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kashiwa/Downloads/"/>
    </mc:Choice>
  </mc:AlternateContent>
  <xr:revisionPtr revIDLastSave="0" documentId="13_ncr:1_{C6B1F104-A9E6-CD4D-8AB1-65343FA2934B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作業結果一覧" sheetId="3" state="hidden" r:id="rId1"/>
    <sheet name="シラバス一覧" sheetId="6" r:id="rId2"/>
    <sheet name="縦軸チェック" sheetId="8" state="hidden" r:id="rId3"/>
    <sheet name="シラバス一覧海外" sheetId="13" r:id="rId4"/>
    <sheet name="出現単語" sheetId="4" r:id="rId5"/>
    <sheet name="サマリー" sheetId="21" state="hidden" r:id="rId6"/>
  </sheets>
  <definedNames>
    <definedName name="_xlnm._FilterDatabase" localSheetId="0" hidden="1">作業結果一覧!$A$2:$AC$283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3" l="1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O56" i="3"/>
  <c r="L56" i="3"/>
  <c r="K56" i="3"/>
  <c r="C56" i="3"/>
  <c r="O55" i="3"/>
  <c r="N55" i="3"/>
  <c r="L55" i="3"/>
  <c r="K55" i="3"/>
  <c r="C55" i="3"/>
  <c r="O54" i="3"/>
  <c r="L54" i="3"/>
  <c r="K54" i="3"/>
  <c r="C54" i="3"/>
  <c r="O53" i="3"/>
  <c r="N53" i="3"/>
  <c r="L53" i="3"/>
  <c r="K53" i="3"/>
  <c r="C53" i="3"/>
  <c r="O52" i="3"/>
  <c r="N52" i="3"/>
  <c r="L52" i="3"/>
  <c r="K52" i="3"/>
  <c r="C52" i="3"/>
  <c r="O51" i="3"/>
  <c r="N51" i="3"/>
  <c r="L51" i="3"/>
  <c r="C51" i="3"/>
  <c r="O50" i="3"/>
  <c r="N50" i="3"/>
  <c r="L50" i="3"/>
  <c r="K50" i="3"/>
  <c r="C50" i="3"/>
  <c r="O49" i="3"/>
  <c r="N49" i="3"/>
  <c r="L49" i="3"/>
  <c r="K49" i="3"/>
  <c r="C49" i="3"/>
  <c r="O48" i="3"/>
  <c r="L48" i="3"/>
  <c r="K48" i="3"/>
  <c r="C48" i="3"/>
  <c r="O47" i="3"/>
  <c r="N47" i="3"/>
  <c r="L47" i="3"/>
  <c r="K47" i="3"/>
  <c r="C47" i="3"/>
  <c r="O46" i="3"/>
  <c r="N46" i="3"/>
  <c r="L46" i="3"/>
  <c r="K46" i="3"/>
  <c r="C46" i="3"/>
  <c r="O45" i="3"/>
  <c r="N45" i="3"/>
  <c r="L45" i="3"/>
  <c r="C45" i="3"/>
  <c r="O44" i="3"/>
  <c r="N44" i="3"/>
  <c r="L44" i="3"/>
  <c r="K44" i="3"/>
  <c r="C44" i="3"/>
  <c r="O43" i="3"/>
  <c r="N43" i="3"/>
  <c r="L43" i="3"/>
  <c r="K43" i="3"/>
  <c r="C43" i="3"/>
  <c r="O42" i="3"/>
  <c r="L42" i="3"/>
  <c r="K42" i="3"/>
  <c r="C42" i="3"/>
  <c r="O41" i="3"/>
  <c r="N41" i="3"/>
  <c r="L41" i="3"/>
  <c r="K41" i="3"/>
  <c r="C41" i="3"/>
  <c r="O40" i="3"/>
  <c r="N40" i="3"/>
  <c r="L40" i="3"/>
  <c r="K40" i="3"/>
  <c r="C40" i="3"/>
  <c r="O39" i="3"/>
  <c r="N39" i="3"/>
  <c r="L39" i="3"/>
  <c r="C39" i="3"/>
  <c r="O38" i="3"/>
  <c r="N38" i="3"/>
  <c r="L38" i="3"/>
  <c r="K38" i="3"/>
  <c r="C38" i="3"/>
  <c r="O37" i="3"/>
  <c r="N37" i="3"/>
  <c r="L37" i="3"/>
  <c r="K37" i="3"/>
  <c r="C37" i="3"/>
  <c r="O36" i="3"/>
  <c r="N36" i="3"/>
  <c r="M36" i="3"/>
  <c r="L36" i="3"/>
  <c r="K36" i="3"/>
  <c r="C36" i="3"/>
  <c r="O35" i="3"/>
  <c r="N35" i="3"/>
  <c r="L35" i="3"/>
  <c r="K35" i="3"/>
  <c r="C35" i="3"/>
  <c r="O34" i="3"/>
  <c r="N34" i="3"/>
  <c r="L34" i="3"/>
  <c r="K34" i="3"/>
  <c r="C34" i="3"/>
  <c r="O33" i="3"/>
  <c r="N33" i="3"/>
  <c r="L33" i="3"/>
  <c r="K33" i="3"/>
  <c r="C33" i="3"/>
  <c r="O32" i="3"/>
  <c r="N32" i="3"/>
  <c r="L32" i="3"/>
  <c r="K32" i="3"/>
  <c r="C32" i="3"/>
  <c r="O31" i="3"/>
  <c r="N31" i="3"/>
  <c r="L31" i="3"/>
  <c r="K31" i="3"/>
  <c r="C31" i="3"/>
  <c r="O30" i="3"/>
  <c r="L30" i="3"/>
  <c r="K30" i="3"/>
  <c r="C30" i="3"/>
  <c r="O29" i="3"/>
  <c r="N29" i="3"/>
  <c r="L29" i="3"/>
  <c r="K29" i="3"/>
  <c r="C29" i="3"/>
  <c r="O28" i="3"/>
  <c r="N28" i="3"/>
  <c r="L28" i="3"/>
  <c r="K28" i="3"/>
  <c r="C28" i="3"/>
  <c r="O27" i="3"/>
  <c r="N27" i="3"/>
  <c r="L27" i="3"/>
  <c r="C27" i="3"/>
  <c r="O26" i="3"/>
  <c r="N26" i="3"/>
  <c r="L26" i="3"/>
  <c r="K26" i="3"/>
  <c r="C26" i="3"/>
  <c r="O25" i="3"/>
  <c r="N25" i="3"/>
  <c r="L25" i="3"/>
  <c r="K25" i="3"/>
  <c r="C25" i="3"/>
  <c r="O24" i="3"/>
  <c r="N24" i="3"/>
  <c r="L24" i="3"/>
  <c r="K24" i="3"/>
  <c r="C24" i="3"/>
  <c r="O23" i="3"/>
  <c r="N23" i="3"/>
  <c r="L23" i="3"/>
  <c r="K23" i="3"/>
  <c r="C23" i="3"/>
  <c r="O22" i="3"/>
  <c r="N22" i="3"/>
  <c r="L22" i="3"/>
  <c r="K22" i="3"/>
  <c r="C22" i="3"/>
  <c r="O21" i="3"/>
  <c r="N21" i="3"/>
  <c r="L21" i="3"/>
  <c r="K21" i="3"/>
  <c r="C21" i="3"/>
  <c r="O20" i="3"/>
  <c r="N20" i="3"/>
  <c r="M20" i="3"/>
  <c r="L20" i="3"/>
  <c r="K20" i="3"/>
  <c r="C20" i="3"/>
  <c r="O19" i="3"/>
  <c r="N19" i="3"/>
  <c r="L19" i="3"/>
  <c r="K19" i="3"/>
  <c r="C19" i="3"/>
  <c r="O18" i="3"/>
  <c r="L18" i="3"/>
  <c r="K18" i="3"/>
  <c r="C18" i="3"/>
  <c r="O17" i="3"/>
  <c r="N17" i="3"/>
  <c r="L17" i="3"/>
  <c r="K17" i="3"/>
  <c r="C17" i="3"/>
  <c r="O16" i="3"/>
  <c r="N16" i="3"/>
  <c r="L16" i="3"/>
  <c r="K16" i="3"/>
  <c r="C16" i="3"/>
  <c r="O15" i="3"/>
  <c r="N15" i="3"/>
  <c r="L15" i="3"/>
  <c r="C15" i="3"/>
  <c r="O14" i="3"/>
  <c r="N14" i="3"/>
  <c r="L14" i="3"/>
  <c r="K14" i="3"/>
  <c r="C14" i="3"/>
  <c r="O13" i="3"/>
  <c r="N13" i="3"/>
  <c r="L13" i="3"/>
  <c r="K13" i="3"/>
  <c r="C13" i="3"/>
  <c r="O12" i="3"/>
  <c r="N12" i="3"/>
  <c r="L12" i="3"/>
  <c r="K12" i="3"/>
  <c r="C12" i="3"/>
  <c r="O11" i="3"/>
  <c r="N11" i="3"/>
  <c r="L11" i="3"/>
  <c r="K11" i="3"/>
  <c r="C11" i="3"/>
  <c r="O10" i="3"/>
  <c r="N10" i="3"/>
  <c r="L10" i="3"/>
  <c r="K10" i="3"/>
  <c r="C10" i="3"/>
  <c r="O9" i="3"/>
  <c r="N9" i="3"/>
  <c r="L9" i="3"/>
  <c r="K9" i="3"/>
  <c r="C9" i="3"/>
  <c r="O8" i="3"/>
  <c r="N8" i="3"/>
  <c r="L8" i="3"/>
  <c r="K8" i="3"/>
  <c r="C8" i="3"/>
  <c r="O7" i="3"/>
  <c r="N7" i="3"/>
  <c r="L7" i="3"/>
  <c r="K7" i="3"/>
  <c r="C7" i="3"/>
  <c r="O6" i="3"/>
  <c r="N6" i="3"/>
  <c r="L6" i="3"/>
  <c r="K6" i="3"/>
  <c r="C6" i="3"/>
  <c r="O5" i="3"/>
  <c r="N5" i="3"/>
  <c r="L5" i="3"/>
  <c r="K5" i="3"/>
  <c r="C5" i="3"/>
  <c r="O4" i="3"/>
  <c r="N4" i="3"/>
  <c r="M4" i="3"/>
  <c r="L4" i="3"/>
  <c r="K4" i="3"/>
  <c r="J4" i="3"/>
  <c r="C4" i="3"/>
  <c r="O3" i="3"/>
  <c r="N3" i="3"/>
  <c r="M3" i="3"/>
  <c r="L3" i="3"/>
  <c r="K3" i="3"/>
  <c r="J3" i="3"/>
  <c r="C3" i="3"/>
  <c r="M56" i="3" l="1"/>
  <c r="M50" i="3"/>
  <c r="J45" i="3"/>
  <c r="J13" i="3"/>
  <c r="J26" i="3"/>
  <c r="M22" i="3"/>
  <c r="M54" i="3"/>
  <c r="J15" i="3"/>
  <c r="J19" i="3"/>
  <c r="M6" i="3"/>
  <c r="M32" i="3"/>
  <c r="J38" i="3"/>
  <c r="J12" i="3"/>
  <c r="J44" i="3"/>
  <c r="M10" i="3"/>
  <c r="J5" i="3"/>
  <c r="J16" i="3"/>
  <c r="M23" i="3"/>
  <c r="J27" i="3"/>
  <c r="J29" i="3"/>
  <c r="J31" i="3"/>
  <c r="M38" i="3"/>
  <c r="M40" i="3"/>
  <c r="M46" i="3"/>
  <c r="M11" i="3"/>
  <c r="M41" i="3"/>
  <c r="M28" i="3"/>
  <c r="J21" i="3"/>
  <c r="M34" i="3"/>
  <c r="M17" i="3"/>
  <c r="J7" i="3"/>
  <c r="M12" i="3"/>
  <c r="J33" i="3"/>
  <c r="J35" i="3"/>
  <c r="M42" i="3"/>
  <c r="M44" i="3"/>
  <c r="M48" i="3"/>
  <c r="M39" i="3"/>
  <c r="J17" i="3"/>
  <c r="J8" i="3"/>
  <c r="J36" i="3"/>
  <c r="J23" i="3"/>
  <c r="M30" i="3"/>
  <c r="M19" i="3"/>
  <c r="M8" i="3"/>
  <c r="J14" i="3"/>
  <c r="J25" i="3"/>
  <c r="M14" i="3"/>
  <c r="J20" i="3"/>
  <c r="M27" i="3"/>
  <c r="M53" i="3"/>
  <c r="J32" i="3"/>
  <c r="M24" i="3"/>
  <c r="M47" i="3"/>
  <c r="M15" i="3"/>
  <c r="M26" i="3"/>
  <c r="M5" i="3"/>
  <c r="J9" i="3"/>
  <c r="J11" i="3"/>
  <c r="M16" i="3"/>
  <c r="M29" i="3"/>
  <c r="J37" i="3"/>
  <c r="M7" i="3"/>
  <c r="M18" i="3"/>
  <c r="J24" i="3"/>
  <c r="M35" i="3"/>
  <c r="J39" i="3"/>
  <c r="J41" i="3"/>
  <c r="J43" i="3"/>
  <c r="J47" i="3"/>
  <c r="M52" i="3"/>
  <c r="M55" i="3"/>
  <c r="J52" i="3"/>
  <c r="M43" i="3"/>
  <c r="J40" i="3"/>
  <c r="M31" i="3"/>
  <c r="J28" i="3"/>
  <c r="M51" i="3"/>
  <c r="J48" i="3"/>
  <c r="M49" i="3"/>
  <c r="J46" i="3"/>
  <c r="M37" i="3"/>
  <c r="J34" i="3"/>
  <c r="M25" i="3"/>
  <c r="J22" i="3"/>
  <c r="M13" i="3"/>
  <c r="J10" i="3"/>
  <c r="J56" i="3"/>
  <c r="J54" i="3"/>
  <c r="M45" i="3"/>
  <c r="J42" i="3"/>
  <c r="M33" i="3"/>
  <c r="J30" i="3"/>
  <c r="M21" i="3"/>
  <c r="J18" i="3"/>
  <c r="M9" i="3"/>
  <c r="J6" i="3"/>
  <c r="J49" i="3"/>
  <c r="J53" i="3"/>
  <c r="J55" i="3"/>
  <c r="J51" i="3"/>
  <c r="J50" i="3"/>
  <c r="K15" i="3"/>
  <c r="N18" i="3"/>
  <c r="K27" i="3"/>
  <c r="N30" i="3"/>
  <c r="K39" i="3"/>
  <c r="N42" i="3"/>
  <c r="K51" i="3"/>
  <c r="N54" i="3"/>
  <c r="N56" i="3"/>
  <c r="K4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1" authorId="0" shapeId="0" xr:uid="{00000000-0006-0000-0500-000005000000}">
      <text>
        <r>
          <rPr>
            <sz val="10"/>
            <color rgb="FF000000"/>
            <rFont val="Arial"/>
            <family val="2"/>
            <scheme val="minor"/>
          </rPr>
          <t>このカテゴリは3章と似通っている．今回は広くとる．constructionは詳細設計だと思われる．ただ，狭くとらず大きくとってしまう．設計に関する話があればフラグは立つイメージ．
	-Masanari Kondo
この章はざっくりと当てはまる．詳細な分類はむずかしい（例えばPractical Considerationsにはcodingやtestingなどさまざまなデータが当てはまる）
	-Masanari Kondo
こちら側にプログラミングの中身的な設計の話を書く．
	-Masanari Kondo
例えばオブジェクト指向の話は3章だがプログラミングの話は4章
	-Masanari Kondo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2" authorId="0" shapeId="0" xr:uid="{00000000-0006-0000-0C00-000002000000}">
      <text>
        <r>
          <rPr>
            <sz val="10"/>
            <color rgb="FF000000"/>
            <rFont val="Arial"/>
            <family val="2"/>
          </rPr>
          <t>揃ったのでパス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	-K K</t>
        </r>
      </text>
    </comment>
    <comment ref="F66" authorId="0" shapeId="0" xr:uid="{00000000-0006-0000-0C00-000001000000}">
      <text>
        <r>
          <rPr>
            <sz val="10"/>
            <color rgb="FF000000"/>
            <rFont val="Arial"/>
            <family val="2"/>
          </rPr>
          <t>揃ったのでパス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	-</t>
        </r>
        <r>
          <rPr>
            <sz val="10"/>
            <color rgb="FF000000"/>
            <rFont val="Arial"/>
            <family val="2"/>
          </rPr>
          <t>槇原</t>
        </r>
      </text>
    </comment>
  </commentList>
</comments>
</file>

<file path=xl/sharedStrings.xml><?xml version="1.0" encoding="utf-8"?>
<sst xmlns="http://schemas.openxmlformats.org/spreadsheetml/2006/main" count="3355" uniqueCount="1477">
  <si>
    <t>大学名</t>
  </si>
  <si>
    <t>備考</t>
  </si>
  <si>
    <t>北海道大学</t>
  </si>
  <si>
    <t>室蘭工業大学</t>
  </si>
  <si>
    <t>東北大学</t>
  </si>
  <si>
    <t>秋田大学</t>
  </si>
  <si>
    <t>福島大学</t>
  </si>
  <si>
    <t>茨城大学</t>
  </si>
  <si>
    <t>群馬大学</t>
  </si>
  <si>
    <t>東京大学</t>
  </si>
  <si>
    <t>東京工業大学</t>
  </si>
  <si>
    <t>東京農工大学</t>
  </si>
  <si>
    <t>電気通信大学</t>
  </si>
  <si>
    <t>工学院大学</t>
  </si>
  <si>
    <t>東京都市大学</t>
  </si>
  <si>
    <t>富山大学</t>
  </si>
  <si>
    <t>福井大学</t>
  </si>
  <si>
    <t>山梨大学</t>
  </si>
  <si>
    <t>信州大学</t>
  </si>
  <si>
    <t>静岡大学</t>
  </si>
  <si>
    <t>三重大学</t>
  </si>
  <si>
    <t>大阪大学</t>
  </si>
  <si>
    <t>大阪公立大学</t>
  </si>
  <si>
    <t>神戸大学</t>
  </si>
  <si>
    <t>奈良女子大学</t>
  </si>
  <si>
    <t>岡山大学</t>
  </si>
  <si>
    <t>広島大学</t>
  </si>
  <si>
    <t>山陽小野田私立山口東京理科大学</t>
  </si>
  <si>
    <t>愛媛大学</t>
  </si>
  <si>
    <t>九州大学</t>
  </si>
  <si>
    <t>長崎大学</t>
  </si>
  <si>
    <t>宮崎大学</t>
  </si>
  <si>
    <t>山形大学</t>
  </si>
  <si>
    <t>明治大学</t>
  </si>
  <si>
    <t>富山県立大学</t>
  </si>
  <si>
    <t>名古屋大学</t>
  </si>
  <si>
    <t>名古屋工業大学</t>
  </si>
  <si>
    <t>豊橋技術科学大学</t>
  </si>
  <si>
    <t>名城大学</t>
  </si>
  <si>
    <t>京都産業大学</t>
  </si>
  <si>
    <t>和歌山大学</t>
  </si>
  <si>
    <t>島根大学</t>
  </si>
  <si>
    <t>徳島大学</t>
  </si>
  <si>
    <t>香川大学</t>
  </si>
  <si>
    <t>高知大学</t>
  </si>
  <si>
    <t>九州工業大学</t>
  </si>
  <si>
    <t>琉球大学</t>
  </si>
  <si>
    <t>赤：重複，オレンジ：関係なし</t>
  </si>
  <si>
    <t>シラバスID</t>
  </si>
  <si>
    <t>番号</t>
  </si>
  <si>
    <t>学科名</t>
  </si>
  <si>
    <t>科目</t>
  </si>
  <si>
    <t>状態</t>
  </si>
  <si>
    <t>Dropbox link</t>
  </si>
  <si>
    <t>柏</t>
  </si>
  <si>
    <t>近藤</t>
  </si>
  <si>
    <t>槇原</t>
  </si>
  <si>
    <t>最終</t>
  </si>
  <si>
    <t>情報エレクトロニクス学科</t>
  </si>
  <si>
    <t>ソフトウェア工学</t>
  </si>
  <si>
    <t>完了</t>
  </si>
  <si>
    <t>https://www.dropbox.com/scl/fi/2z7ae4k6bzeu1csiucg7m/HOKKAIDO-Univ.-Entry-System-of-Syllabi-and-Academic-Records.pdf?rlkey=ysojlihtiq8o49y2x0bgf2unw&amp;st=7i3wyr5m&amp;dl=0</t>
  </si>
  <si>
    <t>基幹教育科目</t>
  </si>
  <si>
    <t>ソフトウェア技術を利用したシステム構築のための技術論Ⅰ</t>
  </si>
  <si>
    <t>https://www.dropbox.com/scl/fi/z049ue5xr4xw0c6c4ja4z/.pdf?rlkey=9tgfll87qk6fsq3xar9yz27yc&amp;st=42hmzovn&amp;dl=0</t>
  </si>
  <si>
    <t>関連なし</t>
  </si>
  <si>
    <t>ソフトウェア技術を利用したシステム構築のための技術論Ⅱ</t>
  </si>
  <si>
    <t>https://www.dropbox.com/scl/fi/ujndel0hcq226h44fks1y/.pdf?rlkey=pjnpysbezwk85y5zd95jco6zc&amp;st=t4ldvs5a&amp;dl=0</t>
  </si>
  <si>
    <t>ソフトウェア技術を利用した創造的サービス構築論Ⅰ</t>
  </si>
  <si>
    <t>https://www.dropbox.com/scl/fi/a5fy56vcvf2y195x9lpca/.pdf?rlkey=za4ozgtqjl8yhn49tb7h40w8x&amp;st=4v5w8t9o&amp;dl=0</t>
  </si>
  <si>
    <t>ソフトウェア技術を利用した創造的サービス構築論Ⅱ</t>
  </si>
  <si>
    <t>重複</t>
  </si>
  <si>
    <t>https://www.dropbox.com/scl/fi/oqma4klbjvtj140mmum1s/.pdf?rlkey=o888fezmtp3lcveq2xfib56u0&amp;st=wkkf552v&amp;dl=0</t>
  </si>
  <si>
    <t>理学部</t>
  </si>
  <si>
    <t>ソフトウェア工学Ⅰ</t>
  </si>
  <si>
    <t>https://www.dropbox.com/scl/fi/c5i90h9rjzc22muexr3yb/_.pdf?rlkey=7b4qwyjt8f6fhqyo253rxns0l&amp;st=r28swz8g&amp;dl=0</t>
  </si>
  <si>
    <t xml:space="preserve">ソフトウェア工学Ⅱ </t>
  </si>
  <si>
    <t>https://www.dropbox.com/scl/fi/n0rcarz2kbsck6ys7gmb9/_.pdf?rlkey=9zcvgrvxi4teb04f5b3ao977h&amp;st=dmbiame5&amp;dl=0</t>
  </si>
  <si>
    <t>工学部</t>
  </si>
  <si>
    <t>https://www.dropbox.com/scl/fi/hg6zzfqzv6nwd97tmi9ad/I-_.pdf?rlkey=4j9spt6er7al6baitjvucob8y&amp;st=zfzd4vtw&amp;dl=0</t>
  </si>
  <si>
    <t>https://www.dropbox.com/scl/fi/bm4o5dv0uh7yta9znlx2i/I-_.pdf?rlkey=frf6j2meac1w299zywkwrpx3m&amp;st=l0yyyeec&amp;dl=0</t>
  </si>
  <si>
    <t>ソフトウェア設計</t>
  </si>
  <si>
    <t>https://kyomu.adm.okayama-u.ac.jp/Portal/Public/Syllabus/DetailMain.aspx?lct_year=2024&amp;lct_cd=2024093220&amp;je_cd=1</t>
  </si>
  <si>
    <t>情報工学実験C (ソフトウェア)</t>
  </si>
  <si>
    <t>https://kyomu.adm.okayama-u.ac.jp/Portal/Public/Syllabus/DetailMain.aspx?lct_year=2024&amp;lct_cd=2024093224&amp;je_cd=1</t>
  </si>
  <si>
    <t>https://kyomu.adm.okayama-u.ac.jp/Portal/Public/Syllabus/DetailMain.aspx?lct_year=2024&amp;lct_cd=2024093237&amp;je_cd=1</t>
  </si>
  <si>
    <t>工学部情報・電気・数理データサイエンス系情報工学コース</t>
  </si>
  <si>
    <t>https://kyomu.adm.okayama-u.ac.jp/Portal/Public/Syllabus/DetailMain.aspx?lct_year=2024&amp;lct_cd=2024098418&amp;je_cd=1</t>
  </si>
  <si>
    <t>情報工学実験Ｃ（ソフトウェア）</t>
  </si>
  <si>
    <t>https://kyomu.adm.okayama-u.ac.jp/Portal/Public/Syllabus/DetailMain.aspx?lct_year=2024&amp;lct_cd=2024098423&amp;je_cd=1</t>
  </si>
  <si>
    <t>https://kyomu.adm.okayama-u.ac.jp/Portal/Public/Syllabus/DetailMain.aspx?lct_year=2024&amp;lct_cd=2024098616&amp;je_cd=1</t>
  </si>
  <si>
    <t>NoInfo</t>
  </si>
  <si>
    <t>定量的ソフトウェア開発管理</t>
  </si>
  <si>
    <t>https://kyomu.adm.okayama-u.ac.jp/Portal/Public/Syllabus/DetailMain.aspx?lct_year=2024&amp;lct_cd=2024432114&amp;je_cd=1</t>
  </si>
  <si>
    <t>分析対象外</t>
  </si>
  <si>
    <t>ソフトウェア開発法１</t>
  </si>
  <si>
    <t>https://kyomu.adm.okayama-u.ac.jp/Portal/Public/Syllabus/DetailMain.aspx?lct_year=2024&amp;lct_cd=2024432117&amp;je_cd=1</t>
  </si>
  <si>
    <t>ソフトウェア開発法２</t>
  </si>
  <si>
    <t>https://kyomu.adm.okayama-u.ac.jp/Portal/Public/Syllabus/DetailMain.aspx?lct_year=2024&amp;lct_cd=2024432118&amp;je_cd=1</t>
  </si>
  <si>
    <t>環境生命自然科学研究科</t>
  </si>
  <si>
    <t>https://kyomu.adm.okayama-u.ac.jp/Portal/Public/Syllabus/DetailMain.aspx?lct_year=2024&amp;lct_cd=202450E008&amp;je_cd=1</t>
  </si>
  <si>
    <t>ソフトウェア開発法（基礎）</t>
  </si>
  <si>
    <t>https://kyomu.adm.okayama-u.ac.jp/Portal/Public/Syllabus/DetailMain.aspx?lct_year=2024&amp;lct_cd=202450E010&amp;je_cd=1</t>
  </si>
  <si>
    <t>ソフトウェア開発法（応用）</t>
  </si>
  <si>
    <t>https://kyomu.adm.okayama-u.ac.jp/Portal/Public/Syllabus/DetailMain.aspx?lct_year=2024&amp;lct_cd=202450E011&amp;je_cd=1</t>
  </si>
  <si>
    <t>ソフトウェア検証論</t>
  </si>
  <si>
    <t>https://kyomu.adm.okayama-u.ac.jp/Portal/Public/Syllabus/DetailMain.aspx?lct_year=2024&amp;lct_cd=202450E016&amp;je_cd=1</t>
  </si>
  <si>
    <t>ソフトウェア開発実習</t>
  </si>
  <si>
    <t>https://kyomu.adm.okayama-u.ac.jp/Portal/Public/Syllabus/DetailMain.aspx?lct_year=2024&amp;lct_cd=202450Z012&amp;je_cd=1</t>
  </si>
  <si>
    <t>計算機ソフトウェア特論</t>
  </si>
  <si>
    <t>https://kyomu.adm.okayama-u.ac.jp/Portal/Public/Syllabus/DetailMain.aspx?lct_year=2024&amp;lct_cd=2024791401&amp;je_cd=1</t>
  </si>
  <si>
    <t>ソフトウェア構成論</t>
  </si>
  <si>
    <t>https://kyomu.adm.okayama-u.ac.jp/Portal/Public/Syllabus/DetailMain.aspx?lct_year=2024&amp;lct_cd=2024791403&amp;je_cd=1</t>
  </si>
  <si>
    <t>ソフトウェア分析学</t>
  </si>
  <si>
    <t>https://kyomu.adm.okayama-u.ac.jp/Portal/Public/Syllabus/DetailMain.aspx?lct_year=2024&amp;lct_cd=2024791409&amp;je_cd=1</t>
  </si>
  <si>
    <t>自律ソフトウェア設計論</t>
  </si>
  <si>
    <t>https://kyomu.adm.okayama-u.ac.jp/Portal/Public/Syllabus/DetailMain.aspx?lct_year=2024&amp;lct_cd=2024791415&amp;je_cd=1</t>
  </si>
  <si>
    <t>先進理工科学学位プログラム</t>
  </si>
  <si>
    <t>知能ソフトウェア基礎学特別演習</t>
  </si>
  <si>
    <t>https://kyomu.adm.okayama-u.ac.jp/Portal/Public/Syllabus/DetailMain.aspx?lct_year=2024&amp;lct_cd=20247914B8&amp;je_cd=1</t>
  </si>
  <si>
    <t xml:space="preserve">	知能ソフトウェア基礎学特別演習</t>
  </si>
  <si>
    <t>https://kyomu.adm.okayama-u.ac.jp/Portal/Public/Syllabus/DetailMain.aspx?lct_year=2024&amp;lct_cd=20247914B9&amp;je_cd=1</t>
  </si>
  <si>
    <t>https://kyomu.adm.okayama-u.ac.jp/Portal/Public/Syllabus/DetailMain.aspx?lct_year=2024&amp;lct_cd=20247914C1&amp;je_cd=1</t>
  </si>
  <si>
    <t xml:space="preserve">計算機ソフトウェア１ </t>
  </si>
  <si>
    <t>プログラミング基礎</t>
  </si>
  <si>
    <t>https://www.dropbox.com/scl/fi/1bl305a7e7w0c4wix9ur0/1_.pdf?rlkey=9iwtril6sb77ureo1uic2op08&amp;st=maileeaq&amp;dl=0</t>
  </si>
  <si>
    <t>理学と重複</t>
  </si>
  <si>
    <t>https://www.dropbox.com/scl/fi/yhnb6ch5dqi8uxjfunp0t/1_.pdf?rlkey=tzaaeh9ku7f4bdzwsx9kp4f6e&amp;st=j39nje72&amp;dl=0</t>
  </si>
  <si>
    <t>計算機ソフトウェア2</t>
  </si>
  <si>
    <t>https://www.dropbox.com/scl/fi/qp2fsct6zboaw8okh5qr9/2_.pdf?rlkey=zy16s1j79sta2m5siry36r1vk&amp;st=qzamtju3&amp;dl=0</t>
  </si>
  <si>
    <t>https://www.dropbox.com/scl/fi/ntgihs6cu13me4ai7zntm/2_.pdf?rlkey=oljsmb9229s5eib6ok33jt2gg&amp;st=8bz9krrw&amp;dl=0</t>
  </si>
  <si>
    <t xml:space="preserve">情報学部 </t>
  </si>
  <si>
    <t xml:space="preserve">ソフトウェア工学基礎（2022年度以降入学者） </t>
  </si>
  <si>
    <t>（メモ）28件ヒット</t>
  </si>
  <si>
    <t>https://www.dropbox.com/scl/fi/ca5avi58zuuwlcg8ijeud/2022.pdf?rlkey=00pv18tfslqnaeapbnanl7j99&amp;st=wysko151&amp;dl=0</t>
  </si>
  <si>
    <t>ソフトウェア設計法（2022年度以降入学者）</t>
  </si>
  <si>
    <t>　集中科目（ゼミ？）16件, 大学院4件削除</t>
  </si>
  <si>
    <t>https://www.dropbox.com/scl/fi/slkuqg5t5qcldxobyi0vx/2022.pdf?rlkey=4scmoo2qbkhudb3q5w6yh0xvb&amp;st=k4hlhdmw&amp;dl=0</t>
  </si>
  <si>
    <t xml:space="preserve">ソフトウェア設計法１（2021年度以前入学者） </t>
  </si>
  <si>
    <t>情報不足</t>
  </si>
  <si>
    <t>https://www.dropbox.com/scl/fi/k7v7f9t4jcblbbqe5ooeg/2021.pdf?rlkey=pw9j13lybk2avghq62exnq2lu&amp;st=b6tfzvb4&amp;dl=0</t>
  </si>
  <si>
    <t xml:space="preserve">ソフトウェア設計法２（2021年度以前入学者） </t>
  </si>
  <si>
    <t>https://www.dropbox.com/scl/fi/fi471buliy4vpc39rcpsh/2021.pdf?rlkey=s064gieqpga2ac1dru33lo9oc&amp;st=s5fjagu0&amp;dl=0</t>
  </si>
  <si>
    <t>システム工学部</t>
  </si>
  <si>
    <t>ソフトウェア工学概論</t>
  </si>
  <si>
    <t>https://web.wakayama-u.ac.jp/syllabus/S1/S1_S1407430_S1_ja_JP_167.html</t>
  </si>
  <si>
    <t>システム理化学科数理情報システムコース</t>
  </si>
  <si>
    <t>https://u.muroran-it.ac.jp/kyomu/syllabustop2024/2603/J4175.html</t>
  </si>
  <si>
    <t>システムソフトウェア工学</t>
  </si>
  <si>
    <t>OS関連</t>
  </si>
  <si>
    <t>https://qsl.cds.tohoku.ac.jp/qsl/syllabus/display/tb25131-2024</t>
  </si>
  <si>
    <t>https://qsl.cds.tohoku.ac.jp/qsl/syllabus/display/im20140700-2024</t>
  </si>
  <si>
    <t>ソフトウエア基礎</t>
  </si>
  <si>
    <t>https://qsl.cds.tohoku.ac.jp/qsl/syllabus/display/tm20007000-2024</t>
  </si>
  <si>
    <t>ソフトウェア基礎科学</t>
  </si>
  <si>
    <t>ソフトウエア基礎と一緒</t>
  </si>
  <si>
    <t>https://qsl.cds.tohoku.ac.jp/qsl/syllabus/display/im20111100-2024</t>
  </si>
  <si>
    <t>AIEソフトウェア開発入門</t>
  </si>
  <si>
    <t>https://qsl.cds.tohoku.ac.jp/qsl/syllabus/display/tmai003000-2024</t>
  </si>
  <si>
    <t>計算機ソフトウェア工学</t>
  </si>
  <si>
    <t>https://qsl.cds.tohoku.ac.jp/qsl/syllabus/display/tb25081-2024</t>
  </si>
  <si>
    <t>工学部 情報工学科，工学部 創造工学教育課程</t>
  </si>
  <si>
    <t>ソフトウェア工学セミナーⅠ</t>
  </si>
  <si>
    <t>https://syllabus.ict.nitech.ac.jp/view.php?id=78686</t>
  </si>
  <si>
    <t>https://syllabus.ict.nitech.ac.jp/view.php?id=78706</t>
  </si>
  <si>
    <t>重複（時限別）</t>
  </si>
  <si>
    <t>https://syllabus.ict.nitech.ac.jp/view.php?id=81697</t>
  </si>
  <si>
    <t>工学部 情報・知能工学課程</t>
  </si>
  <si>
    <t>ソフトウェア設計論</t>
  </si>
  <si>
    <t>https://kyomu.office.tut.ac.jp/Portal/Public/Syllabus/SyllabusSearchStart.aspx?lct_year=2024&amp;lct_cd=B13630210&amp;je_cd=1</t>
  </si>
  <si>
    <t>ソフトウェア演習1A</t>
  </si>
  <si>
    <t>https://kyomu.office.tut.ac.jp/Portal/Public/Syllabus/DetailMain.aspx?lct_year=2024&amp;lct_cd=B13630510&amp;je_cd=1</t>
  </si>
  <si>
    <t>ソフトウェア演習1B</t>
  </si>
  <si>
    <t>https://kyomu.office.tut.ac.jp/Portal/Public/Syllabus/DetailMain.aspx?lct_year=2024&amp;lct_cd=B13630520&amp;je_cd=1</t>
  </si>
  <si>
    <t>ソフトウェア演習2A</t>
  </si>
  <si>
    <t>https://kyomu.office.tut.ac.jp/Portal/Public/Syllabus/DetailMain.aspx?lct_year=2024&amp;lct_cd=B13630530&amp;je_cd=1</t>
  </si>
  <si>
    <t>ソフトウェア演習2B</t>
  </si>
  <si>
    <t>https://kyomu.office.tut.ac.jp/Portal/Public/Syllabus/DetailMain.aspx?lct_year=2024&amp;lct_cd=B13630540&amp;je_cd=1</t>
  </si>
  <si>
    <t>スパイラルモデル</t>
  </si>
  <si>
    <t>2. Software Architecture</t>
  </si>
  <si>
    <t>3. Software Design</t>
  </si>
  <si>
    <t>4. Software Construction</t>
  </si>
  <si>
    <t>5. Software Testing</t>
  </si>
  <si>
    <t>6. Software Engineering Operations</t>
  </si>
  <si>
    <t>8. Software Configuration Management</t>
  </si>
  <si>
    <t>7. Software Maintenance</t>
  </si>
  <si>
    <t>9. Software Engineering Management</t>
  </si>
  <si>
    <t>10. Software Engineering Process</t>
  </si>
  <si>
    <t>11. Software Engineering Models and Methods</t>
  </si>
  <si>
    <t>12. Software Quality</t>
  </si>
  <si>
    <t>AHP による要求の順位付け手法</t>
  </si>
  <si>
    <t>MVCアーキテクチャ</t>
  </si>
  <si>
    <t>interface</t>
  </si>
  <si>
    <t>API</t>
  </si>
  <si>
    <t>All-Pairs法</t>
  </si>
  <si>
    <t>継続的インテグレーション</t>
  </si>
  <si>
    <t>Makefileの作成法</t>
  </si>
  <si>
    <t>リエンジニアリング</t>
  </si>
  <si>
    <t>CCPM</t>
  </si>
  <si>
    <t>Unified Process</t>
  </si>
  <si>
    <t>UMLモデリング</t>
  </si>
  <si>
    <t>ISO認証</t>
  </si>
  <si>
    <t>IEEE830 に基づく要求文書化</t>
  </si>
  <si>
    <t>アーキテクチャ</t>
  </si>
  <si>
    <t>polymorphism</t>
  </si>
  <si>
    <t>GUI</t>
  </si>
  <si>
    <t>EclipseとJUnitの導入</t>
  </si>
  <si>
    <t>テスト自動化</t>
  </si>
  <si>
    <t>make</t>
  </si>
  <si>
    <t>リバースエンジニアリング</t>
  </si>
  <si>
    <t>CMM</t>
  </si>
  <si>
    <t>XP</t>
  </si>
  <si>
    <t>オブジェクト指向テスト</t>
  </si>
  <si>
    <t>VDM</t>
  </si>
  <si>
    <t>アーキテクチャパターン</t>
  </si>
  <si>
    <t>アクセス制限</t>
  </si>
  <si>
    <t>GUIプログラミング</t>
  </si>
  <si>
    <t>インスペクション</t>
  </si>
  <si>
    <t>デプロイ</t>
  </si>
  <si>
    <t>システム構築</t>
  </si>
  <si>
    <t>リファクタリング</t>
  </si>
  <si>
    <t>CMMI</t>
  </si>
  <si>
    <t>アジャイル</t>
  </si>
  <si>
    <t>カバレッジ</t>
  </si>
  <si>
    <t>オブジェクト指向分析とその仕様化</t>
  </si>
  <si>
    <t>アーキテクチャ設計</t>
  </si>
  <si>
    <t>アスペクト指向</t>
  </si>
  <si>
    <t>GUI開発環境</t>
  </si>
  <si>
    <t>ウォークスルー</t>
  </si>
  <si>
    <t>バグ管理</t>
  </si>
  <si>
    <t>ソフトウェアの管理</t>
  </si>
  <si>
    <t>レガシーシステム</t>
  </si>
  <si>
    <t>COCOMO</t>
  </si>
  <si>
    <t>ウォータフォールモデル</t>
  </si>
  <si>
    <t>オブジェクト指向モデリング</t>
  </si>
  <si>
    <t>複雑度のメトリクス</t>
  </si>
  <si>
    <t>ゴール指向分析法</t>
  </si>
  <si>
    <t>配置図</t>
  </si>
  <si>
    <t>イベント駆動プログラミング</t>
  </si>
  <si>
    <t>Webフロント技術</t>
  </si>
  <si>
    <t>バグ追跡システム</t>
  </si>
  <si>
    <t>ソフトウェア構築</t>
  </si>
  <si>
    <t>運用保守・管理</t>
  </si>
  <si>
    <t>EVM</t>
  </si>
  <si>
    <t>スクラム</t>
  </si>
  <si>
    <t>オブジェクト指向分析</t>
  </si>
  <si>
    <t>結合度と凝集度</t>
  </si>
  <si>
    <t>シナリオ分析法などの要求獲得法</t>
  </si>
  <si>
    <t>並列分散アーキテクチャ</t>
  </si>
  <si>
    <t>オブジェクト指向</t>
  </si>
  <si>
    <t>アルゴリズムとデータ構造</t>
  </si>
  <si>
    <t>システムテスト</t>
  </si>
  <si>
    <t>リスク管理</t>
  </si>
  <si>
    <t>ソフトウェア開発管理</t>
  </si>
  <si>
    <t>ソフトウェアの保守</t>
  </si>
  <si>
    <t>PERT</t>
  </si>
  <si>
    <t>カーリーハワード対応</t>
  </si>
  <si>
    <t>ソフトウェアの保守と品質</t>
  </si>
  <si>
    <t>ソフトウェアの要求分析</t>
  </si>
  <si>
    <t>機能分割</t>
  </si>
  <si>
    <t>イベント処理</t>
  </si>
  <si>
    <t>スモークテスト</t>
  </si>
  <si>
    <t>仮想化</t>
  </si>
  <si>
    <t>バージョンコントロール</t>
  </si>
  <si>
    <t>PMBOK</t>
  </si>
  <si>
    <t>ソフトウェアプロセス</t>
  </si>
  <si>
    <t>ソフトウェアの品質</t>
  </si>
  <si>
    <t>ソフトウェア要求仕様書</t>
  </si>
  <si>
    <t>機能配置</t>
  </si>
  <si>
    <t>オブジェクト指向設計</t>
  </si>
  <si>
    <t>オブジェクト指向開発環境</t>
  </si>
  <si>
    <t>セキュリティテスト</t>
  </si>
  <si>
    <t>運用</t>
  </si>
  <si>
    <t>バージョン管理</t>
  </si>
  <si>
    <t>ソフトウェアの保守・進化・再利用</t>
  </si>
  <si>
    <t>PSP</t>
  </si>
  <si>
    <t>ソフトウェア開発モデル</t>
  </si>
  <si>
    <t>ソフトウェアの計算モデル</t>
  </si>
  <si>
    <t>ソフトウェアの性質</t>
  </si>
  <si>
    <t>ソフトウェア要求分析</t>
  </si>
  <si>
    <t>オブジェクト指向開発</t>
  </si>
  <si>
    <t>クロス開発</t>
  </si>
  <si>
    <t>ソフトウェアテスト</t>
  </si>
  <si>
    <t>ビルド</t>
  </si>
  <si>
    <t>ソフトウェアの進化と保守</t>
  </si>
  <si>
    <t>SW-CMM</t>
  </si>
  <si>
    <t>ソフトウェア開発手法</t>
  </si>
  <si>
    <t>ソフトウェアモデル</t>
  </si>
  <si>
    <t>ソフトウェアの検証</t>
  </si>
  <si>
    <t>ドキュメント作成能力</t>
  </si>
  <si>
    <t>クラス設計</t>
  </si>
  <si>
    <t>コーディング</t>
  </si>
  <si>
    <t>ソフトウェアテストと品質保証</t>
  </si>
  <si>
    <t>テスト運用</t>
  </si>
  <si>
    <t>ビルドツール</t>
  </si>
  <si>
    <t>ソフトウェアの開発・運用・保守</t>
  </si>
  <si>
    <t>TSP</t>
  </si>
  <si>
    <t>テスト工程</t>
  </si>
  <si>
    <t>ソフトウェア検証</t>
  </si>
  <si>
    <t>ソフトウェアの評価</t>
  </si>
  <si>
    <t>ドメイン分析</t>
  </si>
  <si>
    <t>クラス間相互作⽤</t>
  </si>
  <si>
    <t>コーディング規約</t>
  </si>
  <si>
    <t>ソフトウェアテスト体系</t>
  </si>
  <si>
    <t>ソフトウェア再利用</t>
  </si>
  <si>
    <t>ソフトウェア保守</t>
  </si>
  <si>
    <t>WBS</t>
  </si>
  <si>
    <t>プロセス管理</t>
  </si>
  <si>
    <t>ソフトウェア事故</t>
  </si>
  <si>
    <t>ビジネスモデリング</t>
  </si>
  <si>
    <t>クラス階層</t>
  </si>
  <si>
    <t>統合テスト</t>
  </si>
  <si>
    <t>再利用</t>
  </si>
  <si>
    <t>ソフトウェア進化</t>
  </si>
  <si>
    <t>アローダイアグラム</t>
  </si>
  <si>
    <t>工程モデル</t>
  </si>
  <si>
    <t>プログラムの正当性と検証法</t>
  </si>
  <si>
    <t>ソフトウェア分析</t>
  </si>
  <si>
    <t>ユースケース</t>
  </si>
  <si>
    <t>コンポーネントレベル設計</t>
  </si>
  <si>
    <t>ソフトウェアの規約・作法</t>
  </si>
  <si>
    <t>テスト⼯程</t>
  </si>
  <si>
    <t>構成管理</t>
  </si>
  <si>
    <t>ソフトウエアの保守と再利用</t>
  </si>
  <si>
    <t>工程成果物</t>
  </si>
  <si>
    <t>プロセスモデル</t>
  </si>
  <si>
    <t>ソフトウェア品質</t>
  </si>
  <si>
    <t>ユースケースモデリング</t>
  </si>
  <si>
    <t>コンポーネント開発技法</t>
  </si>
  <si>
    <t>ソフトウェア実装</t>
  </si>
  <si>
    <t>テストと修正</t>
  </si>
  <si>
    <t>構成管理ツール</t>
  </si>
  <si>
    <t>デバッガ</t>
  </si>
  <si>
    <t>ガントチャート</t>
  </si>
  <si>
    <t>ホーア論理</t>
  </si>
  <si>
    <t>ソフトウェア品質改善</t>
  </si>
  <si>
    <t>ユースケース図</t>
  </si>
  <si>
    <t>システム設計</t>
  </si>
  <si>
    <t>ソフトウェア開発技法</t>
  </si>
  <si>
    <t>テストケース</t>
  </si>
  <si>
    <t>部品化・再利用</t>
  </si>
  <si>
    <t>デバッグ</t>
  </si>
  <si>
    <t>コスト管理</t>
  </si>
  <si>
    <t>モデリング</t>
  </si>
  <si>
    <t>ソフトウェア品質特性と設計メトリクス</t>
  </si>
  <si>
    <t>ユースケース記述</t>
  </si>
  <si>
    <t>セキュリティ設計</t>
  </si>
  <si>
    <t>プログラミング</t>
  </si>
  <si>
    <t>テストケース設計</t>
  </si>
  <si>
    <t>ソフトウェア構成管理</t>
  </si>
  <si>
    <t>保守</t>
  </si>
  <si>
    <t>ソフトウェアと法律・契約</t>
  </si>
  <si>
    <t>モデル検査</t>
  </si>
  <si>
    <t>ソフトウェア品質管理・保証</t>
  </si>
  <si>
    <t>仕様作成</t>
  </si>
  <si>
    <t>ソフトウェア開発の設計</t>
  </si>
  <si>
    <t>マルチスレッド</t>
  </si>
  <si>
    <t>テストツール</t>
  </si>
  <si>
    <t>ソースコード管理</t>
  </si>
  <si>
    <t>保守と再利用</t>
  </si>
  <si>
    <t>ソフトウェアの生産性</t>
  </si>
  <si>
    <t>モデル駆動工学</t>
  </si>
  <si>
    <t>ソフトウェア特性</t>
  </si>
  <si>
    <t>仕様変更管理</t>
  </si>
  <si>
    <t>デザインパターン</t>
  </si>
  <si>
    <t>GitとGitHub</t>
  </si>
  <si>
    <t>テスト仕様</t>
  </si>
  <si>
    <t>ドキュメンテーション</t>
  </si>
  <si>
    <t>保守と進化</t>
  </si>
  <si>
    <t>モデル駆動開発</t>
  </si>
  <si>
    <t>バグ</t>
  </si>
  <si>
    <t>形式仕様</t>
  </si>
  <si>
    <t>デザインレビュー</t>
  </si>
  <si>
    <t>ユーザインターフェース</t>
  </si>
  <si>
    <t>テスト充分性評価</t>
  </si>
  <si>
    <t>ソフトウェア見積もり</t>
  </si>
  <si>
    <t>停⽌性</t>
  </si>
  <si>
    <t>ヒューマンエラー</t>
  </si>
  <si>
    <t>振る舞い</t>
  </si>
  <si>
    <t>データインフォームドデザイン</t>
  </si>
  <si>
    <t>ライブラリ化</t>
  </si>
  <si>
    <t>テスト完了基準</t>
  </si>
  <si>
    <t>ソフトウェア開発法</t>
  </si>
  <si>
    <t>圏とMonad</t>
  </si>
  <si>
    <t>プロセス品質</t>
  </si>
  <si>
    <t>業務分析・モデリング</t>
  </si>
  <si>
    <t>データドリブンデザイン</t>
  </si>
  <si>
    <t>ローコード・ノーコード開発</t>
  </si>
  <si>
    <t>テスト技術</t>
  </si>
  <si>
    <t>フォーマッタ</t>
  </si>
  <si>
    <t>ソフトウェア開発計画</t>
  </si>
  <si>
    <t>型とその整合性</t>
  </si>
  <si>
    <t>プロダクトの評価</t>
  </si>
  <si>
    <t>機能仕様</t>
  </si>
  <si>
    <t>トップダウン・ボトムアップ手法</t>
  </si>
  <si>
    <t>ローコード課題解決</t>
  </si>
  <si>
    <t>テスト条件の絞り込み</t>
  </si>
  <si>
    <t>チーム管理</t>
  </si>
  <si>
    <t>プロダクト品質</t>
  </si>
  <si>
    <t>要件定義</t>
  </si>
  <si>
    <t>ドメインオブジェクト</t>
  </si>
  <si>
    <t>例外処理</t>
  </si>
  <si>
    <t>テスト管理</t>
  </si>
  <si>
    <t>統合開発環境</t>
  </si>
  <si>
    <t>形式手法</t>
  </si>
  <si>
    <t>メモリ消費</t>
  </si>
  <si>
    <t>要求の獲得と記述</t>
  </si>
  <si>
    <t>ドメインモデル</t>
  </si>
  <si>
    <t>分散プログラミング</t>
  </si>
  <si>
    <t>テスト計画</t>
  </si>
  <si>
    <t>意味論</t>
  </si>
  <si>
    <t>モジュール性</t>
  </si>
  <si>
    <t>要求の理解</t>
  </si>
  <si>
    <t>プロトタイピング</t>
  </si>
  <si>
    <t>差分プログラミング</t>
  </si>
  <si>
    <t>テスト駆動開発</t>
  </si>
  <si>
    <t>ファンクションポイント</t>
  </si>
  <si>
    <t>操作的意味論</t>
  </si>
  <si>
    <t>モジュール強度</t>
  </si>
  <si>
    <t>要求モデル</t>
  </si>
  <si>
    <t>モジュール</t>
  </si>
  <si>
    <t>排他制御</t>
  </si>
  <si>
    <t>デシジョンテーブルテスト</t>
  </si>
  <si>
    <t>プロジェクト実行管理技法</t>
  </si>
  <si>
    <t>構文論</t>
  </si>
  <si>
    <t>モジュール結合度</t>
  </si>
  <si>
    <t>要求や設計のレビュー</t>
  </si>
  <si>
    <t>モジュール設計</t>
  </si>
  <si>
    <t>機能構造・データ構造</t>
  </si>
  <si>
    <t>パフォーマンステスト</t>
  </si>
  <si>
    <t>プロジェクト管理</t>
  </si>
  <si>
    <t>状態モデル</t>
  </si>
  <si>
    <t>不良分析</t>
  </si>
  <si>
    <t>要求仕様</t>
  </si>
  <si>
    <t>Webアプリケーション開発</t>
  </si>
  <si>
    <t>トップダウンテスト</t>
  </si>
  <si>
    <t>プロダクト管理</t>
  </si>
  <si>
    <t>証明支援システム</t>
  </si>
  <si>
    <t>保守性</t>
  </si>
  <si>
    <t>要求分析</t>
  </si>
  <si>
    <t>ユーザインタフェース設計</t>
  </si>
  <si>
    <t>ブラックボックステスト</t>
  </si>
  <si>
    <t>プロジェクト管理ツール</t>
  </si>
  <si>
    <t>論理的検証法</t>
  </si>
  <si>
    <t>信頼度成長曲線</t>
  </si>
  <si>
    <t>要求分析モデル</t>
  </si>
  <si>
    <t>ユーザーセンタードデザイン</t>
  </si>
  <si>
    <t>関数クロージャ</t>
  </si>
  <si>
    <t>プロファイル</t>
  </si>
  <si>
    <t>リスク優先度</t>
  </si>
  <si>
    <t>部分正当性</t>
  </si>
  <si>
    <t>原因-結果グラフ</t>
  </si>
  <si>
    <t>要求定義</t>
  </si>
  <si>
    <t>内部設計</t>
  </si>
  <si>
    <t>generic class</t>
  </si>
  <si>
    <t>ホワイトボックステスト</t>
  </si>
  <si>
    <t>リスク分析</t>
  </si>
  <si>
    <t>開発モデル</t>
  </si>
  <si>
    <t>可読性</t>
  </si>
  <si>
    <t>要求工学プロセス</t>
  </si>
  <si>
    <t>再利用可能なソフトウェアのデザイン</t>
  </si>
  <si>
    <t>インスタンス</t>
  </si>
  <si>
    <t>ホワイトボックスファジング</t>
  </si>
  <si>
    <t>リスク判定行列</t>
  </si>
  <si>
    <t>モデル間の整合性</t>
  </si>
  <si>
    <t>品質技術</t>
  </si>
  <si>
    <t>要求文書化と品質</t>
  </si>
  <si>
    <t>分割統合</t>
  </si>
  <si>
    <t>パッケージ</t>
  </si>
  <si>
    <t>ボトムアップテスト</t>
  </si>
  <si>
    <t>ソフトウェアモデリング</t>
  </si>
  <si>
    <t>品質検査</t>
  </si>
  <si>
    <t>要求獲得</t>
  </si>
  <si>
    <t>制御フロー</t>
  </si>
  <si>
    <t>クラス</t>
  </si>
  <si>
    <t>基本計画</t>
  </si>
  <si>
    <t>静的モデリング</t>
  </si>
  <si>
    <t>品質特性</t>
  </si>
  <si>
    <t>プログラムの仕様・表明</t>
  </si>
  <si>
    <t>品質保証</t>
  </si>
  <si>
    <t>モジュールテスト</t>
  </si>
  <si>
    <t>クラスモデリング</t>
  </si>
  <si>
    <t>品質管理</t>
  </si>
  <si>
    <t>基本設計</t>
  </si>
  <si>
    <t>ユーザビリティテスト</t>
  </si>
  <si>
    <t>工程管理</t>
  </si>
  <si>
    <t>モデル化技法</t>
  </si>
  <si>
    <t>品質評価技法</t>
  </si>
  <si>
    <t>外部設計</t>
  </si>
  <si>
    <t>ユーザー検証テスト</t>
  </si>
  <si>
    <t>業務打合せ</t>
  </si>
  <si>
    <t>モデリング技法</t>
  </si>
  <si>
    <t>妥当性確認</t>
  </si>
  <si>
    <t>概要設計</t>
  </si>
  <si>
    <t>動的テスト</t>
  </si>
  <si>
    <t>フィーチャーモデリング</t>
  </si>
  <si>
    <t>抽象性</t>
  </si>
  <si>
    <t>構造化手法</t>
  </si>
  <si>
    <t>単体テスト</t>
  </si>
  <si>
    <t>開発の進捗管理手法</t>
  </si>
  <si>
    <t>運用・総合評価</t>
  </si>
  <si>
    <t>構造化定理</t>
  </si>
  <si>
    <t>開発コスト</t>
  </si>
  <si>
    <t>静的コード解析器</t>
  </si>
  <si>
    <t>構造化設計オブジェクト指向分析</t>
  </si>
  <si>
    <t>同値クラステスト</t>
  </si>
  <si>
    <t>開発スケジュール作成</t>
  </si>
  <si>
    <t>静的解析技術</t>
  </si>
  <si>
    <t>機能分割法</t>
  </si>
  <si>
    <t>回帰テスト</t>
  </si>
  <si>
    <t>開発工数計算手法</t>
  </si>
  <si>
    <t>ソフトウェアメトリクス</t>
  </si>
  <si>
    <t>機能独立</t>
  </si>
  <si>
    <t>境界値テスト</t>
  </si>
  <si>
    <t>開発支援ツールの理解</t>
  </si>
  <si>
    <t>ソースコードメトリクス</t>
  </si>
  <si>
    <t>段階的詳細化</t>
  </si>
  <si>
    <t>実装とテスト</t>
  </si>
  <si>
    <t>開発日程計画手法</t>
  </si>
  <si>
    <t>バグメトリクス</t>
  </si>
  <si>
    <t>画面設計</t>
  </si>
  <si>
    <t>探索的テスト</t>
  </si>
  <si>
    <t>開発環境・開発ツール</t>
  </si>
  <si>
    <t>McCall's Quality Factor</t>
  </si>
  <si>
    <t>検証技法</t>
  </si>
  <si>
    <t>開発管理</t>
  </si>
  <si>
    <t>メトリクス</t>
  </si>
  <si>
    <t>継承</t>
  </si>
  <si>
    <t>構成テスト</t>
  </si>
  <si>
    <t>開発計画書</t>
  </si>
  <si>
    <t>複合設計</t>
  </si>
  <si>
    <t>構造テスト</t>
  </si>
  <si>
    <t>バックログリファインメント</t>
  </si>
  <si>
    <t>機能テスト</t>
  </si>
  <si>
    <t>レトロスペクティブ</t>
  </si>
  <si>
    <t>設計</t>
  </si>
  <si>
    <t>状態遷移テスト</t>
  </si>
  <si>
    <t>設計ツール</t>
  </si>
  <si>
    <t>直交表</t>
  </si>
  <si>
    <t>設計品質の評価</t>
  </si>
  <si>
    <t>組合せテスト</t>
  </si>
  <si>
    <t>詳細設計</t>
  </si>
  <si>
    <t>結合テスト</t>
  </si>
  <si>
    <t>開発システム機能設計</t>
  </si>
  <si>
    <t>総合テスト・受入テスト</t>
  </si>
  <si>
    <t>ERモデル</t>
  </si>
  <si>
    <t>負荷テスト</t>
  </si>
  <si>
    <t>ER図</t>
  </si>
  <si>
    <t>運用テスト</t>
  </si>
  <si>
    <t>UML</t>
  </si>
  <si>
    <t>ソフトウェアテスト・検査</t>
  </si>
  <si>
    <t>UML修法</t>
  </si>
  <si>
    <t>テスティング</t>
  </si>
  <si>
    <t>アクティビティ</t>
  </si>
  <si>
    <t>テストと検証</t>
  </si>
  <si>
    <t>アクティビティ図</t>
  </si>
  <si>
    <t>テストの実施</t>
  </si>
  <si>
    <t>オブジェクト図</t>
  </si>
  <si>
    <t>テストの手順</t>
  </si>
  <si>
    <t>分析・設計ツール</t>
  </si>
  <si>
    <t>テストレポート</t>
  </si>
  <si>
    <t>クラス図</t>
  </si>
  <si>
    <t>コミュニケーション図</t>
  </si>
  <si>
    <t>テスト技法</t>
  </si>
  <si>
    <t>コラボレーション図</t>
  </si>
  <si>
    <t>テスト設計</t>
  </si>
  <si>
    <t>コントロールフロー 図</t>
  </si>
  <si>
    <t>テスト設計書</t>
  </si>
  <si>
    <t>シーケンス図</t>
  </si>
  <si>
    <t>レビュー</t>
  </si>
  <si>
    <t>ステートマシン図</t>
  </si>
  <si>
    <t>検証</t>
  </si>
  <si>
    <t>フローチャート</t>
  </si>
  <si>
    <t>状態遷移図</t>
  </si>
  <si>
    <t>系列図</t>
  </si>
  <si>
    <t>協調図</t>
  </si>
  <si>
    <t>実体関連モデル</t>
  </si>
  <si>
    <t>設計クラス図</t>
  </si>
  <si>
    <t>設計図</t>
  </si>
  <si>
    <t>データ構造</t>
  </si>
  <si>
    <t>ヒューマンインターフェース設計</t>
  </si>
  <si>
    <t>データフローモデル</t>
  </si>
  <si>
    <t>データフロー図</t>
  </si>
  <si>
    <t>構造化チャート</t>
  </si>
  <si>
    <t>1. Software Requirements</t>
  </si>
  <si>
    <t>ソフトウェアテストの自動化</t>
  </si>
  <si>
    <t>ウォーターフォール</t>
  </si>
  <si>
    <t>ツール</t>
  </si>
  <si>
    <t>モジュール化</t>
  </si>
  <si>
    <t>プログラミング環境</t>
  </si>
  <si>
    <t>プロセスの評価と改善</t>
  </si>
  <si>
    <t>構造化分析</t>
  </si>
  <si>
    <t>上流工程下流工程</t>
  </si>
  <si>
    <t>分析設計ツール</t>
  </si>
  <si>
    <t>1.ALL</t>
  </si>
  <si>
    <t>Requirements Elicitation</t>
  </si>
  <si>
    <t>Requirements Analysis</t>
  </si>
  <si>
    <t>Requirements Specification</t>
  </si>
  <si>
    <t>Requirements Validation</t>
  </si>
  <si>
    <t>Requirements Management Activities</t>
  </si>
  <si>
    <t>Practical Considerations</t>
  </si>
  <si>
    <t>Software Requirements Tools</t>
  </si>
  <si>
    <t>2.ALL</t>
  </si>
  <si>
    <t>Software Architecture Description</t>
  </si>
  <si>
    <t>Software Architecture Process</t>
  </si>
  <si>
    <t>Software Architecture Evaluation</t>
  </si>
  <si>
    <t>3.ALL</t>
  </si>
  <si>
    <t>Software Design Processes</t>
  </si>
  <si>
    <t>Software Design Qualities</t>
  </si>
  <si>
    <t>Recording Software Design</t>
  </si>
  <si>
    <t>Software Design Strategies and Methods</t>
  </si>
  <si>
    <t>Software Design Analysis and Evaluations</t>
  </si>
  <si>
    <t>4.ALL</t>
  </si>
  <si>
    <t>Managing Construction</t>
  </si>
  <si>
    <t>Construction Technologies</t>
  </si>
  <si>
    <t>Software Construction Tools</t>
  </si>
  <si>
    <t>5.ALL</t>
  </si>
  <si>
    <t>Test Levels</t>
  </si>
  <si>
    <t>Test Techniques</t>
  </si>
  <si>
    <t>Test-Related Measures</t>
  </si>
  <si>
    <t>Test Process</t>
  </si>
  <si>
    <t>Software Testing in the Development Processes and the Application Domains</t>
  </si>
  <si>
    <t>Testing of and Testing Through Emerging Technologies</t>
  </si>
  <si>
    <t>Software Testing Tools</t>
  </si>
  <si>
    <t>6.ALL</t>
  </si>
  <si>
    <t>Software Engineering Operations Planning</t>
  </si>
  <si>
    <t>Software Engineering Operations Delivery</t>
  </si>
  <si>
    <t>Software Engineering Operations Control</t>
  </si>
  <si>
    <t>Software Engineering Operations Tools</t>
  </si>
  <si>
    <t>7.ALL</t>
  </si>
  <si>
    <t>Key Issues in Software Maintenance</t>
  </si>
  <si>
    <t>Software Maintenance Processes</t>
  </si>
  <si>
    <t>Software Maintenance Techniques</t>
  </si>
  <si>
    <t>Software Maintenance Tools</t>
  </si>
  <si>
    <t>8.ALL</t>
  </si>
  <si>
    <t>Management of the SCM Process</t>
  </si>
  <si>
    <t>Software Configuration Identification</t>
  </si>
  <si>
    <t>Software Configuration Change Control</t>
  </si>
  <si>
    <t>Software Configuration Status Accounting</t>
  </si>
  <si>
    <t>Software Configuration Auditing</t>
  </si>
  <si>
    <t>Software Release Management and Delivery</t>
  </si>
  <si>
    <t>Software Configuration Management Tools</t>
  </si>
  <si>
    <t>9.ALL</t>
  </si>
  <si>
    <t>Software Project Planning</t>
  </si>
  <si>
    <t>Software Project Enactment</t>
  </si>
  <si>
    <t>Software Review and Evaluation</t>
  </si>
  <si>
    <t>Closure</t>
  </si>
  <si>
    <t>Software Engineering Measurement</t>
  </si>
  <si>
    <t>Software Engineering Management Tools</t>
  </si>
  <si>
    <t>10.ALL</t>
  </si>
  <si>
    <t>Life Cycles</t>
  </si>
  <si>
    <t>Software Process Assesment and Improvement</t>
  </si>
  <si>
    <t>11.ALL</t>
  </si>
  <si>
    <t>Modeling</t>
  </si>
  <si>
    <t>Types of Models</t>
  </si>
  <si>
    <t>Analysis of Models</t>
  </si>
  <si>
    <t>Software Engineering Methods</t>
  </si>
  <si>
    <t>12.ALL</t>
  </si>
  <si>
    <t>Software Quality Management Process</t>
  </si>
  <si>
    <t>Software Quality Assurance Process</t>
  </si>
  <si>
    <t>Software Quality Tools</t>
  </si>
  <si>
    <t>オブジェクト指向プログラミング</t>
  </si>
  <si>
    <t xml:space="preserve">人間情報工学コース </t>
  </si>
  <si>
    <t>共生システム理工学類</t>
  </si>
  <si>
    <t>ソフトウェア設計開発論</t>
  </si>
  <si>
    <t>ソフトウェア基礎【情報】</t>
  </si>
  <si>
    <t>ソフトウェア開発演習</t>
  </si>
  <si>
    <t>ソフトウェア工学Ⅱ</t>
  </si>
  <si>
    <t>ソフトウェア実現</t>
  </si>
  <si>
    <t>情報学部</t>
  </si>
  <si>
    <t xml:space="preserve">ソフトウェア演習３	</t>
  </si>
  <si>
    <t xml:space="preserve">ソフトウェア工学	</t>
  </si>
  <si>
    <t>Software Engineering</t>
  </si>
  <si>
    <t>機械ソフトウェア演習</t>
  </si>
  <si>
    <t>ソフトウェア第一</t>
  </si>
  <si>
    <t>ソフトウェア第二</t>
  </si>
  <si>
    <t>情報工学系</t>
  </si>
  <si>
    <t>ソフトウェア設計と品質</t>
  </si>
  <si>
    <t>システムソフトウェア</t>
  </si>
  <si>
    <t>数理・計算科学コース</t>
  </si>
  <si>
    <t>情報工学コース</t>
  </si>
  <si>
    <t xml:space="preserve">ソフトウェア設計論 </t>
  </si>
  <si>
    <t>情報理工学域</t>
  </si>
  <si>
    <t xml:space="preserve">2023年度 情報科学科（一般コース） </t>
  </si>
  <si>
    <t xml:space="preserve">2024年度情報システム学科入学生 </t>
  </si>
  <si>
    <t xml:space="preserve">ソフトウエア開発技法 </t>
  </si>
  <si>
    <t>工学部工学科</t>
  </si>
  <si>
    <t xml:space="preserve">ソフトウエア開発演習I  	</t>
  </si>
  <si>
    <t>ソフトウエア開発演習II</t>
  </si>
  <si>
    <t>ソフトウエア開発演習III</t>
  </si>
  <si>
    <t>アジャイル開発論</t>
  </si>
  <si>
    <t>情報工学部</t>
  </si>
  <si>
    <t>ソフトウェア設計演習</t>
  </si>
  <si>
    <t>理工学部</t>
  </si>
  <si>
    <t xml:space="preserve">ソフトウェア工学I【電子・情報】 </t>
  </si>
  <si>
    <t xml:space="preserve">ソフトウェア工学Ⅲ </t>
  </si>
  <si>
    <t>ソフトウェア工学演習</t>
  </si>
  <si>
    <t>ソフトウェアリスク管理</t>
  </si>
  <si>
    <t>理工学部理工学科</t>
  </si>
  <si>
    <t>ソフトウェア設計及び実験</t>
  </si>
  <si>
    <t>総合理工学部</t>
  </si>
  <si>
    <t>情報理工学部</t>
  </si>
  <si>
    <t xml:space="preserve">ソフトウェア工学Ⅰ	</t>
  </si>
  <si>
    <t xml:space="preserve">ソフトウェア工学Ⅱ	</t>
  </si>
  <si>
    <t>理工学部メカトロニクス工学科</t>
  </si>
  <si>
    <t>情報工学部情報工学科</t>
  </si>
  <si>
    <t>情報・エレクトロニクス学科</t>
  </si>
  <si>
    <t>工学部工学科知能情報工学コース</t>
  </si>
  <si>
    <t>工学部 電気電子情報工学科</t>
  </si>
  <si>
    <t>ソフトウェア構成法演習</t>
  </si>
  <si>
    <t>ソフトウェア工学及び演習I</t>
  </si>
  <si>
    <t>ソフトウェア工学及び演習II</t>
  </si>
  <si>
    <t>ソフトウェアプロジェクト管理</t>
  </si>
  <si>
    <t>ソフトウェア設計開発演習I</t>
  </si>
  <si>
    <t>ソフトウェア設計開発演習II</t>
  </si>
  <si>
    <t>組込みソフトウェア構成法</t>
  </si>
  <si>
    <t>電子情報システム工学科３年生</t>
  </si>
  <si>
    <t>ソフトウェア工学(16T以降)</t>
  </si>
  <si>
    <t>工学部情報工学科／総合工学科情報工学コース</t>
  </si>
  <si>
    <t>【遠隔】実践ソフトウェア開発演習</t>
  </si>
  <si>
    <t>工学部情報工学科／総合工学科情報工学コース ・専門教育</t>
  </si>
  <si>
    <t>教科及び教科の指導法に関する科目(A類)・情報</t>
  </si>
  <si>
    <t>ソフトウェア応用</t>
  </si>
  <si>
    <t>工学部情報知能工学科</t>
  </si>
  <si>
    <t xml:space="preserve">工学部情報知能工学科	</t>
  </si>
  <si>
    <t>ソフトウェア開発（21-）</t>
  </si>
  <si>
    <t>生活環境学部　生活情報通信科学　専門（平成26年度以降）</t>
  </si>
  <si>
    <t xml:space="preserve">ソフトウェア工学概論 </t>
  </si>
  <si>
    <t>3,4年</t>
  </si>
  <si>
    <t>情報システム工学コース（３年次）</t>
  </si>
  <si>
    <t>ソフトウエア工学及び演習</t>
  </si>
  <si>
    <t>情報学部 [IN-B]</t>
  </si>
  <si>
    <t>ソフトウエア品質管理</t>
  </si>
  <si>
    <t>工学部 電気工学科</t>
  </si>
  <si>
    <t>ソフトウェア工学I</t>
  </si>
  <si>
    <t>ソフトウエア工学Ⅱ</t>
  </si>
  <si>
    <t>ソフトウェア工学II</t>
  </si>
  <si>
    <t>情報科学部</t>
  </si>
  <si>
    <t xml:space="preserve">ソフトウェアマネジメント	</t>
  </si>
  <si>
    <t>ソフトウェア能力成熟度モデル(CMM)</t>
  </si>
  <si>
    <t>ＥＲ図</t>
  </si>
  <si>
    <t>GUIコンポーネント</t>
  </si>
  <si>
    <t>UMLのクラス</t>
  </si>
  <si>
    <t>UMLによるモデリング</t>
  </si>
  <si>
    <t>eXtreme Programming</t>
  </si>
  <si>
    <t>ソフトウェアアーキテクチャ</t>
  </si>
  <si>
    <t>ソフトウェアアーキテクチャ設計</t>
  </si>
  <si>
    <t>情報アーキテクチャの設計</t>
  </si>
  <si>
    <t>開発システムアーキテクチャ設計</t>
  </si>
  <si>
    <t>アジャイルソフトウェア開発</t>
  </si>
  <si>
    <t>アジャイルソフトウトウェア開発</t>
  </si>
  <si>
    <t>アジャイル開発</t>
  </si>
  <si>
    <t>アジャイル開発とScrum</t>
  </si>
  <si>
    <t>イベント駆動型プログラミング</t>
  </si>
  <si>
    <t>ウォータフォールモデ ル</t>
  </si>
  <si>
    <t>ウォータフォール型開発</t>
  </si>
  <si>
    <t>ウォーターフォールモデル</t>
  </si>
  <si>
    <t>オブジ ェクト図</t>
  </si>
  <si>
    <t>オブジェクト指向技術</t>
  </si>
  <si>
    <t>オブジェクト指向技法</t>
  </si>
  <si>
    <t>オブジェクト指向法</t>
  </si>
  <si>
    <t>オブジェクト指向指向</t>
  </si>
  <si>
    <t>オブジェクト指向分析・設計技法</t>
  </si>
  <si>
    <t>オブジェクト指向設計原則</t>
  </si>
  <si>
    <t>オブジェクト指向設計法</t>
  </si>
  <si>
    <t>オブジェクト開発手法</t>
  </si>
  <si>
    <t>オブジェクト指向設計開発</t>
  </si>
  <si>
    <t>オブジェクト指向開発手法</t>
  </si>
  <si>
    <t>カバレッジ(網羅率)</t>
  </si>
  <si>
    <t>テストの網羅性</t>
  </si>
  <si>
    <t>コードカバレッジメトリクス</t>
  </si>
  <si>
    <t>クラス 構造</t>
  </si>
  <si>
    <t>コーディング作法</t>
  </si>
  <si>
    <t>コーディング標準</t>
  </si>
  <si>
    <t>システム検証</t>
  </si>
  <si>
    <t>テスト・検証</t>
  </si>
  <si>
    <t>SCRUM開発法</t>
  </si>
  <si>
    <t>ソフトウェアのテスト</t>
  </si>
  <si>
    <t>ソフトウェアのテスト・検証手法</t>
  </si>
  <si>
    <t>ソフトウェアのテスト技法</t>
  </si>
  <si>
    <t>ソフトウェアテスト技法</t>
  </si>
  <si>
    <t>テスト</t>
  </si>
  <si>
    <t>システムの品質</t>
  </si>
  <si>
    <t>ソフトウェアの開発方法</t>
  </si>
  <si>
    <t>ソフトウェアの開発手法</t>
  </si>
  <si>
    <t>ソフトウェアの開発工程</t>
  </si>
  <si>
    <t>ソフトウェアのライフサイクル</t>
  </si>
  <si>
    <t>ソフトウェアライフサイクル</t>
  </si>
  <si>
    <t>ソフトウェア・ライフサイクル</t>
  </si>
  <si>
    <t>ソフトウェア開発のプロセス</t>
  </si>
  <si>
    <t>ソフトウェア開発プロセス</t>
  </si>
  <si>
    <t>ソフトウェア開発プロセス概論</t>
  </si>
  <si>
    <t>ソフトウェア製品と開発プロセス</t>
  </si>
  <si>
    <t>ソフトウェア開発工程</t>
  </si>
  <si>
    <t>ソフトウェア開発過程</t>
  </si>
  <si>
    <t>開発⼯程</t>
  </si>
  <si>
    <t>開発サイクル</t>
  </si>
  <si>
    <t>開発プロセス</t>
  </si>
  <si>
    <t>開発工程</t>
  </si>
  <si>
    <t>設計／実装工程</t>
  </si>
  <si>
    <t>ライフサイクル</t>
  </si>
  <si>
    <t>ソフトウェアメトリックス</t>
  </si>
  <si>
    <t>ソフトウェアの再利用</t>
  </si>
  <si>
    <t>品質</t>
  </si>
  <si>
    <t>ソフトウェアの見積り</t>
  </si>
  <si>
    <t>ソフトウェア規模の見積もり方法</t>
  </si>
  <si>
    <t>見積もり</t>
  </si>
  <si>
    <t>規模見積もり</t>
  </si>
  <si>
    <t>開発規模の⾒積もり</t>
  </si>
  <si>
    <t>工数見積もり</t>
  </si>
  <si>
    <t>ソフトウェア設計序論</t>
  </si>
  <si>
    <t>ソフトウェアの設計</t>
  </si>
  <si>
    <t>開発計画</t>
  </si>
  <si>
    <t>プロジェクト計画</t>
  </si>
  <si>
    <t>デザインパターン化設計</t>
  </si>
  <si>
    <t>デザイン・パターン</t>
  </si>
  <si>
    <t>Design Pattern</t>
  </si>
  <si>
    <t>GoFパターン</t>
  </si>
  <si>
    <t>デザイン・レビュー</t>
  </si>
  <si>
    <t>テストケースの設計</t>
  </si>
  <si>
    <t>テス トケース設計</t>
  </si>
  <si>
    <t>ソフトウェアテストプロセス</t>
  </si>
  <si>
    <t>テストプロセス</t>
  </si>
  <si>
    <t>テスト手法の理解</t>
  </si>
  <si>
    <t>テストの目的や技法</t>
  </si>
  <si>
    <t>ソルトウェアテスト技術</t>
  </si>
  <si>
    <t>テスト計画・設計</t>
  </si>
  <si>
    <t>テスト駆動型開発</t>
  </si>
  <si>
    <t>デバッガツール</t>
  </si>
  <si>
    <t>デバッグツールの使用法等</t>
  </si>
  <si>
    <t>デバック</t>
  </si>
  <si>
    <t>デバッグ技法</t>
  </si>
  <si>
    <t>デバッグ方法</t>
  </si>
  <si>
    <t>デプロイメント</t>
  </si>
  <si>
    <t>バージョン管理システム</t>
  </si>
  <si>
    <t>欠陥</t>
  </si>
  <si>
    <t>機能規模計測</t>
  </si>
  <si>
    <t>基本機能の実装</t>
  </si>
  <si>
    <t>プログラム製造</t>
  </si>
  <si>
    <t>実装</t>
  </si>
  <si>
    <t>プログラミング技法</t>
  </si>
  <si>
    <t>開発技法</t>
  </si>
  <si>
    <t>プロジェクトマネジメント</t>
  </si>
  <si>
    <t>プロトタイプ</t>
  </si>
  <si>
    <t>ダーティプロトタイプ</t>
  </si>
  <si>
    <t>マルチスレッドプログラミング</t>
  </si>
  <si>
    <t>スレッド</t>
  </si>
  <si>
    <t>スレッドプール</t>
  </si>
  <si>
    <t>モジュール分割</t>
  </si>
  <si>
    <t>モデル化</t>
  </si>
  <si>
    <t>ユーザインターフェース設計</t>
  </si>
  <si>
    <t>ユ ースケース図</t>
  </si>
  <si>
    <t>リスク分析モデル・技法</t>
  </si>
  <si>
    <t>レビュー技法</t>
  </si>
  <si>
    <t>レビュー技術</t>
  </si>
  <si>
    <t>仕様策定</t>
  </si>
  <si>
    <t>保守作業</t>
  </si>
  <si>
    <t>保守と発展</t>
  </si>
  <si>
    <t>保守と進化のプロセス</t>
  </si>
  <si>
    <t>プログラムの停止性</t>
  </si>
  <si>
    <t>品質向上技術</t>
  </si>
  <si>
    <t>品質評価方法</t>
  </si>
  <si>
    <t>回帰テスト(リグレッションテスト)</t>
  </si>
  <si>
    <t>型式手法（形式手法）</t>
  </si>
  <si>
    <t>検証と妥当性確認</t>
  </si>
  <si>
    <t>変更・構成・バージョン管理</t>
  </si>
  <si>
    <t>構造化分析の基礎</t>
  </si>
  <si>
    <t>構造化分析手法</t>
  </si>
  <si>
    <t>構造化分析技法</t>
  </si>
  <si>
    <t>構造化分析法</t>
  </si>
  <si>
    <t>構造化技法</t>
  </si>
  <si>
    <t>構造化設計</t>
  </si>
  <si>
    <t>構造化設計法</t>
  </si>
  <si>
    <t>構造化開発手法</t>
  </si>
  <si>
    <t>構造化・抽象化</t>
  </si>
  <si>
    <t>構造化プログラミング</t>
  </si>
  <si>
    <t>構造化モデル</t>
  </si>
  <si>
    <t>構造体・オブジェクト指向</t>
  </si>
  <si>
    <t>ソフトウェアの構造化</t>
  </si>
  <si>
    <t>構造化</t>
  </si>
  <si>
    <t>機能独立性</t>
  </si>
  <si>
    <t>状態図</t>
  </si>
  <si>
    <t>状態遷移</t>
  </si>
  <si>
    <t>状態遷移モデル</t>
  </si>
  <si>
    <t>ソフトウェア統合テスト</t>
  </si>
  <si>
    <t>開発環境</t>
  </si>
  <si>
    <t>ソフトウェア開発環境</t>
  </si>
  <si>
    <t>ソフトウェア開発支援ツール</t>
  </si>
  <si>
    <t>ツールと環境</t>
  </si>
  <si>
    <t>ツール統合機構</t>
  </si>
  <si>
    <t>CI</t>
  </si>
  <si>
    <t>要求仕様書</t>
  </si>
  <si>
    <t>設計・再利用</t>
  </si>
  <si>
    <t>設計作業</t>
  </si>
  <si>
    <t>設計手法</t>
  </si>
  <si>
    <t>設計技法</t>
  </si>
  <si>
    <t>ソフトウェア詳細設計</t>
  </si>
  <si>
    <t>開発環境整備</t>
  </si>
  <si>
    <t>変更管理</t>
  </si>
  <si>
    <t>時相論理</t>
  </si>
  <si>
    <t>要求定義作業</t>
  </si>
  <si>
    <t>IEEE830 に基づく要求文書化？</t>
  </si>
  <si>
    <t>AHP による要求の順位付け手法？</t>
  </si>
  <si>
    <t>構造化分析・オブジェクト指向分析</t>
  </si>
  <si>
    <t>無限語上のオートマトン</t>
  </si>
  <si>
    <t>システムの要求条件</t>
  </si>
  <si>
    <t>検証？</t>
  </si>
  <si>
    <t>デザインレビュ?</t>
  </si>
  <si>
    <t>機能要求と⾮機能要求</t>
  </si>
  <si>
    <t>ソフトウェアパターン？</t>
  </si>
  <si>
    <t>構造化分析?</t>
  </si>
  <si>
    <t>要求工学</t>
  </si>
  <si>
    <t>テストプロセス改善モデルTPI</t>
  </si>
  <si>
    <t>Webアプリケーション開発?</t>
  </si>
  <si>
    <t>構造化分析手法?</t>
  </si>
  <si>
    <t>ソフトウェア要求</t>
  </si>
  <si>
    <t>統合環境</t>
  </si>
  <si>
    <t>スパイラルモデル?</t>
  </si>
  <si>
    <t>ユーザの要求</t>
  </si>
  <si>
    <t>構造化技法?</t>
  </si>
  <si>
    <t>プログラムの正当性と検証法？</t>
  </si>
  <si>
    <t>構造化設計?</t>
  </si>
  <si>
    <t>デバッガ?</t>
  </si>
  <si>
    <t>ファンクションポイント法?</t>
  </si>
  <si>
    <t>オブジェクト指向設計?</t>
  </si>
  <si>
    <t>COCOMO?</t>
  </si>
  <si>
    <t>構造化手法?</t>
  </si>
  <si>
    <t>要求分析モデル？</t>
  </si>
  <si>
    <t>工程管理?</t>
  </si>
  <si>
    <t>ソフトウェアの構造化分析?</t>
  </si>
  <si>
    <t>構造化開発手法?</t>
  </si>
  <si>
    <t>ソフトウェアの管理?</t>
  </si>
  <si>
    <t>ソフトウェアメトリクス;ソフトウェア見積もり</t>
  </si>
  <si>
    <t>開発環境・プロジェクト管理---プログラミング環境</t>
  </si>
  <si>
    <t>McCabe's Cyclomatic Number?</t>
  </si>
  <si>
    <t>プロジェクト実行管理技法?</t>
  </si>
  <si>
    <t>Halstead's Complexity Metrics?</t>
  </si>
  <si>
    <t>McCall's Quality Factor?</t>
  </si>
  <si>
    <t>バグ?</t>
  </si>
  <si>
    <t>CK Metrics?</t>
  </si>
  <si>
    <t>UMLによるモデリング？</t>
  </si>
  <si>
    <t>UMLのクラス？</t>
  </si>
  <si>
    <t>保守と進化・ソフトウェア品質---保守の特性</t>
  </si>
  <si>
    <t>仮想化，デプロイ</t>
  </si>
  <si>
    <t>ビルド，</t>
  </si>
  <si>
    <t>ビルド，デプロイ</t>
  </si>
  <si>
    <t>ソフトウェアのテスト，システム検証</t>
  </si>
  <si>
    <t>テスト，テストケース</t>
  </si>
  <si>
    <t>テスト設計、ブラックボックステスト、ホワイトボックステスト，インスペクション</t>
  </si>
  <si>
    <t>単体テスト、統合テスト、システムテスト、</t>
  </si>
  <si>
    <t>構成管理，構成管理ツール</t>
  </si>
  <si>
    <t>機能テスト，構造テスト</t>
  </si>
  <si>
    <t>テスト，レビュー</t>
  </si>
  <si>
    <t>テストケースの設計，テストの実施</t>
  </si>
  <si>
    <t>テスト，検証</t>
  </si>
  <si>
    <t>結合テスト，システムテスト，運用テスト</t>
  </si>
  <si>
    <t>ソフトウェアテスト，レビュー</t>
  </si>
  <si>
    <t>プロファイル，メモリ消費</t>
  </si>
  <si>
    <t>ビルドツール，バージョン管理，構成管理ツール</t>
  </si>
  <si>
    <t>モジュールテスト，結合テスト，システムテスト，モジュールテスト，システムテスト</t>
  </si>
  <si>
    <t>テストの手順、テストケース、テスト充分性評価、機能テスト、構造テスト、カバレッジ(網羅率)，回帰テスト(リグレッションテスト)</t>
  </si>
  <si>
    <t>テスト技法，検証技法</t>
  </si>
  <si>
    <t>ソフトウェアテスト体系，テストケース設計，状態遷移テスト、組合せテスト、カバレッジ，テスト計画・設計，</t>
  </si>
  <si>
    <t>同値クラステスト、境界値テスト，原因-結果グラフ、デシジョンテーブルテスト，テスト条件の絞り込み，状態遷移図，状態遷移テスト，組合せテスト，All-Pairs法，直交表，状態遷移テスト、組合せテスト、テスト完了基準</t>
  </si>
  <si>
    <t>テスト工程，</t>
  </si>
  <si>
    <t>単体テスト，総合テスト・受入テスト，レビュー</t>
  </si>
  <si>
    <t>ソフトウェアテスト，レビュー技法</t>
  </si>
  <si>
    <t>単体テスト，システムテスト</t>
  </si>
  <si>
    <t>ソフトウェアのテスト技法，ホワイトボックステスト，ブラックボックステスト</t>
  </si>
  <si>
    <t>バージョンコントロール，ビルドツール</t>
  </si>
  <si>
    <t>インスペクション，ウォークスルー</t>
  </si>
  <si>
    <t>テスト，テスト計画，コードカバレッジメトリクス，レビュー</t>
  </si>
  <si>
    <t>ブラックボックステスト，ホワイトボックステスト，探索的テスト，テストケース設計，システムテスト，構成テスト，負荷テスト，パフォーマンステスト，ユーザビリティテスト，セキュリティテスト，スモークテスト，回帰テスト</t>
  </si>
  <si>
    <t>テストプロセス，テストプロセス改善モデルTPI</t>
  </si>
  <si>
    <t>ソフトウェアテスト，動的テスト，テス トケース設計，ソフトウェア検証</t>
  </si>
  <si>
    <t>単体テスト，統合テスト，</t>
  </si>
  <si>
    <t>ホワイトボックステスト，ブラックボックステスト，　ボトムアップテスト，トップダウンテスト，ウォークスルー，インスペクション</t>
  </si>
  <si>
    <t>ホワイトボックステスト，ブラックボックステスト</t>
  </si>
  <si>
    <t>構成管理，</t>
  </si>
  <si>
    <t>ソフトウェアテスト，テスト仕様</t>
  </si>
  <si>
    <t>単体テスト，結合テスト，システムテスト，ユーザー検証テスト</t>
  </si>
  <si>
    <t>ソフトウェアテストプロセス，</t>
  </si>
  <si>
    <t>ソフトウェアテスト，テストの網羅性，ソフトウェア統合テスト</t>
  </si>
  <si>
    <t>構造化プログラミング，オブジェクト指向プログラミング</t>
  </si>
  <si>
    <t>プログラミング作法，データ構造化，データフォーマット，プログラミング方法論</t>
  </si>
  <si>
    <t>要求工学の理解</t>
  </si>
  <si>
    <t>構造化，オブジェクト指向</t>
  </si>
  <si>
    <t>設計図，UML，ヒューマンインターフェース設計</t>
  </si>
  <si>
    <t>設計品質の評価，セキュリティ設計</t>
  </si>
  <si>
    <t>オブジェクト指向設計，アスペクト指向</t>
  </si>
  <si>
    <t>設計作業，UML</t>
  </si>
  <si>
    <t>機能分割，機能配置</t>
  </si>
  <si>
    <t>ソフトウェアの構成要素，UML記法，オブジェクト指向設計，クラス図，シーケンス図，UML，オブジェクト指向プログラミング</t>
  </si>
  <si>
    <t>オブジェクト指向分析，構造化・抽象化</t>
  </si>
  <si>
    <t>UML，構造化・抽象化，パターンとバリエーション，設計とレビュー，</t>
  </si>
  <si>
    <t>プログラムの構文，関数呼び出し，再帰，高階関数とλ計算</t>
  </si>
  <si>
    <t>ビルド，フォーマット，ドキュメンテーション</t>
  </si>
  <si>
    <t>アーキテクチャ，クラウドベースソフトウェア，マイクロサービスアーキテクチャ</t>
  </si>
  <si>
    <t>ソフトウェア設計，コンポーネント開発技法</t>
  </si>
  <si>
    <t>オブジェクト指向プログラミング、オブジェクト指向分析・設計技法、オブジェクト指向モデリング、コンポーネント開発技法</t>
  </si>
  <si>
    <t>設計／実装工程，ドメインオブジェクト</t>
  </si>
  <si>
    <t>オブジェクト指向モデリング，ドメインオブジェクト</t>
  </si>
  <si>
    <t>コーディング標準，Webアプリケーション開発</t>
  </si>
  <si>
    <t>UML，クラス図，オブジェクト図，シーケンス図，コラボレーション図，アクティビティ</t>
  </si>
  <si>
    <t>構造化分析、構造化設計、オブジェクト指向設計開発</t>
  </si>
  <si>
    <t>文書化技法</t>
  </si>
  <si>
    <t>設計，開発システム機能設計，デザインレビュ，UML</t>
  </si>
  <si>
    <t>要求定義、要求獲得</t>
  </si>
  <si>
    <t>設計，オブジェクト指向設計</t>
  </si>
  <si>
    <t>構造化技法、オブジェクト指向技法、構造化設計、オブジェクト指向設計</t>
  </si>
  <si>
    <t>再利用，実装</t>
  </si>
  <si>
    <t>UML，レビュー技術</t>
  </si>
  <si>
    <t>ソフトウェア再利用 ，プロダクトライン開発</t>
  </si>
  <si>
    <t>機能構造・データ構造，ドキュメント作成，ソフトウェア開発手法</t>
  </si>
  <si>
    <t>プログラミング言語，コンパイラ，サブルーチン，引数の受け渡し，再帰呼び出し，プログラミング言語の構文</t>
  </si>
  <si>
    <t>オブジェクト指向，構造体・オブジェクト指向</t>
  </si>
  <si>
    <t>アルゴリズム</t>
  </si>
  <si>
    <t>抽象化</t>
  </si>
  <si>
    <t>モジュール化、機能独立性、機能独立、ソフトウェア設計序論，オブジェクト指向設計，UML，パターン</t>
  </si>
  <si>
    <t>オブジェクト指向設計、オブジェクト指向設計原則</t>
  </si>
  <si>
    <t>フトウェア開発, アプリケーション, ユーザインタフェース</t>
  </si>
  <si>
    <t>シナリオ分析法などの要求獲得法、ゴール指向分析法</t>
  </si>
  <si>
    <t>ユースケースモデリング、IEEE830 に基づく要求文書化、要求文書化と品質、</t>
  </si>
  <si>
    <t>要求工学プロセス、AHP による要求の順位付け手法、</t>
  </si>
  <si>
    <t>設計技法，データフローモデル、状態遷移モデル，実体関連モデル</t>
  </si>
  <si>
    <t>オブジェクト指向法，構造化手法、構造化分析法、構造化設計法、オブジェクト指向設計法</t>
  </si>
  <si>
    <t>モジュール設計，構造化プログラミング</t>
  </si>
  <si>
    <t>ユーザインタフェース設計、構造化プログラミング</t>
  </si>
  <si>
    <t>オブジェクト指向、オブジェクト指向プログラミング、アスペクト指向、構造化モデル</t>
  </si>
  <si>
    <t>要求獲得、要求分析</t>
  </si>
  <si>
    <t>モジュール，コンポーネントレベル設計、構造，オブジェクト指向設計</t>
  </si>
  <si>
    <t>構造化分析の基礎、オブジェクト指向分析、コンポーネントレベル設計、オブジェクト指向設計</t>
  </si>
  <si>
    <t>部品化・再利用、データ構造、コーディング規約</t>
  </si>
  <si>
    <t>開発技法、構成管理ツール、プログラミング環境、分析・設計ツール</t>
  </si>
  <si>
    <t>UML，ＥＲ図，ユースケース図，シーケンス図，クラス図，オブジェクト開発⼿法</t>
  </si>
  <si>
    <t>構造化手法、オブジェクト開発手法</t>
  </si>
  <si>
    <t>UML、設計クラス図，シーケンス図、協調図，オブジェクト指向プログラミング</t>
  </si>
  <si>
    <t>オブジェクト指向プログラミング、</t>
  </si>
  <si>
    <t>開発</t>
  </si>
  <si>
    <t>要求分析、業務分析・モデリング</t>
  </si>
  <si>
    <t>構造化分析，オブジェクト指向分析</t>
  </si>
  <si>
    <t>構造化分析、オブジェクト指向分析</t>
  </si>
  <si>
    <t>モデリング，ユースケース図、ユースケース記述，</t>
  </si>
  <si>
    <t>ソフトウェア設計，UML，クラス図，シーケンス図，コミュニケーション図，ステートマシン図、アクティビティ図，オブジェクト図，PSP，TSP</t>
  </si>
  <si>
    <t>要求定義、ソフトウェアモデリング</t>
  </si>
  <si>
    <t>ユースケース図，ビジネスモデリング</t>
  </si>
  <si>
    <t>クラス図，シーケンス図，状態図，アクティビティ図、</t>
  </si>
  <si>
    <t>プロトタイピング、ダーティプロトタイプ</t>
  </si>
  <si>
    <t>オブジェクト指向技術、オブジェクト指向設計法、データドリブンデザイン、データインフォームドデザイン</t>
  </si>
  <si>
    <t>構造化分析技法、ユーザインターフェース設計、段階的詳細化、ドメインモデル、構造化設計法</t>
  </si>
  <si>
    <t>基本設計、制御フロー</t>
  </si>
  <si>
    <t>モジュール設計、詳細設計</t>
  </si>
  <si>
    <t>構造化分析、オブジェクト指向分析、ユーザインターフェース設計</t>
  </si>
  <si>
    <t>再利用、プログラミング</t>
  </si>
  <si>
    <t>概要設計、詳細設計</t>
  </si>
  <si>
    <t>ライブラリ化、モジュール化，プログラミング手法</t>
  </si>
  <si>
    <t>ユースケース，</t>
  </si>
  <si>
    <t>ソフトウェア開発の設計，フローチャート</t>
  </si>
  <si>
    <t>構造化、オブジェクト指向</t>
  </si>
  <si>
    <t>ソフトウェアの再利用、実装</t>
  </si>
  <si>
    <t>要求獲得、</t>
  </si>
  <si>
    <t>ソフトウェア設計，UML</t>
  </si>
  <si>
    <t>オブジェクト指向、構造化開発手法，オブジェクト指向開発手法</t>
  </si>
  <si>
    <t>基本設計，クラス図，UML，状態遷移図，データフロー図</t>
  </si>
  <si>
    <t>データフロー図、構造化チャート</t>
  </si>
  <si>
    <t>ソフトウェアの構造化、機能分割法、構造化プログラミング、オブジェクト指向開発</t>
  </si>
  <si>
    <t>要求分析、要求定義</t>
  </si>
  <si>
    <t>モジュール化，UML、</t>
  </si>
  <si>
    <t>オブジェクト指向、</t>
  </si>
  <si>
    <t>設計、モジュール</t>
  </si>
  <si>
    <t>実装、フォーマッタ</t>
  </si>
  <si>
    <t>UML、系列図，協調図，状態遷移モデル，状態図，UML修法、クラス図、</t>
  </si>
  <si>
    <t>仕様策定、</t>
  </si>
  <si>
    <t>システム設計、結合度と凝集度，UML</t>
  </si>
  <si>
    <t>構造化分析、構造化設計、構造化プログラミング、</t>
  </si>
  <si>
    <t>プログラミング書法</t>
  </si>
  <si>
    <t>構造化プログラミング、オブジェクト指向プログラミング</t>
  </si>
  <si>
    <t>ユーザインターフェース，アプリケーションプログラミングインタフェース，ユーザーインターフェース，GUIプログラミング</t>
  </si>
  <si>
    <t>設計，ユースケース図，クラス図，クラス図，オブジェクト図，シーケンス図</t>
  </si>
  <si>
    <t>構造化手法、構造化分析、設計手法、オブジェクト指向分析</t>
  </si>
  <si>
    <t>GUI プログラミング</t>
  </si>
  <si>
    <t>統合開発環境、GUIプログラミング</t>
  </si>
  <si>
    <t>要求仕様書、</t>
  </si>
  <si>
    <t>内部設計、外部設計</t>
  </si>
  <si>
    <t>オブジェクト指向プログラミング、設計ツール</t>
  </si>
  <si>
    <t>オブジェクト指向、構造化分析、オブジェクト指向分析、ユーザインターフェース設計</t>
  </si>
  <si>
    <t>基本設計、詳細設計</t>
  </si>
  <si>
    <t>プログラム製造、コーディング</t>
  </si>
  <si>
    <t>UML、クラス図，コミュニケーション図、シーケンス図，シーケンス図、アクティビティ図</t>
  </si>
  <si>
    <t>デザインパターン、GoFパターン</t>
  </si>
  <si>
    <t>オブジェクト指向技術、オブジェクト指向設計</t>
  </si>
  <si>
    <t>継承，アクセス制限</t>
  </si>
  <si>
    <t>クラス、インスタンス，パッケージ</t>
  </si>
  <si>
    <t>イベント処理，スレッド，例外処理</t>
  </si>
  <si>
    <t>イベント駆動プログラミング、クラス階層， interface，polymorphism，</t>
  </si>
  <si>
    <t>関数クロージャ，generic class</t>
  </si>
  <si>
    <t>排他制御、マルチスレッド，排他制御，スレッドプール</t>
  </si>
  <si>
    <t>プログラミング環境、GUI開発環境、GUIコンポーネント</t>
  </si>
  <si>
    <t>オブジェクト指向分析、設計技法、オブジェクト指向設計</t>
  </si>
  <si>
    <t>開発環境、ツール</t>
  </si>
  <si>
    <t>ソフトウェア要求分析、要求分析モデル</t>
  </si>
  <si>
    <t>配置図，</t>
  </si>
  <si>
    <t>ソフトウェア設計，UML、データフロー図，コントロールフロー 図，状態遷移図，クラス図，オブジ ェクト図，シーケンス図、ERモデル</t>
  </si>
  <si>
    <t>オブジェクト指向分析、段階的詳細化、構造化定理、分割統合</t>
  </si>
  <si>
    <t>ソフトウェア開発環境，統合開発ツール</t>
  </si>
  <si>
    <t>データフロー図，ER図，</t>
  </si>
  <si>
    <t>構造化分析手法、構造化設計オブジェクト指向分析，オブジェクト指向設計、画面設計、複合設計</t>
  </si>
  <si>
    <t>要求分析、ドメイン分析</t>
  </si>
  <si>
    <t>オブジェクト指向開発、オブジェクト指向設計</t>
  </si>
  <si>
    <t>モジュール分割、外部設計，内部設計</t>
  </si>
  <si>
    <t>オブジェクト指向、ユーザインターフェース設計</t>
  </si>
  <si>
    <t>プログラミング技法，書法</t>
  </si>
  <si>
    <t>クラス，インスタンス</t>
  </si>
  <si>
    <t>ソフトウェア要求仕様書、ユースケースモデリング、振る舞い</t>
  </si>
  <si>
    <t>UML、状態遷移</t>
  </si>
  <si>
    <t>要求仕様書、ユースケース、機能仕様、</t>
  </si>
  <si>
    <t>クラス 構造，クラス間相互作⽤</t>
  </si>
  <si>
    <t>ソフトウェア要求、ユーザの要求</t>
  </si>
  <si>
    <t>開発サイクル，開発プロセス</t>
  </si>
  <si>
    <t>検証，品質保証</t>
  </si>
  <si>
    <t>プロジェクト管理，ソフトウェアと法律・契約</t>
  </si>
  <si>
    <t>品質保証，メトリクス</t>
  </si>
  <si>
    <t>ソフトウェアライフサイクル，ウォータフォール型開発</t>
  </si>
  <si>
    <t>ソフトウェアライフサイクル，ソフトウェア開発プロセス</t>
  </si>
  <si>
    <t>ウォーターフォール，プロジェクト管理</t>
  </si>
  <si>
    <t>アジャイル，アジャイル開発とScrum</t>
  </si>
  <si>
    <t>ソフトウェア開発プロセス，ライフサイクル</t>
  </si>
  <si>
    <t>ライフサイクル，ソフトウェア開発プロセス</t>
  </si>
  <si>
    <t>アジャイルソフトウェア開発，スクラム</t>
  </si>
  <si>
    <t>ソフトウェア開発プロセス，ソフトウェア開発モデル</t>
  </si>
  <si>
    <t>オブジェクト指向モデリング，ソフトウェア開発モデル，モデリング</t>
  </si>
  <si>
    <t>ソフトウェア開発のプロセス，テスト工程，設計／実装工程</t>
  </si>
  <si>
    <t>プロジェクト管理，ガントチャート</t>
  </si>
  <si>
    <t>ソフトウェアの開発工程，プロジェクト管理</t>
  </si>
  <si>
    <t>プロジェクトマネジメント，PMBOK，プロジェクト実行管理技法，業務打合せ</t>
  </si>
  <si>
    <t>プロジェクトマネジメント，工程管理</t>
  </si>
  <si>
    <t>ソフトウェア開発工程，工程管理</t>
  </si>
  <si>
    <t>アジャイル開発，SCRUM開発法</t>
  </si>
  <si>
    <t>品質検査，品質管理</t>
  </si>
  <si>
    <t>ソフトウェアモデリング，UMLモデリング</t>
  </si>
  <si>
    <t>オブジェクト指向技法，オブジェクト指向設計</t>
  </si>
  <si>
    <t>ソフトウェア開発法，プロジェクト管理</t>
  </si>
  <si>
    <t>プロジェクト管理，コスト管理</t>
  </si>
  <si>
    <t>ソフトウェアライフサイクル，開発プロセス，プロジェクト管理</t>
  </si>
  <si>
    <t>モデル駆動開発，形式手法，モデル検査</t>
  </si>
  <si>
    <t>ソフトウェアライフサイクル，ソフトウェア開発手法</t>
  </si>
  <si>
    <t>ソフトウェアライフサイクル，開発工程</t>
  </si>
  <si>
    <t>プログラムの正当性と検証法，ホーア論理，プログラムの停止性</t>
  </si>
  <si>
    <t>構文論，意味論</t>
  </si>
  <si>
    <t>デバッグ，保守</t>
  </si>
  <si>
    <t>形式手法，アジャイルソフトウェア開発</t>
  </si>
  <si>
    <t>品質，品質向上技術</t>
  </si>
  <si>
    <t>ソフトウェア開発支援ツール，ソフトウェア開発環境</t>
  </si>
  <si>
    <t>ファンクションポイント法, COCOMO</t>
  </si>
  <si>
    <t>ウォーターフォールモデル，Unified Process，eXtreme Programming，ソフトウェアプロセス</t>
  </si>
  <si>
    <t>スパイラルモデル，eXtreme Programming</t>
  </si>
  <si>
    <t>可読性，保守性，モジュール性，抽象性</t>
  </si>
  <si>
    <t>保守と進化、保守と進化のプロセス</t>
  </si>
  <si>
    <t>リエンジニアリング、リバースエンジニアリング，レガシーシステム，リファクタリング</t>
  </si>
  <si>
    <t>プロジェクト管理，プロジェクト計画、チーム管理、リスク管理</t>
  </si>
  <si>
    <t>開発環境・プロジェクト管理，プロジェクト管理ツール</t>
  </si>
  <si>
    <t>開発プロセス，ソフトウェアプロセス，ソフトウェアライフサイクル，ウォータフォールモデル</t>
  </si>
  <si>
    <t>品質特性，品質管理</t>
  </si>
  <si>
    <t>プロジェクト管理，ファンクションポイント法?</t>
  </si>
  <si>
    <t>開発規模の⾒積もり，開発計画，プロジェクト管理</t>
  </si>
  <si>
    <t>型とその整合性，カーリーハワード対応，証明支援システム，圏とMonad</t>
  </si>
  <si>
    <t>状態モデル，</t>
  </si>
  <si>
    <t>バックログリファインメント，レトロスペクティブ</t>
  </si>
  <si>
    <t>CMMI，PSP，TSP</t>
  </si>
  <si>
    <t>開発プロセス，ソフトウェア開発工程</t>
  </si>
  <si>
    <t>静的モデリング、モデル間の整合性</t>
  </si>
  <si>
    <t>プロジェクト管理，ソフトウェア開発プロセス</t>
  </si>
  <si>
    <t>ソフトウェアモデリング，UMLによるモデリング</t>
  </si>
  <si>
    <t>形式仕様，形式手法</t>
  </si>
  <si>
    <t>プロジェクト管理，工数見積もり</t>
  </si>
  <si>
    <t>品質特性，品質評価技法，不良分析，品質管理</t>
  </si>
  <si>
    <t>ソフトウェア事故，欠陥，ヒューマンエラー</t>
  </si>
  <si>
    <t>モジュール強度，モジュール結合度</t>
  </si>
  <si>
    <t>リスク分析，リスク分析モデル・技法</t>
  </si>
  <si>
    <t>バグ，ヒューマンエラー</t>
  </si>
  <si>
    <t>デバッグ，デバッグツールの使用法等</t>
  </si>
  <si>
    <t>WBS，アローダイアグラム</t>
  </si>
  <si>
    <t>見積もり，ガントチャート</t>
  </si>
  <si>
    <t>開発プロセス，プロセス管理</t>
  </si>
  <si>
    <t>ソフトウェア品質，プロダクト品質，プロセス品質，ソフトウェア分析</t>
  </si>
  <si>
    <t>ソフトウェアの品質，信頼度成長曲線</t>
  </si>
  <si>
    <t>品質，品質検査</t>
  </si>
  <si>
    <t>ソフトウェアの開発工程，ソフトウェアプロセス</t>
  </si>
  <si>
    <t>フォーマッタ，バグ追跡システム</t>
  </si>
  <si>
    <t>開発コスト，開発工数計算手法</t>
  </si>
  <si>
    <t>ソフトウェア開発プロセス，ソフトウェアのライフサイクル</t>
  </si>
  <si>
    <t>テスト充分性評価，ソフトウェアの品質</t>
  </si>
  <si>
    <t>プロジェクト管理，PMBOK，WBS，リスク管理，リスク判定行列，リスク優先度，ソフトウェア開発計画，PERT，EVM</t>
  </si>
  <si>
    <t>プロジェクト管理，WBS，PERT</t>
  </si>
  <si>
    <t>ソフトウェア品質，ソフトウェア品質管理・保証</t>
  </si>
  <si>
    <t>プロジェクトマネジメント，開発計画書</t>
  </si>
  <si>
    <t>ソフトウェア品質，品質管理</t>
  </si>
  <si>
    <t>アジャイル，XP</t>
  </si>
  <si>
    <t>プロジェクト管理，開発管理</t>
  </si>
  <si>
    <t>ソフトウェア開発プロセス，ソフトウェアの開発手法</t>
  </si>
  <si>
    <t>ソフトウェア開発管理，プロジェクト管理，WBS</t>
  </si>
  <si>
    <t>見積もり，プロジェクト管理，ガントチャート</t>
  </si>
  <si>
    <t>見積もり，機能規模計測，ファンクションポイント</t>
  </si>
  <si>
    <t>プロジェクト管理，WBS，ガントチャート</t>
  </si>
  <si>
    <t>ソフトウェア品質，プロダクトの評価</t>
  </si>
  <si>
    <t>形式手法，アジャイルソフトウトウェア開発</t>
  </si>
  <si>
    <t>ソフトウェアテスト，ソフトウェア保守</t>
  </si>
  <si>
    <t>プロジェクト管理，リスク分析</t>
  </si>
  <si>
    <t>品質管理，バグ</t>
  </si>
  <si>
    <t>ソフトウェアライフサイクル，ウォータフォールモデ ル，スパイラルモデル</t>
  </si>
  <si>
    <t>スパイラルモデル，ソフトウェア検証，</t>
  </si>
  <si>
    <t>形式手法，停⽌性，部分正当性，論理的検証法</t>
  </si>
  <si>
    <t>ソフトウェア検証，形式手法，停⽌性，部分正当性，論理的検証法</t>
  </si>
  <si>
    <t>プロジェクト管理，規模見積もり</t>
  </si>
  <si>
    <t>品質管理，ソフトウェアの性質</t>
  </si>
  <si>
    <t>プロジェクトマネジメント，開発の進捗管理手法，CCPM，EVM</t>
  </si>
  <si>
    <t>プロジェクトマネジメント，開発日程計画手法</t>
  </si>
  <si>
    <t>Carnegie Mellon University</t>
  </si>
  <si>
    <t>Computer Science</t>
  </si>
  <si>
    <t>Università della Svizzera italiana</t>
  </si>
  <si>
    <t>University College London</t>
  </si>
  <si>
    <t>Virginia Tech</t>
  </si>
  <si>
    <t>TU Delft</t>
  </si>
  <si>
    <t>Iowa State University</t>
  </si>
  <si>
    <t>TU Wien</t>
  </si>
  <si>
    <t>Massachusetts Institute of Technology</t>
  </si>
  <si>
    <t>University of Adelaide</t>
  </si>
  <si>
    <t>University of Birmingham</t>
  </si>
  <si>
    <t>COMPUTER SCIENCE</t>
  </si>
  <si>
    <t>Software Foundations of Security and Privacy</t>
  </si>
  <si>
    <t>write code that is secure by construction</t>
  </si>
  <si>
    <t>assurances, vulnerabilities</t>
  </si>
  <si>
    <t>ELECTRICAL &amp; COMPUTER ENGINEERING</t>
  </si>
  <si>
    <t>Secure Software Systems</t>
  </si>
  <si>
    <t>software design</t>
  </si>
  <si>
    <t>vulnerabilities</t>
  </si>
  <si>
    <t>Full-Stack Software Development for Engineers</t>
  </si>
  <si>
    <t>transform requirements expressed as user stories into working software</t>
  </si>
  <si>
    <t>client-server architecture, model-view-controller pattern</t>
  </si>
  <si>
    <t>modularity</t>
  </si>
  <si>
    <t>deploy</t>
  </si>
  <si>
    <t>version-control,build their application</t>
  </si>
  <si>
    <t>manage a small project</t>
  </si>
  <si>
    <t>maintain code quality using static analysis tools</t>
  </si>
  <si>
    <t>ENGLISH</t>
  </si>
  <si>
    <t>Software Documentation</t>
  </si>
  <si>
    <t>creating software documentation</t>
  </si>
  <si>
    <t>software documentation</t>
  </si>
  <si>
    <t>HUMAN-COMPUTER INTERACTION</t>
  </si>
  <si>
    <t>Designing Human Centered Software</t>
  </si>
  <si>
    <t>human-centered systems</t>
  </si>
  <si>
    <t>SOFTWARE &amp; SOCIETAL SYSTEMS</t>
  </si>
  <si>
    <t xml:space="preserve">Principles of Software Construction: Objects, Design, and Concurrency	</t>
  </si>
  <si>
    <t>object-oriented programming</t>
  </si>
  <si>
    <t>construction of software systems</t>
  </si>
  <si>
    <t>Foundations of Software Engineering</t>
  </si>
  <si>
    <t>requirements engineering</t>
  </si>
  <si>
    <t>software architecture</t>
  </si>
  <si>
    <t>coding</t>
  </si>
  <si>
    <t>testing, code review, and inspection</t>
  </si>
  <si>
    <t>software process</t>
  </si>
  <si>
    <t>measurement, quality assurance, testing</t>
  </si>
  <si>
    <t>Software Engineering for Startups</t>
  </si>
  <si>
    <t>justifying foundational architectural and technical decisions</t>
  </si>
  <si>
    <t>rapidly prototyping, building minimum viable products</t>
  </si>
  <si>
    <t>Software Engineering Practicum</t>
  </si>
  <si>
    <t>software development process</t>
  </si>
  <si>
    <t>Designing Large-scale Software Systems</t>
  </si>
  <si>
    <t>complex software system</t>
  </si>
  <si>
    <t>generate and explore design</t>
  </si>
  <si>
    <t>impact on qualities such as reliability, robustness, maintainability, scalability, and security</t>
  </si>
  <si>
    <t>Principles of Software Construction: Objects, Design, and Concurrency</t>
  </si>
  <si>
    <t>concepts of design for complex systems</t>
  </si>
  <si>
    <t>Computer Systems and the Hardware-Software Interface</t>
  </si>
  <si>
    <t>computer architecture</t>
  </si>
  <si>
    <t>design and implementation of computer systems</t>
  </si>
  <si>
    <t>implementation-oriented</t>
  </si>
  <si>
    <t>Software Structures for User Interfaces</t>
  </si>
  <si>
    <t>object oriented system</t>
  </si>
  <si>
    <t>UI</t>
  </si>
  <si>
    <t>Software Engineering Reflection</t>
  </si>
  <si>
    <t>SCS INTERDISCIPLINARY</t>
  </si>
  <si>
    <t>Introduction to Software Construction</t>
  </si>
  <si>
    <t>learn the software construction skills</t>
  </si>
  <si>
    <t>tools</t>
  </si>
  <si>
    <t>Software Architecture</t>
  </si>
  <si>
    <t>Software Atelier 4: Software Engineering Project</t>
  </si>
  <si>
    <t>the basics of requirements engineering</t>
  </si>
  <si>
    <t>testing</t>
  </si>
  <si>
    <t>DevOps, CI/CD</t>
  </si>
  <si>
    <t>software quality</t>
  </si>
  <si>
    <t>Software Atelier 3: The Web</t>
  </si>
  <si>
    <t>client/server programming, model-view-controller</t>
  </si>
  <si>
    <t>REST and HTTP, CSS3, HTML5, JSON</t>
  </si>
  <si>
    <t>Software Atelier 5: Field Project</t>
  </si>
  <si>
    <t>Software Atelier 1: Fundamentals of Informatics</t>
  </si>
  <si>
    <t>Versioning</t>
  </si>
  <si>
    <t xml:space="preserve">Advanced Software Engineering	</t>
  </si>
  <si>
    <t>architectures of large software systems</t>
  </si>
  <si>
    <t xml:space="preserve">Software design patterns </t>
  </si>
  <si>
    <t>Continuous integration</t>
  </si>
  <si>
    <t xml:space="preserve">Advanced build management </t>
  </si>
  <si>
    <t xml:space="preserve">Lifecycle management </t>
  </si>
  <si>
    <t xml:space="preserve">Software Lifecycle </t>
  </si>
  <si>
    <t xml:space="preserve">System size and complexity 
System dependability, Quality of Service (QoS) </t>
  </si>
  <si>
    <t xml:space="preserve">Calculation Software	</t>
  </si>
  <si>
    <t>Management of Software Projects</t>
  </si>
  <si>
    <t>cost calculation</t>
  </si>
  <si>
    <t>Quality assurance and risk management</t>
  </si>
  <si>
    <t>Operating Systems and Software Engineering for High Performance Computing Systems</t>
  </si>
  <si>
    <t>Seminar in Software Engineering</t>
  </si>
  <si>
    <t xml:space="preserve">Software Engineering Project	</t>
  </si>
  <si>
    <t>modern software architectures</t>
  </si>
  <si>
    <t>Applying techniques for abstraction and modelling</t>
  </si>
  <si>
    <t>Git</t>
  </si>
  <si>
    <t>abstraction and modelling in software engineering</t>
  </si>
  <si>
    <t>Software Programming</t>
  </si>
  <si>
    <t>write appropriate documentation</t>
  </si>
  <si>
    <t>Software Quality Assurance</t>
  </si>
  <si>
    <t>requirements</t>
  </si>
  <si>
    <t>review techniques，Derive test cases from requirements
Implement automated unit tests for a system
Implement test doubles for isolated testing</t>
  </si>
  <si>
    <t>Software Testing</t>
  </si>
  <si>
    <t>Software programming</t>
  </si>
  <si>
    <t>Electrical Engineering and Computer Science</t>
  </si>
  <si>
    <t>Elements of Software Construction</t>
  </si>
  <si>
    <t>implementation</t>
  </si>
  <si>
    <t>testing, test-case generation,coverage</t>
  </si>
  <si>
    <t>modeling</t>
  </si>
  <si>
    <t>Software Studio</t>
  </si>
  <si>
    <t>Software Construction</t>
  </si>
  <si>
    <t>specifications</t>
  </si>
  <si>
    <t>design patterns</t>
  </si>
  <si>
    <t>Construction</t>
  </si>
  <si>
    <t>easy to understand, and ready for change</t>
  </si>
  <si>
    <t>Software Engineering for Web Applications</t>
  </si>
  <si>
    <t>distributed computing</t>
  </si>
  <si>
    <t>testing with users</t>
  </si>
  <si>
    <t>absurd development schedules</t>
  </si>
  <si>
    <t>Performance Engineering of Software Systems</t>
  </si>
  <si>
    <t>scalable systems</t>
  </si>
  <si>
    <t>Laboratory in Software Engineering</t>
  </si>
  <si>
    <t>COMPSCI 732 - 2024 Semester One - Course Outline</t>
  </si>
  <si>
    <t>Software architecture</t>
  </si>
  <si>
    <t>Software design</t>
  </si>
  <si>
    <t>Software Development tools</t>
  </si>
  <si>
    <t>Operation</t>
  </si>
  <si>
    <t>management tool</t>
  </si>
  <si>
    <t>state-of-the-art software development</t>
  </si>
  <si>
    <t>high-quality software</t>
  </si>
  <si>
    <t>COMPSCI 701 - 2024 Semester Two - Course Outline</t>
  </si>
  <si>
    <t>Test-driven development, testablity</t>
  </si>
  <si>
    <t>maintainable software</t>
  </si>
  <si>
    <t>lifetime cost</t>
  </si>
  <si>
    <t>test-driven development</t>
  </si>
  <si>
    <t>COMPSCI 331 - 2024 Semester One - Course Outline</t>
  </si>
  <si>
    <t>deployment</t>
  </si>
  <si>
    <t>System building</t>
  </si>
  <si>
    <t>maitenance</t>
  </si>
  <si>
    <t>management</t>
  </si>
  <si>
    <t>develop large-scale software systems</t>
  </si>
  <si>
    <t>quality attributes</t>
  </si>
  <si>
    <t>COMPSCI 235 - 2024 Semester Two - Course Outline</t>
  </si>
  <si>
    <t>design pattern</t>
  </si>
  <si>
    <t>software testing, code review</t>
  </si>
  <si>
    <t>Build tools</t>
  </si>
  <si>
    <t>processes, agile methodologies</t>
  </si>
  <si>
    <t>agile methodologies, data modeling</t>
  </si>
  <si>
    <t>quality assurance techniques</t>
  </si>
  <si>
    <t>COMPSCI 230 - 2024 Semester Two - Course Outline</t>
  </si>
  <si>
    <t>object-oriented programming, design</t>
  </si>
  <si>
    <t>develop software applications</t>
  </si>
  <si>
    <t>Modelling with UML</t>
  </si>
  <si>
    <t>quality</t>
  </si>
  <si>
    <t>COMPSCI 130 - 2024 Summer School - Course Outline</t>
  </si>
  <si>
    <t>programming code</t>
  </si>
  <si>
    <t>testing, reviewing</t>
  </si>
  <si>
    <t>process, software development</t>
  </si>
  <si>
    <t>testing, debugging</t>
  </si>
  <si>
    <t>96-2</t>
  </si>
  <si>
    <t>Elec, Elec &amp; Sys Engineering</t>
  </si>
  <si>
    <t>LI Multidisciplinary Systems and Software Engineering</t>
  </si>
  <si>
    <t>Identify requirements</t>
  </si>
  <si>
    <t>create software architecture</t>
  </si>
  <si>
    <t>Software Verification and Valiation</t>
  </si>
  <si>
    <t>Manage System Change</t>
  </si>
  <si>
    <t>software engineering management</t>
  </si>
  <si>
    <t>manage</t>
  </si>
  <si>
    <t>formal coding methods</t>
  </si>
  <si>
    <t>system risks, software quality attributes</t>
  </si>
  <si>
    <t>LI Software Engineering and Professional Practice</t>
  </si>
  <si>
    <t>architecting</t>
  </si>
  <si>
    <t>designing</t>
  </si>
  <si>
    <t>project management</t>
  </si>
  <si>
    <t>software quality assurance, testing</t>
  </si>
  <si>
    <t>LI Software Workshop 1</t>
  </si>
  <si>
    <t>object oriented, design</t>
  </si>
  <si>
    <t>program testing</t>
  </si>
  <si>
    <t>LI Software Workshop 2</t>
  </si>
  <si>
    <t>spesification</t>
  </si>
  <si>
    <t>object-oriented</t>
  </si>
  <si>
    <t>build program</t>
  </si>
  <si>
    <t>LI Building Useable Software</t>
  </si>
  <si>
    <t>user-centered software design</t>
  </si>
  <si>
    <t>software life cycle</t>
  </si>
  <si>
    <t>LH Intelligent Software Engineering</t>
  </si>
  <si>
    <t>Faculty of Engineering Sciences, Computer Science</t>
  </si>
  <si>
    <t>patterns of software design</t>
  </si>
  <si>
    <t>automated software testing</t>
  </si>
  <si>
    <t>code quality,testing</t>
  </si>
  <si>
    <t>Applied Software Engineering</t>
  </si>
  <si>
    <t>modelling requirements, UML</t>
  </si>
  <si>
    <t>the application could be developed</t>
  </si>
  <si>
    <t>DevOps</t>
  </si>
  <si>
    <t>select, install, configure</t>
  </si>
  <si>
    <t>Refactoring</t>
  </si>
  <si>
    <t>manage software development projects</t>
  </si>
  <si>
    <t>software development processes</t>
  </si>
  <si>
    <t>requirements gathering and modelling.</t>
  </si>
  <si>
    <t>CS</t>
  </si>
  <si>
    <t>Intro to Software Design</t>
  </si>
  <si>
    <t>data types</t>
  </si>
  <si>
    <t>Software Reverse Engineering</t>
  </si>
  <si>
    <t>Mobile Software Development</t>
  </si>
  <si>
    <t>architecture</t>
  </si>
  <si>
    <t>software design patterns and structuring for mobile applications</t>
  </si>
  <si>
    <t xml:space="preserve"> software development</t>
  </si>
  <si>
    <t>AI Tools for Software Eng</t>
  </si>
  <si>
    <t>generating code,</t>
  </si>
  <si>
    <t>User Interface Software</t>
  </si>
  <si>
    <t>software architectures</t>
  </si>
  <si>
    <t>design and implementation of user interfaces</t>
  </si>
  <si>
    <t>Electrical Engineering, Mathematics and Computer Science</t>
  </si>
  <si>
    <t>Collaborative Software Engineering Project</t>
  </si>
  <si>
    <t>Gitlab</t>
  </si>
  <si>
    <t>testing, review</t>
  </si>
  <si>
    <t>integrate testing in your process</t>
  </si>
  <si>
    <t>Git to version</t>
  </si>
  <si>
    <t>Write maintainable test code by avoiding well-known test code smells.</t>
  </si>
  <si>
    <t>Manage a complex software project in a group</t>
  </si>
  <si>
    <t>software engineering process</t>
  </si>
  <si>
    <t>Software Quality and Testing</t>
  </si>
  <si>
    <t>property-based testing, test doubles and mock objects, design for testability, test-driven development, larger tests</t>
  </si>
  <si>
    <t>Software Quality</t>
  </si>
  <si>
    <t>Software Project</t>
  </si>
  <si>
    <t>testing and validation</t>
  </si>
  <si>
    <t xml:space="preserve"> delivery of a working product</t>
  </si>
  <si>
    <t>software development</t>
  </si>
  <si>
    <t>UML modeling</t>
  </si>
  <si>
    <t>Embedded Software</t>
  </si>
  <si>
    <t>Software engineering</t>
  </si>
  <si>
    <t>Software Engineering Orientation</t>
  </si>
  <si>
    <t>Careers in Software Engineering</t>
  </si>
  <si>
    <t>Software Project Management</t>
  </si>
  <si>
    <t>testing, Inspections, reviews</t>
  </si>
  <si>
    <t>Version control and configuration management</t>
  </si>
  <si>
    <t>Capability Maturity Model (CMM), cost estimation</t>
  </si>
  <si>
    <t>Inspections and reviews. Managing the testing process. Software quality metrics.</t>
  </si>
  <si>
    <t>Software Architecture and Design</t>
  </si>
  <si>
    <t>Architectural styles</t>
  </si>
  <si>
    <t>Object-oriented design</t>
  </si>
  <si>
    <t>Software Development Practices</t>
  </si>
  <si>
    <t>maintenance</t>
  </si>
  <si>
    <t>Software process models</t>
  </si>
  <si>
    <t>Introduction to Software Testing</t>
  </si>
  <si>
    <t>Test design techniques, evaluation metrics</t>
  </si>
  <si>
    <t>Problem Solving in Software Engineering</t>
  </si>
  <si>
    <t>Test models, test design, test adequacy criteria, regression testing, integration testing, system testing; software testing tools.</t>
  </si>
  <si>
    <t>Introduction to Software Systems for Big Data Analytics</t>
  </si>
  <si>
    <t>Software Analysis and Verification for Safety and Security</t>
  </si>
  <si>
    <t>program comprehension</t>
  </si>
  <si>
    <t>Software Requirement Engineering</t>
  </si>
  <si>
    <t>The requirements engineering process</t>
  </si>
  <si>
    <t>分類</t>
  </si>
  <si>
    <t>Min</t>
  </si>
  <si>
    <t>Median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</si>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</sst>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000000"/>
      <name val="&quot;Helvetica Neue&quot;"/>
    </font>
    <font>
      <sz val="8"/>
      <color rgb="FF000000"/>
      <name val="&quot;Hiragino Sans GB&quot;"/>
    </font>
    <font>
      <sz val="8"/>
      <color rgb="FF000000"/>
      <name val="Arial"/>
      <family val="2"/>
    </font>
    <font>
      <sz val="8"/>
      <color rgb="FFFF0000"/>
      <name val="&quot;Hiragino Sans GB&quot;"/>
    </font>
    <font>
      <sz val="8"/>
      <color rgb="FF0000FF"/>
      <name val="&quot;Hiragino Sans GB&quot;"/>
    </font>
    <font>
      <sz val="8"/>
      <color rgb="FF000000"/>
      <name val="&quot;Hiragino Sans&quot;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color rgb="FFFF0000"/>
      <name val="&quot;Helvetica Neue&quot;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sz val="10"/>
      <color theme="1"/>
      <name val="Arial (Body)"/>
    </font>
    <font>
      <b/>
      <sz val="10"/>
      <color theme="1"/>
      <name val="Arial (Body)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3" borderId="0" xfId="0" applyFont="1" applyFill="1"/>
    <xf numFmtId="0" fontId="1" fillId="4" borderId="0" xfId="0" applyFont="1" applyFill="1"/>
    <xf numFmtId="0" fontId="4" fillId="0" borderId="2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" fillId="3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/>
    <xf numFmtId="0" fontId="12" fillId="0" borderId="2" xfId="0" applyFont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0" fontId="14" fillId="3" borderId="0" xfId="0" applyFont="1" applyFill="1"/>
    <xf numFmtId="0" fontId="14" fillId="2" borderId="0" xfId="0" applyFont="1" applyFill="1"/>
    <xf numFmtId="0" fontId="14" fillId="4" borderId="0" xfId="0" applyFont="1" applyFill="1"/>
    <xf numFmtId="0" fontId="14" fillId="0" borderId="0" xfId="0" applyFont="1" applyAlignment="1">
      <alignment vertical="top"/>
    </xf>
    <xf numFmtId="0" fontId="14" fillId="0" borderId="0" xfId="0" applyFont="1"/>
    <xf numFmtId="0" fontId="1" fillId="0" borderId="0" xfId="0" applyFont="1" applyAlignment="1">
      <alignment vertical="top"/>
    </xf>
    <xf numFmtId="0" fontId="1" fillId="0" borderId="3" xfId="0" applyFont="1" applyBorder="1" applyAlignment="1">
      <alignment wrapText="1"/>
    </xf>
    <xf numFmtId="0" fontId="15" fillId="2" borderId="0" xfId="0" applyFont="1" applyFill="1"/>
    <xf numFmtId="0" fontId="15" fillId="3" borderId="3" xfId="0" applyFont="1" applyFill="1" applyBorder="1"/>
    <xf numFmtId="0" fontId="15" fillId="2" borderId="3" xfId="0" applyFont="1" applyFill="1" applyBorder="1"/>
    <xf numFmtId="0" fontId="15" fillId="4" borderId="3" xfId="0" applyFont="1" applyFill="1" applyBorder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yomu.adm.okayama-u.ac.jp/Portal/Public/Syllabus/DetailMain.aspx?lct_year=2024&amp;lct_cd=2024098418&amp;je_cd=1" TargetMode="External"/><Relationship Id="rId18" Type="http://schemas.openxmlformats.org/officeDocument/2006/relationships/hyperlink" Target="https://kyomu.adm.okayama-u.ac.jp/Portal/Public/Syllabus/DetailMain.aspx?lct_year=2024&amp;lct_cd=2024432118&amp;je_cd=1" TargetMode="External"/><Relationship Id="rId26" Type="http://schemas.openxmlformats.org/officeDocument/2006/relationships/hyperlink" Target="https://kyomu.adm.okayama-u.ac.jp/Portal/Public/Syllabus/DetailMain.aspx?lct_year=2024&amp;lct_cd=2024791409&amp;je_cd=1" TargetMode="External"/><Relationship Id="rId39" Type="http://schemas.openxmlformats.org/officeDocument/2006/relationships/hyperlink" Target="https://web.wakayama-u.ac.jp/syllabus/S1/S1_S1407430_S1_ja_JP_167.html" TargetMode="External"/><Relationship Id="rId21" Type="http://schemas.openxmlformats.org/officeDocument/2006/relationships/hyperlink" Target="https://kyomu.adm.okayama-u.ac.jp/Portal/Public/Syllabus/DetailMain.aspx?lct_year=2024&amp;lct_cd=202450E011&amp;je_cd=1" TargetMode="External"/><Relationship Id="rId34" Type="http://schemas.openxmlformats.org/officeDocument/2006/relationships/hyperlink" Target="https://www.dropbox.com/scl/fi/ntgihs6cu13me4ai7zntm/2_.pdf?rlkey=oljsmb9229s5eib6ok33jt2gg&amp;st=8bz9krrw&amp;dl=0" TargetMode="External"/><Relationship Id="rId42" Type="http://schemas.openxmlformats.org/officeDocument/2006/relationships/hyperlink" Target="https://qsl.cds.tohoku.ac.jp/qsl/syllabus/display/tb25131-2024" TargetMode="External"/><Relationship Id="rId47" Type="http://schemas.openxmlformats.org/officeDocument/2006/relationships/hyperlink" Target="https://syllabus.ict.nitech.ac.jp/view.php?id=78686" TargetMode="External"/><Relationship Id="rId50" Type="http://schemas.openxmlformats.org/officeDocument/2006/relationships/hyperlink" Target="https://kyomu.office.tut.ac.jp/Portal/Public/Syllabus/SyllabusSearchStart.aspx?lct_year=2024&amp;lct_cd=B13630210&amp;je_cd=1" TargetMode="External"/><Relationship Id="rId7" Type="http://schemas.openxmlformats.org/officeDocument/2006/relationships/hyperlink" Target="https://www.dropbox.com/scl/fi/n0rcarz2kbsck6ys7gmb9/_.pdf?rlkey=9zcvgrvxi4teb04f5b3ao977h&amp;st=dmbiame5&amp;dl=0" TargetMode="External"/><Relationship Id="rId2" Type="http://schemas.openxmlformats.org/officeDocument/2006/relationships/hyperlink" Target="https://www.dropbox.com/scl/fi/z049ue5xr4xw0c6c4ja4z/.pdf?rlkey=9tgfll87qk6fsq3xar9yz27yc&amp;st=42hmzovn&amp;dl=0" TargetMode="External"/><Relationship Id="rId16" Type="http://schemas.openxmlformats.org/officeDocument/2006/relationships/hyperlink" Target="https://kyomu.adm.okayama-u.ac.jp/Portal/Public/Syllabus/DetailMain.aspx?lct_year=2024&amp;lct_cd=2024432114&amp;je_cd=1" TargetMode="External"/><Relationship Id="rId29" Type="http://schemas.openxmlformats.org/officeDocument/2006/relationships/hyperlink" Target="https://kyomu.adm.okayama-u.ac.jp/Portal/Public/Syllabus/DetailMain.aspx?lct_year=2024&amp;lct_cd=20247914B9&amp;je_cd=1" TargetMode="External"/><Relationship Id="rId11" Type="http://schemas.openxmlformats.org/officeDocument/2006/relationships/hyperlink" Target="https://kyomu.adm.okayama-u.ac.jp/Portal/Public/Syllabus/DetailMain.aspx?lct_year=2024&amp;lct_cd=2024093224&amp;je_cd=1" TargetMode="External"/><Relationship Id="rId24" Type="http://schemas.openxmlformats.org/officeDocument/2006/relationships/hyperlink" Target="https://kyomu.adm.okayama-u.ac.jp/Portal/Public/Syllabus/DetailMain.aspx?lct_year=2024&amp;lct_cd=2024791401&amp;je_cd=1" TargetMode="External"/><Relationship Id="rId32" Type="http://schemas.openxmlformats.org/officeDocument/2006/relationships/hyperlink" Target="https://www.dropbox.com/scl/fi/yhnb6ch5dqi8uxjfunp0t/1_.pdf?rlkey=tzaaeh9ku7f4bdzwsx9kp4f6e&amp;st=j39nje72&amp;dl=0" TargetMode="External"/><Relationship Id="rId37" Type="http://schemas.openxmlformats.org/officeDocument/2006/relationships/hyperlink" Target="https://www.dropbox.com/scl/fi/k7v7f9t4jcblbbqe5ooeg/2021.pdf?rlkey=pw9j13lybk2avghq62exnq2lu&amp;st=b6tfzvb4&amp;dl=0" TargetMode="External"/><Relationship Id="rId40" Type="http://schemas.openxmlformats.org/officeDocument/2006/relationships/hyperlink" Target="https://u.muroran-it.ac.jp/kyomu/syllabustop2024/2603/J4175.html" TargetMode="External"/><Relationship Id="rId45" Type="http://schemas.openxmlformats.org/officeDocument/2006/relationships/hyperlink" Target="https://qsl.cds.tohoku.ac.jp/qsl/syllabus/display/tmai003000-2024" TargetMode="External"/><Relationship Id="rId53" Type="http://schemas.openxmlformats.org/officeDocument/2006/relationships/hyperlink" Target="https://kyomu.office.tut.ac.jp/Portal/Public/Syllabus/DetailMain.aspx?lct_year=2024&amp;lct_cd=B13630530&amp;je_cd=1" TargetMode="External"/><Relationship Id="rId5" Type="http://schemas.openxmlformats.org/officeDocument/2006/relationships/hyperlink" Target="https://www.dropbox.com/scl/fi/oqma4klbjvtj140mmum1s/.pdf?rlkey=o888fezmtp3lcveq2xfib56u0&amp;st=wkkf552v&amp;dl=0" TargetMode="External"/><Relationship Id="rId10" Type="http://schemas.openxmlformats.org/officeDocument/2006/relationships/hyperlink" Target="https://kyomu.adm.okayama-u.ac.jp/Portal/Public/Syllabus/DetailMain.aspx?lct_year=2024&amp;lct_cd=2024093220&amp;je_cd=1" TargetMode="External"/><Relationship Id="rId19" Type="http://schemas.openxmlformats.org/officeDocument/2006/relationships/hyperlink" Target="https://kyomu.adm.okayama-u.ac.jp/Portal/Public/Syllabus/DetailMain.aspx?lct_year=2024&amp;lct_cd=202450E008&amp;je_cd=1" TargetMode="External"/><Relationship Id="rId31" Type="http://schemas.openxmlformats.org/officeDocument/2006/relationships/hyperlink" Target="https://www.dropbox.com/scl/fi/1bl305a7e7w0c4wix9ur0/1_.pdf?rlkey=9iwtril6sb77ureo1uic2op08&amp;st=maileeaq&amp;dl=0" TargetMode="External"/><Relationship Id="rId44" Type="http://schemas.openxmlformats.org/officeDocument/2006/relationships/hyperlink" Target="https://qsl.cds.tohoku.ac.jp/qsl/syllabus/display/im20111100-2024" TargetMode="External"/><Relationship Id="rId52" Type="http://schemas.openxmlformats.org/officeDocument/2006/relationships/hyperlink" Target="https://kyomu.office.tut.ac.jp/Portal/Public/Syllabus/DetailMain.aspx?lct_year=2024&amp;lct_cd=B13630520&amp;je_cd=1" TargetMode="External"/><Relationship Id="rId4" Type="http://schemas.openxmlformats.org/officeDocument/2006/relationships/hyperlink" Target="https://www.dropbox.com/scl/fi/a5fy56vcvf2y195x9lpca/.pdf?rlkey=za4ozgtqjl8yhn49tb7h40w8x&amp;st=4v5w8t9o&amp;dl=0" TargetMode="External"/><Relationship Id="rId9" Type="http://schemas.openxmlformats.org/officeDocument/2006/relationships/hyperlink" Target="https://www.dropbox.com/scl/fi/bm4o5dv0uh7yta9znlx2i/I-_.pdf?rlkey=frf6j2meac1w299zywkwrpx3m&amp;st=l0yyyeec&amp;dl=0" TargetMode="External"/><Relationship Id="rId14" Type="http://schemas.openxmlformats.org/officeDocument/2006/relationships/hyperlink" Target="https://kyomu.adm.okayama-u.ac.jp/Portal/Public/Syllabus/DetailMain.aspx?lct_year=2024&amp;lct_cd=2024098423&amp;je_cd=1" TargetMode="External"/><Relationship Id="rId22" Type="http://schemas.openxmlformats.org/officeDocument/2006/relationships/hyperlink" Target="https://kyomu.adm.okayama-u.ac.jp/Portal/Public/Syllabus/DetailMain.aspx?lct_year=2024&amp;lct_cd=202450E016&amp;je_cd=1" TargetMode="External"/><Relationship Id="rId27" Type="http://schemas.openxmlformats.org/officeDocument/2006/relationships/hyperlink" Target="https://kyomu.adm.okayama-u.ac.jp/Portal/Public/Syllabus/DetailMain.aspx?lct_year=2024&amp;lct_cd=2024791415&amp;je_cd=1" TargetMode="External"/><Relationship Id="rId30" Type="http://schemas.openxmlformats.org/officeDocument/2006/relationships/hyperlink" Target="https://kyomu.adm.okayama-u.ac.jp/Portal/Public/Syllabus/DetailMain.aspx?lct_year=2024&amp;lct_cd=20247914C1&amp;je_cd=1" TargetMode="External"/><Relationship Id="rId35" Type="http://schemas.openxmlformats.org/officeDocument/2006/relationships/hyperlink" Target="https://www.dropbox.com/scl/fi/ca5avi58zuuwlcg8ijeud/2022.pdf?rlkey=00pv18tfslqnaeapbnanl7j99&amp;st=wysko151&amp;dl=0" TargetMode="External"/><Relationship Id="rId43" Type="http://schemas.openxmlformats.org/officeDocument/2006/relationships/hyperlink" Target="https://qsl.cds.tohoku.ac.jp/qsl/syllabus/display/tm20007000-2024" TargetMode="External"/><Relationship Id="rId48" Type="http://schemas.openxmlformats.org/officeDocument/2006/relationships/hyperlink" Target="https://syllabus.ict.nitech.ac.jp/view.php?id=78706" TargetMode="External"/><Relationship Id="rId8" Type="http://schemas.openxmlformats.org/officeDocument/2006/relationships/hyperlink" Target="https://www.dropbox.com/scl/fi/hg6zzfqzv6nwd97tmi9ad/I-_.pdf?rlkey=4j9spt6er7al6baitjvucob8y&amp;st=zfzd4vtw&amp;dl=0" TargetMode="External"/><Relationship Id="rId51" Type="http://schemas.openxmlformats.org/officeDocument/2006/relationships/hyperlink" Target="https://kyomu.office.tut.ac.jp/Portal/Public/Syllabus/DetailMain.aspx?lct_year=2024&amp;lct_cd=B13630510&amp;je_cd=1" TargetMode="External"/><Relationship Id="rId3" Type="http://schemas.openxmlformats.org/officeDocument/2006/relationships/hyperlink" Target="https://www.dropbox.com/scl/fi/ujndel0hcq226h44fks1y/.pdf?rlkey=pjnpysbezwk85y5zd95jco6zc&amp;st=t4ldvs5a&amp;dl=0" TargetMode="External"/><Relationship Id="rId12" Type="http://schemas.openxmlformats.org/officeDocument/2006/relationships/hyperlink" Target="https://kyomu.adm.okayama-u.ac.jp/Portal/Public/Syllabus/DetailMain.aspx?lct_year=2024&amp;lct_cd=2024093237&amp;je_cd=1" TargetMode="External"/><Relationship Id="rId17" Type="http://schemas.openxmlformats.org/officeDocument/2006/relationships/hyperlink" Target="https://kyomu.adm.okayama-u.ac.jp/Portal/Public/Syllabus/DetailMain.aspx?lct_year=2024&amp;lct_cd=2024432117&amp;je_cd=1" TargetMode="External"/><Relationship Id="rId25" Type="http://schemas.openxmlformats.org/officeDocument/2006/relationships/hyperlink" Target="https://kyomu.adm.okayama-u.ac.jp/Portal/Public/Syllabus/DetailMain.aspx?lct_year=2024&amp;lct_cd=2024791403&amp;je_cd=1" TargetMode="External"/><Relationship Id="rId33" Type="http://schemas.openxmlformats.org/officeDocument/2006/relationships/hyperlink" Target="https://www.dropbox.com/scl/fi/qp2fsct6zboaw8okh5qr9/2_.pdf?rlkey=zy16s1j79sta2m5siry36r1vk&amp;st=qzamtju3&amp;dl=0" TargetMode="External"/><Relationship Id="rId38" Type="http://schemas.openxmlformats.org/officeDocument/2006/relationships/hyperlink" Target="https://www.dropbox.com/scl/fi/fi471buliy4vpc39rcpsh/2021.pdf?rlkey=s064gieqpga2ac1dru33lo9oc&amp;st=s5fjagu0&amp;dl=0" TargetMode="External"/><Relationship Id="rId46" Type="http://schemas.openxmlformats.org/officeDocument/2006/relationships/hyperlink" Target="https://qsl.cds.tohoku.ac.jp/qsl/syllabus/display/tb25081-2024" TargetMode="External"/><Relationship Id="rId20" Type="http://schemas.openxmlformats.org/officeDocument/2006/relationships/hyperlink" Target="https://kyomu.adm.okayama-u.ac.jp/Portal/Public/Syllabus/DetailMain.aspx?lct_year=2024&amp;lct_cd=202450E010&amp;je_cd=1" TargetMode="External"/><Relationship Id="rId41" Type="http://schemas.openxmlformats.org/officeDocument/2006/relationships/hyperlink" Target="https://qsl.cds.tohoku.ac.jp/qsl/syllabus/display/tb25131-2024" TargetMode="External"/><Relationship Id="rId54" Type="http://schemas.openxmlformats.org/officeDocument/2006/relationships/hyperlink" Target="https://kyomu.office.tut.ac.jp/Portal/Public/Syllabus/DetailMain.aspx?lct_year=2024&amp;lct_cd=B13630540&amp;je_cd=1" TargetMode="External"/><Relationship Id="rId1" Type="http://schemas.openxmlformats.org/officeDocument/2006/relationships/hyperlink" Target="https://www.dropbox.com/scl/fi/2z7ae4k6bzeu1csiucg7m/HOKKAIDO-Univ.-Entry-System-of-Syllabi-and-Academic-Records.pdf?rlkey=ysojlihtiq8o49y2x0bgf2unw&amp;st=7i3wyr5m&amp;dl=0" TargetMode="External"/><Relationship Id="rId6" Type="http://schemas.openxmlformats.org/officeDocument/2006/relationships/hyperlink" Target="https://www.dropbox.com/scl/fi/c5i90h9rjzc22muexr3yb/_.pdf?rlkey=7b4qwyjt8f6fhqyo253rxns0l&amp;st=r28swz8g&amp;dl=0" TargetMode="External"/><Relationship Id="rId15" Type="http://schemas.openxmlformats.org/officeDocument/2006/relationships/hyperlink" Target="https://kyomu.adm.okayama-u.ac.jp/Portal/Public/Syllabus/DetailMain.aspx?lct_year=2024&amp;lct_cd=2024098616&amp;je_cd=1" TargetMode="External"/><Relationship Id="rId23" Type="http://schemas.openxmlformats.org/officeDocument/2006/relationships/hyperlink" Target="https://kyomu.adm.okayama-u.ac.jp/Portal/Public/Syllabus/DetailMain.aspx?lct_year=2024&amp;lct_cd=202450Z012&amp;je_cd=1" TargetMode="External"/><Relationship Id="rId28" Type="http://schemas.openxmlformats.org/officeDocument/2006/relationships/hyperlink" Target="https://kyomu.adm.okayama-u.ac.jp/Portal/Public/Syllabus/DetailMain.aspx?lct_year=2024&amp;lct_cd=20247914B8&amp;je_cd=1" TargetMode="External"/><Relationship Id="rId36" Type="http://schemas.openxmlformats.org/officeDocument/2006/relationships/hyperlink" Target="https://www.dropbox.com/scl/fi/slkuqg5t5qcldxobyi0vx/2022.pdf?rlkey=4scmoo2qbkhudb3q5w6yh0xvb&amp;st=k4hlhdmw&amp;dl=0" TargetMode="External"/><Relationship Id="rId49" Type="http://schemas.openxmlformats.org/officeDocument/2006/relationships/hyperlink" Target="https://syllabus.ict.nitech.ac.jp/view.php?id=8169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1"/>
  <sheetViews>
    <sheetView workbookViewId="0"/>
  </sheetViews>
  <sheetFormatPr baseColWidth="10" defaultColWidth="12.6640625" defaultRowHeight="15.75" customHeight="1"/>
  <cols>
    <col min="1" max="2" width="5.1640625" customWidth="1"/>
    <col min="4" max="4" width="7.33203125" customWidth="1"/>
    <col min="5" max="5" width="55.1640625" customWidth="1"/>
    <col min="6" max="7" width="10.1640625" customWidth="1"/>
    <col min="8" max="8" width="7.1640625" customWidth="1"/>
    <col min="9" max="9" width="9.6640625" customWidth="1"/>
  </cols>
  <sheetData>
    <row r="1" spans="1:16" ht="15.75" customHeight="1">
      <c r="A1" s="4"/>
      <c r="B1" s="4"/>
      <c r="C1" s="4"/>
      <c r="D1" s="4" t="s">
        <v>47</v>
      </c>
      <c r="E1" s="4"/>
      <c r="F1" s="4"/>
      <c r="G1" s="4"/>
      <c r="H1" s="4" t="s">
        <v>1</v>
      </c>
      <c r="I1" s="4"/>
      <c r="L1" s="5"/>
      <c r="O1" s="5"/>
    </row>
    <row r="2" spans="1:16" ht="15.75" customHeight="1">
      <c r="A2" s="4" t="s">
        <v>48</v>
      </c>
      <c r="B2" s="4" t="s">
        <v>49</v>
      </c>
      <c r="C2" s="4" t="s">
        <v>0</v>
      </c>
      <c r="D2" s="4" t="s">
        <v>50</v>
      </c>
      <c r="E2" s="4" t="s">
        <v>51</v>
      </c>
      <c r="F2" s="4"/>
      <c r="G2" s="4" t="s">
        <v>52</v>
      </c>
      <c r="H2" s="4"/>
      <c r="I2" s="4" t="s">
        <v>53</v>
      </c>
      <c r="J2" s="1" t="s">
        <v>54</v>
      </c>
      <c r="K2" s="1" t="s">
        <v>55</v>
      </c>
      <c r="L2" s="5" t="s">
        <v>56</v>
      </c>
      <c r="M2" s="1" t="s">
        <v>54</v>
      </c>
      <c r="N2" s="1" t="s">
        <v>55</v>
      </c>
      <c r="O2" s="5" t="s">
        <v>56</v>
      </c>
      <c r="P2" s="1" t="s">
        <v>57</v>
      </c>
    </row>
    <row r="3" spans="1:16" ht="15.75" customHeight="1">
      <c r="A3" s="1">
        <v>1</v>
      </c>
      <c r="B3" s="1">
        <v>1</v>
      </c>
      <c r="C3" s="1" t="e">
        <f>VLOOKUP(B3,#REF!,2,FALSE)</f>
        <v>#REF!</v>
      </c>
      <c r="D3" s="1" t="s">
        <v>58</v>
      </c>
      <c r="E3" s="1" t="s">
        <v>59</v>
      </c>
      <c r="F3" s="1"/>
      <c r="G3" s="1" t="s">
        <v>60</v>
      </c>
      <c r="H3" s="1"/>
      <c r="I3" s="3" t="s">
        <v>61</v>
      </c>
      <c r="J3" s="1" t="e">
        <f>VLOOKUP(A3,#REF!,7,FALSE)</f>
        <v>#REF!</v>
      </c>
      <c r="K3" s="1" t="e">
        <f>VLOOKUP(A3,#REF!,7,FALSE)</f>
        <v>#REF!</v>
      </c>
      <c r="L3" s="5" t="e">
        <f>VLOOKUP(A3,#REF!,7,FALSE)</f>
        <v>#REF!</v>
      </c>
      <c r="M3" s="1" t="e">
        <f>VLOOKUP(A3,#REF!,6,FALSE)</f>
        <v>#REF!</v>
      </c>
      <c r="N3" s="1" t="e">
        <f>VLOOKUP(A3,#REF!,6,FALSE)</f>
        <v>#REF!</v>
      </c>
      <c r="O3" s="5" t="e">
        <f>VLOOKUP(A3,#REF!,6,FALSE)</f>
        <v>#REF!</v>
      </c>
    </row>
    <row r="4" spans="1:16" ht="15.75" customHeight="1">
      <c r="A4" s="1">
        <v>2</v>
      </c>
      <c r="B4" s="1">
        <v>40</v>
      </c>
      <c r="C4" s="1" t="e">
        <f>VLOOKUP(B4,#REF!,2,FALSE)</f>
        <v>#REF!</v>
      </c>
      <c r="D4" s="1" t="s">
        <v>62</v>
      </c>
      <c r="E4" s="1" t="s">
        <v>63</v>
      </c>
      <c r="F4" s="1"/>
      <c r="G4" s="1"/>
      <c r="H4" s="1"/>
      <c r="I4" s="3" t="s">
        <v>64</v>
      </c>
      <c r="J4" s="1" t="e">
        <f>VLOOKUP(A4,#REF!,7,FALSE)</f>
        <v>#REF!</v>
      </c>
      <c r="K4" s="1" t="e">
        <f>VLOOKUP(A4,#REF!,7,FALSE)</f>
        <v>#REF!</v>
      </c>
      <c r="L4" s="5" t="e">
        <f>VLOOKUP(A4,#REF!,7,FALSE)</f>
        <v>#REF!</v>
      </c>
      <c r="M4" s="1" t="e">
        <f>VLOOKUP(A4,#REF!,6,FALSE)</f>
        <v>#REF!</v>
      </c>
      <c r="N4" s="1" t="e">
        <f>VLOOKUP(A4,#REF!,6,FALSE)</f>
        <v>#REF!</v>
      </c>
      <c r="O4" s="5" t="e">
        <f>VLOOKUP(A4,#REF!,6,FALSE)</f>
        <v>#REF!</v>
      </c>
      <c r="P4" s="1" t="s">
        <v>65</v>
      </c>
    </row>
    <row r="5" spans="1:16" ht="15.75" customHeight="1">
      <c r="A5" s="1">
        <v>3</v>
      </c>
      <c r="B5" s="1">
        <v>40</v>
      </c>
      <c r="C5" s="1" t="e">
        <f>VLOOKUP(B5,#REF!,2,FALSE)</f>
        <v>#REF!</v>
      </c>
      <c r="D5" s="1" t="s">
        <v>62</v>
      </c>
      <c r="E5" s="1" t="s">
        <v>66</v>
      </c>
      <c r="F5" s="1"/>
      <c r="G5" s="1"/>
      <c r="H5" s="1"/>
      <c r="I5" s="2" t="s">
        <v>67</v>
      </c>
      <c r="J5" s="1" t="e">
        <f>VLOOKUP(A5,#REF!,7,FALSE)</f>
        <v>#REF!</v>
      </c>
      <c r="K5" s="1" t="e">
        <f>VLOOKUP(A5,#REF!,7,FALSE)</f>
        <v>#REF!</v>
      </c>
      <c r="L5" s="5" t="e">
        <f>VLOOKUP(A5,#REF!,7,FALSE)</f>
        <v>#REF!</v>
      </c>
      <c r="M5" s="1" t="e">
        <f>VLOOKUP(A5,#REF!,6,FALSE)</f>
        <v>#REF!</v>
      </c>
      <c r="N5" s="1" t="e">
        <f>VLOOKUP(A5,#REF!,6,FALSE)</f>
        <v>#REF!</v>
      </c>
      <c r="O5" s="5" t="e">
        <f>VLOOKUP(A5,#REF!,6,FALSE)</f>
        <v>#REF!</v>
      </c>
      <c r="P5" s="1" t="s">
        <v>65</v>
      </c>
    </row>
    <row r="6" spans="1:16" ht="15.75" customHeight="1">
      <c r="A6" s="1">
        <v>4</v>
      </c>
      <c r="B6" s="1">
        <v>40</v>
      </c>
      <c r="C6" s="1" t="e">
        <f>VLOOKUP(B6,#REF!,2,FALSE)</f>
        <v>#REF!</v>
      </c>
      <c r="D6" s="1" t="s">
        <v>62</v>
      </c>
      <c r="E6" s="1" t="s">
        <v>68</v>
      </c>
      <c r="F6" s="1"/>
      <c r="G6" s="1"/>
      <c r="H6" s="1"/>
      <c r="I6" s="3" t="s">
        <v>69</v>
      </c>
      <c r="J6" s="1" t="e">
        <f>VLOOKUP(A6,#REF!,7,FALSE)</f>
        <v>#REF!</v>
      </c>
      <c r="K6" s="1" t="e">
        <f>VLOOKUP(A6,#REF!,7,FALSE)</f>
        <v>#REF!</v>
      </c>
      <c r="L6" s="5" t="e">
        <f>VLOOKUP(A6,#REF!,7,FALSE)</f>
        <v>#REF!</v>
      </c>
      <c r="M6" s="1" t="e">
        <f>VLOOKUP(A6,#REF!,6,FALSE)</f>
        <v>#REF!</v>
      </c>
      <c r="N6" s="1" t="e">
        <f>VLOOKUP(A6,#REF!,6,FALSE)</f>
        <v>#REF!</v>
      </c>
      <c r="O6" s="5" t="e">
        <f>VLOOKUP(A6,#REF!,6,FALSE)</f>
        <v>#REF!</v>
      </c>
      <c r="P6" s="1" t="s">
        <v>65</v>
      </c>
    </row>
    <row r="7" spans="1:16" ht="15.75" customHeight="1">
      <c r="A7" s="1">
        <v>5</v>
      </c>
      <c r="B7" s="1">
        <v>40</v>
      </c>
      <c r="C7" s="1" t="e">
        <f>VLOOKUP(B7,#REF!,2,FALSE)</f>
        <v>#REF!</v>
      </c>
      <c r="D7" s="1" t="s">
        <v>62</v>
      </c>
      <c r="E7" s="1" t="s">
        <v>70</v>
      </c>
      <c r="F7" s="1" t="s">
        <v>71</v>
      </c>
      <c r="G7" s="1" t="s">
        <v>60</v>
      </c>
      <c r="H7" s="1"/>
      <c r="I7" s="3" t="s">
        <v>72</v>
      </c>
      <c r="J7" s="1" t="e">
        <f>VLOOKUP(A7,#REF!,7,FALSE)</f>
        <v>#REF!</v>
      </c>
      <c r="K7" s="1" t="e">
        <f>VLOOKUP(A7,#REF!,7,FALSE)</f>
        <v>#REF!</v>
      </c>
      <c r="L7" s="5" t="e">
        <f>VLOOKUP(A7,#REF!,7,FALSE)</f>
        <v>#REF!</v>
      </c>
      <c r="M7" s="1" t="e">
        <f>VLOOKUP(A7,#REF!,6,FALSE)</f>
        <v>#REF!</v>
      </c>
      <c r="N7" s="1" t="e">
        <f>VLOOKUP(A7,#REF!,6,FALSE)</f>
        <v>#REF!</v>
      </c>
      <c r="O7" s="5" t="e">
        <f>VLOOKUP(A7,#REF!,6,FALSE)</f>
        <v>#REF!</v>
      </c>
      <c r="P7" s="1" t="s">
        <v>65</v>
      </c>
    </row>
    <row r="8" spans="1:16" ht="15.75" customHeight="1">
      <c r="A8" s="1">
        <v>6</v>
      </c>
      <c r="B8" s="1">
        <v>40</v>
      </c>
      <c r="C8" s="1" t="e">
        <f>VLOOKUP(B8,#REF!,2,FALSE)</f>
        <v>#REF!</v>
      </c>
      <c r="D8" s="1" t="s">
        <v>73</v>
      </c>
      <c r="E8" s="1" t="s">
        <v>74</v>
      </c>
      <c r="F8" s="1"/>
      <c r="G8" s="1"/>
      <c r="H8" s="1"/>
      <c r="I8" s="2" t="s">
        <v>75</v>
      </c>
      <c r="J8" s="1" t="e">
        <f>VLOOKUP(A8,#REF!,7,FALSE)</f>
        <v>#REF!</v>
      </c>
      <c r="K8" s="1" t="e">
        <f>VLOOKUP(A8,#REF!,7,FALSE)</f>
        <v>#REF!</v>
      </c>
      <c r="L8" s="5" t="e">
        <f>VLOOKUP(A8,#REF!,7,FALSE)</f>
        <v>#REF!</v>
      </c>
      <c r="M8" s="1" t="e">
        <f>VLOOKUP(A8,#REF!,6,FALSE)</f>
        <v>#REF!</v>
      </c>
      <c r="N8" s="1" t="e">
        <f>VLOOKUP(A8,#REF!,6,FALSE)</f>
        <v>#REF!</v>
      </c>
      <c r="O8" s="5" t="e">
        <f>VLOOKUP(A8,#REF!,6,FALSE)</f>
        <v>#REF!</v>
      </c>
    </row>
    <row r="9" spans="1:16" ht="15.75" customHeight="1">
      <c r="A9" s="1">
        <v>7</v>
      </c>
      <c r="B9" s="1">
        <v>40</v>
      </c>
      <c r="C9" s="1" t="e">
        <f>VLOOKUP(B9,#REF!,2,FALSE)</f>
        <v>#REF!</v>
      </c>
      <c r="D9" s="1" t="s">
        <v>73</v>
      </c>
      <c r="E9" s="1" t="s">
        <v>76</v>
      </c>
      <c r="F9" s="1"/>
      <c r="G9" s="1"/>
      <c r="H9" s="1"/>
      <c r="I9" s="2" t="s">
        <v>77</v>
      </c>
      <c r="J9" s="1" t="e">
        <f>VLOOKUP(A9,#REF!,7,FALSE)</f>
        <v>#REF!</v>
      </c>
      <c r="K9" s="1" t="e">
        <f>VLOOKUP(A9,#REF!,7,FALSE)</f>
        <v>#REF!</v>
      </c>
      <c r="L9" s="5" t="e">
        <f>VLOOKUP(A9,#REF!,7,FALSE)</f>
        <v>#REF!</v>
      </c>
      <c r="M9" s="1" t="e">
        <f>VLOOKUP(A9,#REF!,6,FALSE)</f>
        <v>#REF!</v>
      </c>
      <c r="N9" s="1" t="e">
        <f>VLOOKUP(A9,#REF!,6,FALSE)</f>
        <v>#REF!</v>
      </c>
      <c r="O9" s="5" t="e">
        <f>VLOOKUP(A9,#REF!,6,FALSE)</f>
        <v>#REF!</v>
      </c>
    </row>
    <row r="10" spans="1:16" ht="15.75" customHeight="1">
      <c r="A10" s="1">
        <v>8</v>
      </c>
      <c r="B10" s="1">
        <v>40</v>
      </c>
      <c r="C10" s="1" t="e">
        <f>VLOOKUP(B10,#REF!,2,FALSE)</f>
        <v>#REF!</v>
      </c>
      <c r="D10" s="1" t="s">
        <v>78</v>
      </c>
      <c r="E10" s="1" t="s">
        <v>74</v>
      </c>
      <c r="F10" s="1"/>
      <c r="G10" s="1"/>
      <c r="H10" s="1"/>
      <c r="I10" s="2" t="s">
        <v>79</v>
      </c>
      <c r="J10" s="1" t="e">
        <f>VLOOKUP(A10,#REF!,7,FALSE)</f>
        <v>#REF!</v>
      </c>
      <c r="K10" s="1" t="e">
        <f>VLOOKUP(A10,#REF!,7,FALSE)</f>
        <v>#REF!</v>
      </c>
      <c r="L10" s="5" t="e">
        <f>VLOOKUP(A10,#REF!,7,FALSE)</f>
        <v>#REF!</v>
      </c>
      <c r="M10" s="1" t="e">
        <f>VLOOKUP(A10,#REF!,6,FALSE)</f>
        <v>#REF!</v>
      </c>
      <c r="N10" s="1" t="e">
        <f>VLOOKUP(A10,#REF!,6,FALSE)</f>
        <v>#REF!</v>
      </c>
      <c r="O10" s="5" t="e">
        <f>VLOOKUP(A10,#REF!,6,FALSE)</f>
        <v>#REF!</v>
      </c>
      <c r="P10" s="1" t="s">
        <v>71</v>
      </c>
    </row>
    <row r="11" spans="1:16" ht="15.75" customHeight="1">
      <c r="A11" s="1">
        <v>9</v>
      </c>
      <c r="B11" s="1">
        <v>40</v>
      </c>
      <c r="C11" s="1" t="e">
        <f>VLOOKUP(B11,#REF!,2,FALSE)</f>
        <v>#REF!</v>
      </c>
      <c r="D11" s="1" t="s">
        <v>78</v>
      </c>
      <c r="E11" s="1" t="s">
        <v>76</v>
      </c>
      <c r="F11" s="1"/>
      <c r="G11" s="1"/>
      <c r="H11" s="1"/>
      <c r="I11" s="2" t="s">
        <v>80</v>
      </c>
      <c r="J11" s="1" t="e">
        <f>VLOOKUP(A11,#REF!,7,FALSE)</f>
        <v>#REF!</v>
      </c>
      <c r="K11" s="1" t="e">
        <f>VLOOKUP(A11,#REF!,7,FALSE)</f>
        <v>#REF!</v>
      </c>
      <c r="L11" s="5" t="e">
        <f>VLOOKUP(A11,#REF!,7,FALSE)</f>
        <v>#REF!</v>
      </c>
      <c r="M11" s="1" t="e">
        <f>VLOOKUP(A11,#REF!,6,FALSE)</f>
        <v>#REF!</v>
      </c>
      <c r="N11" s="1" t="e">
        <f>VLOOKUP(A11,#REF!,6,FALSE)</f>
        <v>#REF!</v>
      </c>
      <c r="O11" s="5" t="e">
        <f>VLOOKUP(A11,#REF!,6,FALSE)</f>
        <v>#REF!</v>
      </c>
      <c r="P11" s="1" t="s">
        <v>71</v>
      </c>
    </row>
    <row r="12" spans="1:16" ht="15.75" customHeight="1">
      <c r="A12" s="1">
        <v>10</v>
      </c>
      <c r="B12" s="1">
        <v>36</v>
      </c>
      <c r="C12" s="1" t="e">
        <f>VLOOKUP(B12,#REF!,2,FALSE)</f>
        <v>#REF!</v>
      </c>
      <c r="D12" s="1" t="s">
        <v>78</v>
      </c>
      <c r="E12" s="1" t="s">
        <v>81</v>
      </c>
      <c r="F12" s="1"/>
      <c r="G12" s="1" t="s">
        <v>60</v>
      </c>
      <c r="H12" s="1"/>
      <c r="I12" s="2" t="s">
        <v>82</v>
      </c>
      <c r="J12" s="1" t="e">
        <f>VLOOKUP(A12,#REF!,7,FALSE)</f>
        <v>#REF!</v>
      </c>
      <c r="K12" s="1" t="e">
        <f>VLOOKUP(A12,#REF!,7,FALSE)</f>
        <v>#REF!</v>
      </c>
      <c r="L12" s="5" t="e">
        <f>VLOOKUP(A12,#REF!,7,FALSE)</f>
        <v>#REF!</v>
      </c>
      <c r="M12" s="1" t="e">
        <f>VLOOKUP(A12,#REF!,6,FALSE)</f>
        <v>#REF!</v>
      </c>
      <c r="N12" s="1" t="e">
        <f>VLOOKUP(A12,#REF!,6,FALSE)</f>
        <v>#REF!</v>
      </c>
      <c r="O12" s="5" t="e">
        <f>VLOOKUP(A12,#REF!,6,FALSE)</f>
        <v>#REF!</v>
      </c>
    </row>
    <row r="13" spans="1:16" ht="15.75" customHeight="1">
      <c r="A13" s="1">
        <v>11</v>
      </c>
      <c r="B13" s="1">
        <v>36</v>
      </c>
      <c r="C13" s="1" t="e">
        <f>VLOOKUP(B13,#REF!,2,FALSE)</f>
        <v>#REF!</v>
      </c>
      <c r="D13" s="1" t="s">
        <v>78</v>
      </c>
      <c r="E13" s="1" t="s">
        <v>83</v>
      </c>
      <c r="F13" s="1"/>
      <c r="G13" s="1" t="s">
        <v>60</v>
      </c>
      <c r="H13" s="1"/>
      <c r="I13" s="3" t="s">
        <v>84</v>
      </c>
      <c r="J13" s="1" t="e">
        <f>VLOOKUP(A13,#REF!,7,FALSE)</f>
        <v>#REF!</v>
      </c>
      <c r="K13" s="1" t="e">
        <f>VLOOKUP(A13,#REF!,7,FALSE)</f>
        <v>#REF!</v>
      </c>
      <c r="L13" s="5" t="e">
        <f>VLOOKUP(A13,#REF!,7,FALSE)</f>
        <v>#REF!</v>
      </c>
      <c r="M13" s="1" t="e">
        <f>VLOOKUP(A13,#REF!,6,FALSE)</f>
        <v>#REF!</v>
      </c>
      <c r="N13" s="1" t="e">
        <f>VLOOKUP(A13,#REF!,6,FALSE)</f>
        <v>#REF!</v>
      </c>
      <c r="O13" s="5" t="e">
        <f>VLOOKUP(A13,#REF!,6,FALSE)</f>
        <v>#REF!</v>
      </c>
    </row>
    <row r="14" spans="1:16" ht="15.75" customHeight="1">
      <c r="A14" s="1">
        <v>12</v>
      </c>
      <c r="B14" s="1">
        <v>36</v>
      </c>
      <c r="C14" s="1" t="e">
        <f>VLOOKUP(B14,#REF!,2,FALSE)</f>
        <v>#REF!</v>
      </c>
      <c r="D14" s="1" t="s">
        <v>78</v>
      </c>
      <c r="E14" s="1" t="s">
        <v>59</v>
      </c>
      <c r="F14" s="1"/>
      <c r="G14" s="1" t="s">
        <v>60</v>
      </c>
      <c r="H14" s="1"/>
      <c r="I14" s="2" t="s">
        <v>85</v>
      </c>
      <c r="J14" s="1" t="e">
        <f>VLOOKUP(A14,#REF!,7,FALSE)</f>
        <v>#REF!</v>
      </c>
      <c r="K14" s="1" t="e">
        <f>VLOOKUP(A14,#REF!,7,FALSE)</f>
        <v>#REF!</v>
      </c>
      <c r="L14" s="5" t="e">
        <f>VLOOKUP(A14,#REF!,7,FALSE)</f>
        <v>#REF!</v>
      </c>
      <c r="M14" s="1" t="e">
        <f>VLOOKUP(A14,#REF!,6,FALSE)</f>
        <v>#REF!</v>
      </c>
      <c r="N14" s="1" t="e">
        <f>VLOOKUP(A14,#REF!,6,FALSE)</f>
        <v>#REF!</v>
      </c>
      <c r="O14" s="5" t="e">
        <f>VLOOKUP(A14,#REF!,6,FALSE)</f>
        <v>#REF!</v>
      </c>
    </row>
    <row r="15" spans="1:16" ht="15.75" customHeight="1">
      <c r="A15" s="1">
        <v>13</v>
      </c>
      <c r="B15" s="1">
        <v>36</v>
      </c>
      <c r="C15" s="1" t="e">
        <f>VLOOKUP(B15,#REF!,2,FALSE)</f>
        <v>#REF!</v>
      </c>
      <c r="D15" s="1" t="s">
        <v>86</v>
      </c>
      <c r="E15" s="1" t="s">
        <v>81</v>
      </c>
      <c r="F15" s="1" t="s">
        <v>71</v>
      </c>
      <c r="G15" s="1" t="s">
        <v>60</v>
      </c>
      <c r="H15" s="1"/>
      <c r="I15" s="3" t="s">
        <v>87</v>
      </c>
      <c r="J15" s="1" t="e">
        <f>VLOOKUP(A15,#REF!,7,FALSE)</f>
        <v>#REF!</v>
      </c>
      <c r="K15" s="1" t="e">
        <f>VLOOKUP(A15,#REF!,7,FALSE)</f>
        <v>#REF!</v>
      </c>
      <c r="L15" s="5" t="e">
        <f>VLOOKUP(A15,#REF!,7,FALSE)</f>
        <v>#REF!</v>
      </c>
      <c r="M15" s="1" t="e">
        <f>VLOOKUP(A15,#REF!,6,FALSE)</f>
        <v>#REF!</v>
      </c>
      <c r="N15" s="1" t="e">
        <f>VLOOKUP(A15,#REF!,6,FALSE)</f>
        <v>#REF!</v>
      </c>
      <c r="O15" s="5" t="e">
        <f>VLOOKUP(A15,#REF!,6,FALSE)</f>
        <v>#REF!</v>
      </c>
      <c r="P15" s="1" t="s">
        <v>71</v>
      </c>
    </row>
    <row r="16" spans="1:16" ht="15.75" customHeight="1">
      <c r="A16" s="1">
        <v>14</v>
      </c>
      <c r="B16" s="1">
        <v>36</v>
      </c>
      <c r="C16" s="1" t="e">
        <f>VLOOKUP(B16,#REF!,2,FALSE)</f>
        <v>#REF!</v>
      </c>
      <c r="D16" s="1" t="s">
        <v>86</v>
      </c>
      <c r="E16" s="1" t="s">
        <v>88</v>
      </c>
      <c r="F16" s="1" t="s">
        <v>71</v>
      </c>
      <c r="G16" s="1" t="s">
        <v>60</v>
      </c>
      <c r="H16" s="1"/>
      <c r="I16" s="2" t="s">
        <v>89</v>
      </c>
      <c r="J16" s="1" t="e">
        <f>VLOOKUP(A16,#REF!,7,FALSE)</f>
        <v>#REF!</v>
      </c>
      <c r="K16" s="1" t="e">
        <f>VLOOKUP(A16,#REF!,7,FALSE)</f>
        <v>#REF!</v>
      </c>
      <c r="L16" s="5" t="e">
        <f>VLOOKUP(A16,#REF!,7,FALSE)</f>
        <v>#REF!</v>
      </c>
      <c r="M16" s="1" t="e">
        <f>VLOOKUP(A16,#REF!,6,FALSE)</f>
        <v>#REF!</v>
      </c>
      <c r="N16" s="1" t="e">
        <f>VLOOKUP(A16,#REF!,6,FALSE)</f>
        <v>#REF!</v>
      </c>
      <c r="O16" s="5" t="e">
        <f>VLOOKUP(A16,#REF!,6,FALSE)</f>
        <v>#REF!</v>
      </c>
      <c r="P16" s="1" t="s">
        <v>71</v>
      </c>
    </row>
    <row r="17" spans="1:16" ht="15.75" customHeight="1">
      <c r="A17" s="1">
        <v>15</v>
      </c>
      <c r="B17" s="1">
        <v>36</v>
      </c>
      <c r="C17" s="1" t="e">
        <f>VLOOKUP(B17,#REF!,2,FALSE)</f>
        <v>#REF!</v>
      </c>
      <c r="D17" s="1" t="s">
        <v>86</v>
      </c>
      <c r="E17" s="1" t="s">
        <v>59</v>
      </c>
      <c r="F17" s="1" t="s">
        <v>71</v>
      </c>
      <c r="G17" s="1" t="s">
        <v>60</v>
      </c>
      <c r="H17" s="1"/>
      <c r="I17" s="2" t="s">
        <v>90</v>
      </c>
      <c r="J17" s="1" t="e">
        <f>VLOOKUP(A17,#REF!,7,FALSE)</f>
        <v>#REF!</v>
      </c>
      <c r="K17" s="1" t="e">
        <f>VLOOKUP(A17,#REF!,7,FALSE)</f>
        <v>#REF!</v>
      </c>
      <c r="L17" s="5" t="e">
        <f>VLOOKUP(A17,#REF!,7,FALSE)</f>
        <v>#REF!</v>
      </c>
      <c r="M17" s="1" t="e">
        <f>VLOOKUP(A17,#REF!,6,FALSE)</f>
        <v>#REF!</v>
      </c>
      <c r="N17" s="1" t="e">
        <f>VLOOKUP(A17,#REF!,6,FALSE)</f>
        <v>#REF!</v>
      </c>
      <c r="O17" s="5" t="e">
        <f>VLOOKUP(A17,#REF!,6,FALSE)</f>
        <v>#REF!</v>
      </c>
      <c r="P17" s="1" t="s">
        <v>71</v>
      </c>
    </row>
    <row r="18" spans="1:16" ht="15.75" customHeight="1">
      <c r="A18" s="1">
        <v>16</v>
      </c>
      <c r="B18" s="1">
        <v>36</v>
      </c>
      <c r="C18" s="1" t="e">
        <f>VLOOKUP(B18,#REF!,2,FALSE)</f>
        <v>#REF!</v>
      </c>
      <c r="D18" s="1" t="s">
        <v>91</v>
      </c>
      <c r="E18" s="1" t="s">
        <v>92</v>
      </c>
      <c r="F18" s="1" t="s">
        <v>65</v>
      </c>
      <c r="G18" s="1"/>
      <c r="H18" s="1"/>
      <c r="I18" s="2" t="s">
        <v>93</v>
      </c>
      <c r="J18" s="1" t="e">
        <f>VLOOKUP(A18,#REF!,7,FALSE)</f>
        <v>#REF!</v>
      </c>
      <c r="K18" s="1" t="e">
        <f>VLOOKUP(A18,#REF!,7,FALSE)</f>
        <v>#REF!</v>
      </c>
      <c r="L18" s="5" t="e">
        <f>VLOOKUP(A18,#REF!,7,FALSE)</f>
        <v>#REF!</v>
      </c>
      <c r="M18" s="1" t="e">
        <f>VLOOKUP(A18,#REF!,6,FALSE)</f>
        <v>#REF!</v>
      </c>
      <c r="N18" s="1" t="e">
        <f>VLOOKUP(A18,#REF!,6,FALSE)</f>
        <v>#REF!</v>
      </c>
      <c r="O18" s="5" t="e">
        <f>VLOOKUP(A18,#REF!,6,FALSE)</f>
        <v>#REF!</v>
      </c>
      <c r="P18" s="1" t="s">
        <v>94</v>
      </c>
    </row>
    <row r="19" spans="1:16" ht="15.75" customHeight="1">
      <c r="A19" s="1">
        <v>17</v>
      </c>
      <c r="B19" s="1">
        <v>36</v>
      </c>
      <c r="C19" s="1" t="e">
        <f>VLOOKUP(B19,#REF!,2,FALSE)</f>
        <v>#REF!</v>
      </c>
      <c r="D19" s="1" t="s">
        <v>91</v>
      </c>
      <c r="E19" s="1" t="s">
        <v>95</v>
      </c>
      <c r="F19" s="1" t="s">
        <v>65</v>
      </c>
      <c r="G19" s="1"/>
      <c r="H19" s="1"/>
      <c r="I19" s="2" t="s">
        <v>96</v>
      </c>
      <c r="J19" s="1" t="e">
        <f>VLOOKUP(A19,#REF!,7,FALSE)</f>
        <v>#REF!</v>
      </c>
      <c r="K19" s="1" t="e">
        <f>VLOOKUP(A19,#REF!,7,FALSE)</f>
        <v>#REF!</v>
      </c>
      <c r="L19" s="5" t="e">
        <f>VLOOKUP(A19,#REF!,7,FALSE)</f>
        <v>#REF!</v>
      </c>
      <c r="M19" s="1" t="e">
        <f>VLOOKUP(A19,#REF!,6,FALSE)</f>
        <v>#REF!</v>
      </c>
      <c r="N19" s="1" t="e">
        <f>VLOOKUP(A19,#REF!,6,FALSE)</f>
        <v>#REF!</v>
      </c>
      <c r="O19" s="5" t="e">
        <f>VLOOKUP(A19,#REF!,6,FALSE)</f>
        <v>#REF!</v>
      </c>
      <c r="P19" s="1" t="s">
        <v>94</v>
      </c>
    </row>
    <row r="20" spans="1:16" ht="15.75" customHeight="1">
      <c r="A20" s="1">
        <v>18</v>
      </c>
      <c r="B20" s="1">
        <v>36</v>
      </c>
      <c r="C20" s="1" t="e">
        <f>VLOOKUP(B20,#REF!,2,FALSE)</f>
        <v>#REF!</v>
      </c>
      <c r="D20" s="1" t="s">
        <v>91</v>
      </c>
      <c r="E20" s="1" t="s">
        <v>97</v>
      </c>
      <c r="F20" s="1" t="s">
        <v>65</v>
      </c>
      <c r="G20" s="1"/>
      <c r="H20" s="1"/>
      <c r="I20" s="3" t="s">
        <v>98</v>
      </c>
      <c r="J20" s="1" t="e">
        <f>VLOOKUP(A20,#REF!,7,FALSE)</f>
        <v>#REF!</v>
      </c>
      <c r="K20" s="1" t="e">
        <f>VLOOKUP(A20,#REF!,7,FALSE)</f>
        <v>#REF!</v>
      </c>
      <c r="L20" s="5" t="e">
        <f>VLOOKUP(A20,#REF!,7,FALSE)</f>
        <v>#REF!</v>
      </c>
      <c r="M20" s="1" t="e">
        <f>VLOOKUP(A20,#REF!,6,FALSE)</f>
        <v>#REF!</v>
      </c>
      <c r="N20" s="1" t="e">
        <f>VLOOKUP(A20,#REF!,6,FALSE)</f>
        <v>#REF!</v>
      </c>
      <c r="O20" s="5" t="e">
        <f>VLOOKUP(A20,#REF!,6,FALSE)</f>
        <v>#REF!</v>
      </c>
      <c r="P20" s="1" t="s">
        <v>94</v>
      </c>
    </row>
    <row r="21" spans="1:16" ht="15.75" customHeight="1">
      <c r="A21" s="1">
        <v>19</v>
      </c>
      <c r="B21" s="1">
        <v>36</v>
      </c>
      <c r="C21" s="1" t="e">
        <f>VLOOKUP(B21,#REF!,2,FALSE)</f>
        <v>#REF!</v>
      </c>
      <c r="D21" s="1" t="s">
        <v>99</v>
      </c>
      <c r="E21" s="1" t="s">
        <v>92</v>
      </c>
      <c r="F21" s="1" t="s">
        <v>65</v>
      </c>
      <c r="G21" s="1"/>
      <c r="H21" s="1"/>
      <c r="I21" s="2" t="s">
        <v>100</v>
      </c>
      <c r="J21" s="1" t="e">
        <f>VLOOKUP(A21,#REF!,7,FALSE)</f>
        <v>#REF!</v>
      </c>
      <c r="K21" s="1" t="e">
        <f>VLOOKUP(A21,#REF!,7,FALSE)</f>
        <v>#REF!</v>
      </c>
      <c r="L21" s="5" t="e">
        <f>VLOOKUP(A21,#REF!,7,FALSE)</f>
        <v>#REF!</v>
      </c>
      <c r="M21" s="1" t="e">
        <f>VLOOKUP(A21,#REF!,6,FALSE)</f>
        <v>#REF!</v>
      </c>
      <c r="N21" s="1" t="e">
        <f>VLOOKUP(A21,#REF!,6,FALSE)</f>
        <v>#REF!</v>
      </c>
      <c r="O21" s="5" t="e">
        <f>VLOOKUP(A21,#REF!,6,FALSE)</f>
        <v>#REF!</v>
      </c>
      <c r="P21" s="1" t="s">
        <v>94</v>
      </c>
    </row>
    <row r="22" spans="1:16" ht="15.75" customHeight="1">
      <c r="A22" s="1">
        <v>20</v>
      </c>
      <c r="B22" s="1">
        <v>36</v>
      </c>
      <c r="C22" s="1" t="e">
        <f>VLOOKUP(B22,#REF!,2,FALSE)</f>
        <v>#REF!</v>
      </c>
      <c r="D22" s="1" t="s">
        <v>99</v>
      </c>
      <c r="E22" s="1" t="s">
        <v>101</v>
      </c>
      <c r="F22" s="1" t="s">
        <v>65</v>
      </c>
      <c r="G22" s="1"/>
      <c r="H22" s="1"/>
      <c r="I22" s="2" t="s">
        <v>102</v>
      </c>
      <c r="J22" s="1" t="e">
        <f>VLOOKUP(A22,#REF!,7,FALSE)</f>
        <v>#REF!</v>
      </c>
      <c r="K22" s="1" t="e">
        <f>VLOOKUP(A22,#REF!,7,FALSE)</f>
        <v>#REF!</v>
      </c>
      <c r="L22" s="5" t="e">
        <f>VLOOKUP(A22,#REF!,7,FALSE)</f>
        <v>#REF!</v>
      </c>
      <c r="M22" s="1" t="e">
        <f>VLOOKUP(A22,#REF!,6,FALSE)</f>
        <v>#REF!</v>
      </c>
      <c r="N22" s="1" t="e">
        <f>VLOOKUP(A22,#REF!,6,FALSE)</f>
        <v>#REF!</v>
      </c>
      <c r="O22" s="5" t="e">
        <f>VLOOKUP(A22,#REF!,6,FALSE)</f>
        <v>#REF!</v>
      </c>
      <c r="P22" s="1" t="s">
        <v>94</v>
      </c>
    </row>
    <row r="23" spans="1:16" ht="15.75" customHeight="1">
      <c r="A23" s="1">
        <v>21</v>
      </c>
      <c r="B23" s="1">
        <v>36</v>
      </c>
      <c r="C23" s="1" t="e">
        <f>VLOOKUP(B23,#REF!,2,FALSE)</f>
        <v>#REF!</v>
      </c>
      <c r="D23" s="1" t="s">
        <v>99</v>
      </c>
      <c r="E23" s="1" t="s">
        <v>103</v>
      </c>
      <c r="F23" s="1" t="s">
        <v>65</v>
      </c>
      <c r="G23" s="1"/>
      <c r="H23" s="1"/>
      <c r="I23" s="2" t="s">
        <v>104</v>
      </c>
      <c r="J23" s="1" t="e">
        <f>VLOOKUP(A23,#REF!,7,FALSE)</f>
        <v>#REF!</v>
      </c>
      <c r="K23" s="1" t="e">
        <f>VLOOKUP(A23,#REF!,7,FALSE)</f>
        <v>#REF!</v>
      </c>
      <c r="L23" s="5" t="e">
        <f>VLOOKUP(A23,#REF!,7,FALSE)</f>
        <v>#REF!</v>
      </c>
      <c r="M23" s="1" t="e">
        <f>VLOOKUP(A23,#REF!,6,FALSE)</f>
        <v>#REF!</v>
      </c>
      <c r="N23" s="1" t="e">
        <f>VLOOKUP(A23,#REF!,6,FALSE)</f>
        <v>#REF!</v>
      </c>
      <c r="O23" s="5" t="e">
        <f>VLOOKUP(A23,#REF!,6,FALSE)</f>
        <v>#REF!</v>
      </c>
      <c r="P23" s="1" t="s">
        <v>94</v>
      </c>
    </row>
    <row r="24" spans="1:16" ht="15.75" customHeight="1">
      <c r="A24" s="1">
        <v>22</v>
      </c>
      <c r="B24" s="1">
        <v>36</v>
      </c>
      <c r="C24" s="1" t="e">
        <f>VLOOKUP(B24,#REF!,2,FALSE)</f>
        <v>#REF!</v>
      </c>
      <c r="D24" s="1" t="s">
        <v>91</v>
      </c>
      <c r="E24" s="1" t="s">
        <v>105</v>
      </c>
      <c r="F24" s="1" t="s">
        <v>65</v>
      </c>
      <c r="G24" s="1"/>
      <c r="H24" s="1"/>
      <c r="I24" s="3" t="s">
        <v>106</v>
      </c>
      <c r="J24" s="1" t="e">
        <f>VLOOKUP(A24,#REF!,7,FALSE)</f>
        <v>#REF!</v>
      </c>
      <c r="K24" s="1" t="e">
        <f>VLOOKUP(A24,#REF!,7,FALSE)</f>
        <v>#REF!</v>
      </c>
      <c r="L24" s="5" t="e">
        <f>VLOOKUP(A24,#REF!,7,FALSE)</f>
        <v>#REF!</v>
      </c>
      <c r="M24" s="1" t="e">
        <f>VLOOKUP(A24,#REF!,6,FALSE)</f>
        <v>#REF!</v>
      </c>
      <c r="N24" s="1" t="e">
        <f>VLOOKUP(A24,#REF!,6,FALSE)</f>
        <v>#REF!</v>
      </c>
      <c r="O24" s="5" t="e">
        <f>VLOOKUP(A24,#REF!,6,FALSE)</f>
        <v>#REF!</v>
      </c>
      <c r="P24" s="1" t="s">
        <v>94</v>
      </c>
    </row>
    <row r="25" spans="1:16" ht="15.75" customHeight="1">
      <c r="A25" s="1">
        <v>23</v>
      </c>
      <c r="B25" s="1">
        <v>36</v>
      </c>
      <c r="C25" s="1" t="e">
        <f>VLOOKUP(B25,#REF!,2,FALSE)</f>
        <v>#REF!</v>
      </c>
      <c r="D25" s="1" t="s">
        <v>99</v>
      </c>
      <c r="E25" s="1" t="s">
        <v>107</v>
      </c>
      <c r="F25" s="1" t="s">
        <v>65</v>
      </c>
      <c r="G25" s="1"/>
      <c r="H25" s="1"/>
      <c r="I25" s="3" t="s">
        <v>108</v>
      </c>
      <c r="J25" s="1" t="e">
        <f>VLOOKUP(A25,#REF!,7,FALSE)</f>
        <v>#REF!</v>
      </c>
      <c r="K25" s="1" t="e">
        <f>VLOOKUP(A25,#REF!,7,FALSE)</f>
        <v>#REF!</v>
      </c>
      <c r="L25" s="5" t="e">
        <f>VLOOKUP(A25,#REF!,7,FALSE)</f>
        <v>#REF!</v>
      </c>
      <c r="M25" s="1" t="e">
        <f>VLOOKUP(A25,#REF!,6,FALSE)</f>
        <v>#REF!</v>
      </c>
      <c r="N25" s="1" t="e">
        <f>VLOOKUP(A25,#REF!,6,FALSE)</f>
        <v>#REF!</v>
      </c>
      <c r="O25" s="5" t="e">
        <f>VLOOKUP(A25,#REF!,6,FALSE)</f>
        <v>#REF!</v>
      </c>
      <c r="P25" s="1" t="s">
        <v>94</v>
      </c>
    </row>
    <row r="26" spans="1:16" ht="15.75" customHeight="1">
      <c r="A26" s="1">
        <v>24</v>
      </c>
      <c r="B26" s="1">
        <v>36</v>
      </c>
      <c r="C26" s="1" t="e">
        <f>VLOOKUP(B26,#REF!,2,FALSE)</f>
        <v>#REF!</v>
      </c>
      <c r="D26" s="1" t="s">
        <v>99</v>
      </c>
      <c r="E26" s="1" t="s">
        <v>109</v>
      </c>
      <c r="F26" s="1" t="s">
        <v>65</v>
      </c>
      <c r="G26" s="1"/>
      <c r="H26" s="1"/>
      <c r="I26" s="3" t="s">
        <v>110</v>
      </c>
      <c r="J26" s="1" t="e">
        <f>VLOOKUP(A26,#REF!,7,FALSE)</f>
        <v>#REF!</v>
      </c>
      <c r="K26" s="1" t="e">
        <f>VLOOKUP(A26,#REF!,7,FALSE)</f>
        <v>#REF!</v>
      </c>
      <c r="L26" s="5" t="e">
        <f>VLOOKUP(A26,#REF!,7,FALSE)</f>
        <v>#REF!</v>
      </c>
      <c r="M26" s="1" t="e">
        <f>VLOOKUP(A26,#REF!,6,FALSE)</f>
        <v>#REF!</v>
      </c>
      <c r="N26" s="1" t="e">
        <f>VLOOKUP(A26,#REF!,6,FALSE)</f>
        <v>#REF!</v>
      </c>
      <c r="O26" s="5" t="e">
        <f>VLOOKUP(A26,#REF!,6,FALSE)</f>
        <v>#REF!</v>
      </c>
      <c r="P26" s="1" t="s">
        <v>94</v>
      </c>
    </row>
    <row r="27" spans="1:16" ht="15.75" customHeight="1">
      <c r="A27" s="1">
        <v>25</v>
      </c>
      <c r="B27" s="1">
        <v>36</v>
      </c>
      <c r="C27" s="1" t="e">
        <f>VLOOKUP(B27,#REF!,2,FALSE)</f>
        <v>#REF!</v>
      </c>
      <c r="D27" s="1" t="s">
        <v>99</v>
      </c>
      <c r="E27" s="1" t="s">
        <v>111</v>
      </c>
      <c r="F27" s="1" t="s">
        <v>65</v>
      </c>
      <c r="G27" s="1"/>
      <c r="H27" s="1"/>
      <c r="I27" s="3" t="s">
        <v>112</v>
      </c>
      <c r="J27" s="1" t="e">
        <f>VLOOKUP(A27,#REF!,7,FALSE)</f>
        <v>#REF!</v>
      </c>
      <c r="K27" s="1" t="e">
        <f>VLOOKUP(A27,#REF!,7,FALSE)</f>
        <v>#REF!</v>
      </c>
      <c r="L27" s="5" t="e">
        <f>VLOOKUP(A27,#REF!,7,FALSE)</f>
        <v>#REF!</v>
      </c>
      <c r="M27" s="1" t="e">
        <f>VLOOKUP(A27,#REF!,6,FALSE)</f>
        <v>#REF!</v>
      </c>
      <c r="N27" s="1" t="e">
        <f>VLOOKUP(A27,#REF!,6,FALSE)</f>
        <v>#REF!</v>
      </c>
      <c r="O27" s="5" t="e">
        <f>VLOOKUP(A27,#REF!,6,FALSE)</f>
        <v>#REF!</v>
      </c>
      <c r="P27" s="1" t="s">
        <v>94</v>
      </c>
    </row>
    <row r="28" spans="1:16" ht="15.75" customHeight="1">
      <c r="A28" s="1">
        <v>26</v>
      </c>
      <c r="B28" s="1">
        <v>36</v>
      </c>
      <c r="C28" s="1" t="e">
        <f>VLOOKUP(B28,#REF!,2,FALSE)</f>
        <v>#REF!</v>
      </c>
      <c r="D28" s="1" t="s">
        <v>99</v>
      </c>
      <c r="E28" s="1" t="s">
        <v>113</v>
      </c>
      <c r="F28" s="1" t="s">
        <v>65</v>
      </c>
      <c r="G28" s="1"/>
      <c r="H28" s="1"/>
      <c r="I28" s="3" t="s">
        <v>114</v>
      </c>
      <c r="J28" s="1" t="e">
        <f>VLOOKUP(A28,#REF!,7,FALSE)</f>
        <v>#REF!</v>
      </c>
      <c r="K28" s="1" t="e">
        <f>VLOOKUP(A28,#REF!,7,FALSE)</f>
        <v>#REF!</v>
      </c>
      <c r="L28" s="5" t="e">
        <f>VLOOKUP(A28,#REF!,7,FALSE)</f>
        <v>#REF!</v>
      </c>
      <c r="M28" s="1" t="e">
        <f>VLOOKUP(A28,#REF!,6,FALSE)</f>
        <v>#REF!</v>
      </c>
      <c r="N28" s="1" t="e">
        <f>VLOOKUP(A28,#REF!,6,FALSE)</f>
        <v>#REF!</v>
      </c>
      <c r="O28" s="5" t="e">
        <f>VLOOKUP(A28,#REF!,6,FALSE)</f>
        <v>#REF!</v>
      </c>
      <c r="P28" s="1" t="s">
        <v>94</v>
      </c>
    </row>
    <row r="29" spans="1:16" ht="15.75" customHeight="1">
      <c r="A29" s="1">
        <v>27</v>
      </c>
      <c r="B29" s="1">
        <v>36</v>
      </c>
      <c r="C29" s="1" t="e">
        <f>VLOOKUP(B29,#REF!,2,FALSE)</f>
        <v>#REF!</v>
      </c>
      <c r="D29" s="1" t="s">
        <v>99</v>
      </c>
      <c r="E29" s="1" t="s">
        <v>115</v>
      </c>
      <c r="F29" s="1" t="s">
        <v>65</v>
      </c>
      <c r="G29" s="1"/>
      <c r="H29" s="1"/>
      <c r="I29" s="3" t="s">
        <v>116</v>
      </c>
      <c r="J29" s="1" t="e">
        <f>VLOOKUP(A29,#REF!,7,FALSE)</f>
        <v>#REF!</v>
      </c>
      <c r="K29" s="1" t="e">
        <f>VLOOKUP(A29,#REF!,7,FALSE)</f>
        <v>#REF!</v>
      </c>
      <c r="L29" s="5" t="e">
        <f>VLOOKUP(A29,#REF!,7,FALSE)</f>
        <v>#REF!</v>
      </c>
      <c r="M29" s="1" t="e">
        <f>VLOOKUP(A29,#REF!,6,FALSE)</f>
        <v>#REF!</v>
      </c>
      <c r="N29" s="1" t="e">
        <f>VLOOKUP(A29,#REF!,6,FALSE)</f>
        <v>#REF!</v>
      </c>
      <c r="O29" s="5" t="e">
        <f>VLOOKUP(A29,#REF!,6,FALSE)</f>
        <v>#REF!</v>
      </c>
      <c r="P29" s="1" t="s">
        <v>94</v>
      </c>
    </row>
    <row r="30" spans="1:16" ht="15.75" customHeight="1">
      <c r="A30" s="1">
        <v>28</v>
      </c>
      <c r="B30" s="1">
        <v>36</v>
      </c>
      <c r="C30" s="1" t="e">
        <f>VLOOKUP(B30,#REF!,2,FALSE)</f>
        <v>#REF!</v>
      </c>
      <c r="D30" s="1" t="s">
        <v>117</v>
      </c>
      <c r="E30" s="1" t="s">
        <v>118</v>
      </c>
      <c r="F30" s="1" t="s">
        <v>65</v>
      </c>
      <c r="G30" s="1"/>
      <c r="H30" s="1"/>
      <c r="I30" s="3" t="s">
        <v>119</v>
      </c>
      <c r="J30" s="1" t="e">
        <f>VLOOKUP(A30,#REF!,7,FALSE)</f>
        <v>#REF!</v>
      </c>
      <c r="K30" s="1" t="e">
        <f>VLOOKUP(A30,#REF!,7,FALSE)</f>
        <v>#REF!</v>
      </c>
      <c r="L30" s="5" t="e">
        <f>VLOOKUP(A30,#REF!,7,FALSE)</f>
        <v>#REF!</v>
      </c>
      <c r="M30" s="1" t="e">
        <f>VLOOKUP(A30,#REF!,6,FALSE)</f>
        <v>#REF!</v>
      </c>
      <c r="N30" s="1" t="e">
        <f>VLOOKUP(A30,#REF!,6,FALSE)</f>
        <v>#REF!</v>
      </c>
      <c r="O30" s="5" t="e">
        <f>VLOOKUP(A30,#REF!,6,FALSE)</f>
        <v>#REF!</v>
      </c>
      <c r="P30" s="1" t="s">
        <v>94</v>
      </c>
    </row>
    <row r="31" spans="1:16" ht="15.75" customHeight="1">
      <c r="A31" s="1">
        <v>29</v>
      </c>
      <c r="B31" s="1">
        <v>36</v>
      </c>
      <c r="C31" s="1" t="e">
        <f>VLOOKUP(B31,#REF!,2,FALSE)</f>
        <v>#REF!</v>
      </c>
      <c r="D31" s="1" t="s">
        <v>117</v>
      </c>
      <c r="E31" s="1" t="s">
        <v>120</v>
      </c>
      <c r="F31" s="1" t="s">
        <v>65</v>
      </c>
      <c r="G31" s="1"/>
      <c r="H31" s="1"/>
      <c r="I31" s="2" t="s">
        <v>121</v>
      </c>
      <c r="J31" s="1" t="e">
        <f>VLOOKUP(A31,#REF!,7,FALSE)</f>
        <v>#REF!</v>
      </c>
      <c r="K31" s="1" t="e">
        <f>VLOOKUP(A31,#REF!,7,FALSE)</f>
        <v>#REF!</v>
      </c>
      <c r="L31" s="5" t="e">
        <f>VLOOKUP(A31,#REF!,7,FALSE)</f>
        <v>#REF!</v>
      </c>
      <c r="M31" s="1" t="e">
        <f>VLOOKUP(A31,#REF!,6,FALSE)</f>
        <v>#REF!</v>
      </c>
      <c r="N31" s="1" t="e">
        <f>VLOOKUP(A31,#REF!,6,FALSE)</f>
        <v>#REF!</v>
      </c>
      <c r="O31" s="5" t="e">
        <f>VLOOKUP(A31,#REF!,6,FALSE)</f>
        <v>#REF!</v>
      </c>
      <c r="P31" s="1" t="s">
        <v>94</v>
      </c>
    </row>
    <row r="32" spans="1:16" ht="15.75" customHeight="1">
      <c r="A32" s="1">
        <v>30</v>
      </c>
      <c r="B32" s="1">
        <v>36</v>
      </c>
      <c r="C32" s="1" t="e">
        <f>VLOOKUP(B32,#REF!,2,FALSE)</f>
        <v>#REF!</v>
      </c>
      <c r="D32" s="1" t="s">
        <v>117</v>
      </c>
      <c r="E32" s="1" t="s">
        <v>118</v>
      </c>
      <c r="F32" s="1" t="s">
        <v>65</v>
      </c>
      <c r="G32" s="1"/>
      <c r="H32" s="1"/>
      <c r="I32" s="2" t="s">
        <v>122</v>
      </c>
      <c r="J32" s="1" t="e">
        <f>VLOOKUP(A32,#REF!,7,FALSE)</f>
        <v>#REF!</v>
      </c>
      <c r="K32" s="1" t="e">
        <f>VLOOKUP(A32,#REF!,7,FALSE)</f>
        <v>#REF!</v>
      </c>
      <c r="L32" s="5" t="e">
        <f>VLOOKUP(A32,#REF!,7,FALSE)</f>
        <v>#REF!</v>
      </c>
      <c r="M32" s="1" t="e">
        <f>VLOOKUP(A32,#REF!,6,FALSE)</f>
        <v>#REF!</v>
      </c>
      <c r="N32" s="1" t="e">
        <f>VLOOKUP(A32,#REF!,6,FALSE)</f>
        <v>#REF!</v>
      </c>
      <c r="O32" s="5" t="e">
        <f>VLOOKUP(A32,#REF!,6,FALSE)</f>
        <v>#REF!</v>
      </c>
      <c r="P32" s="1" t="s">
        <v>94</v>
      </c>
    </row>
    <row r="33" spans="1:16" ht="15.75" customHeight="1">
      <c r="A33" s="1">
        <v>31</v>
      </c>
      <c r="B33" s="1">
        <v>57</v>
      </c>
      <c r="C33" s="1" t="e">
        <f>VLOOKUP(B33,#REF!,2,FALSE)</f>
        <v>#REF!</v>
      </c>
      <c r="D33" s="1" t="s">
        <v>73</v>
      </c>
      <c r="E33" s="1" t="s">
        <v>123</v>
      </c>
      <c r="F33" s="1" t="s">
        <v>65</v>
      </c>
      <c r="G33" s="1" t="s">
        <v>60</v>
      </c>
      <c r="H33" s="1" t="s">
        <v>124</v>
      </c>
      <c r="I33" s="2" t="s">
        <v>125</v>
      </c>
      <c r="J33" s="1" t="e">
        <f>VLOOKUP(A33,#REF!,7,FALSE)</f>
        <v>#REF!</v>
      </c>
      <c r="K33" s="1" t="e">
        <f>VLOOKUP(A33,#REF!,7,FALSE)</f>
        <v>#REF!</v>
      </c>
      <c r="L33" s="5" t="e">
        <f>VLOOKUP(A33,#REF!,7,FALSE)</f>
        <v>#REF!</v>
      </c>
      <c r="M33" s="1" t="e">
        <f>VLOOKUP(A33,#REF!,6,FALSE)</f>
        <v>#REF!</v>
      </c>
      <c r="N33" s="1" t="e">
        <f>VLOOKUP(A33,#REF!,6,FALSE)</f>
        <v>#REF!</v>
      </c>
      <c r="O33" s="5" t="e">
        <f>VLOOKUP(A33,#REF!,6,FALSE)</f>
        <v>#REF!</v>
      </c>
      <c r="P33" s="1" t="s">
        <v>65</v>
      </c>
    </row>
    <row r="34" spans="1:16" ht="15.75" customHeight="1">
      <c r="A34" s="1">
        <v>32</v>
      </c>
      <c r="B34" s="1">
        <v>57</v>
      </c>
      <c r="C34" s="1" t="e">
        <f>VLOOKUP(B34,#REF!,2,FALSE)</f>
        <v>#REF!</v>
      </c>
      <c r="D34" s="1" t="s">
        <v>78</v>
      </c>
      <c r="E34" s="1" t="s">
        <v>123</v>
      </c>
      <c r="F34" s="1" t="s">
        <v>71</v>
      </c>
      <c r="G34" s="1" t="s">
        <v>60</v>
      </c>
      <c r="H34" s="1" t="s">
        <v>126</v>
      </c>
      <c r="I34" s="2" t="s">
        <v>127</v>
      </c>
      <c r="J34" s="1" t="e">
        <f>VLOOKUP(A34,#REF!,7,FALSE)</f>
        <v>#REF!</v>
      </c>
      <c r="K34" s="1" t="e">
        <f>VLOOKUP(A34,#REF!,7,FALSE)</f>
        <v>#REF!</v>
      </c>
      <c r="L34" s="5" t="e">
        <f>VLOOKUP(A34,#REF!,7,FALSE)</f>
        <v>#REF!</v>
      </c>
      <c r="M34" s="1" t="e">
        <f>VLOOKUP(A34,#REF!,6,FALSE)</f>
        <v>#REF!</v>
      </c>
      <c r="N34" s="1" t="e">
        <f>VLOOKUP(A34,#REF!,6,FALSE)</f>
        <v>#REF!</v>
      </c>
      <c r="O34" s="5" t="e">
        <f>VLOOKUP(A34,#REF!,6,FALSE)</f>
        <v>#REF!</v>
      </c>
      <c r="P34" s="1" t="s">
        <v>71</v>
      </c>
    </row>
    <row r="35" spans="1:16" ht="15.75" customHeight="1">
      <c r="A35" s="1">
        <v>33</v>
      </c>
      <c r="B35" s="1">
        <v>57</v>
      </c>
      <c r="C35" s="1" t="e">
        <f>VLOOKUP(B35,#REF!,2,FALSE)</f>
        <v>#REF!</v>
      </c>
      <c r="D35" s="1" t="s">
        <v>73</v>
      </c>
      <c r="E35" s="1" t="s">
        <v>128</v>
      </c>
      <c r="F35" s="1" t="s">
        <v>65</v>
      </c>
      <c r="G35" s="1" t="s">
        <v>60</v>
      </c>
      <c r="H35" s="1" t="s">
        <v>124</v>
      </c>
      <c r="I35" s="2" t="s">
        <v>129</v>
      </c>
      <c r="J35" s="1" t="e">
        <f>VLOOKUP(A35,#REF!,7,FALSE)</f>
        <v>#REF!</v>
      </c>
      <c r="K35" s="1" t="e">
        <f>VLOOKUP(A35,#REF!,7,FALSE)</f>
        <v>#REF!</v>
      </c>
      <c r="L35" s="5" t="e">
        <f>VLOOKUP(A35,#REF!,7,FALSE)</f>
        <v>#REF!</v>
      </c>
      <c r="M35" s="1" t="e">
        <f>VLOOKUP(A35,#REF!,6,FALSE)</f>
        <v>#REF!</v>
      </c>
      <c r="N35" s="1" t="e">
        <f>VLOOKUP(A35,#REF!,6,FALSE)</f>
        <v>#REF!</v>
      </c>
      <c r="O35" s="5" t="e">
        <f>VLOOKUP(A35,#REF!,6,FALSE)</f>
        <v>#REF!</v>
      </c>
      <c r="P35" s="1" t="s">
        <v>65</v>
      </c>
    </row>
    <row r="36" spans="1:16" ht="15.75" customHeight="1">
      <c r="A36" s="1">
        <v>34</v>
      </c>
      <c r="B36" s="1">
        <v>57</v>
      </c>
      <c r="C36" s="1" t="e">
        <f>VLOOKUP(B36,#REF!,2,FALSE)</f>
        <v>#REF!</v>
      </c>
      <c r="D36" s="1" t="s">
        <v>78</v>
      </c>
      <c r="E36" s="1" t="s">
        <v>128</v>
      </c>
      <c r="F36" s="1" t="s">
        <v>71</v>
      </c>
      <c r="G36" s="1" t="s">
        <v>60</v>
      </c>
      <c r="H36" s="1" t="s">
        <v>126</v>
      </c>
      <c r="I36" s="3" t="s">
        <v>130</v>
      </c>
      <c r="J36" s="1" t="e">
        <f>VLOOKUP(A36,#REF!,7,FALSE)</f>
        <v>#REF!</v>
      </c>
      <c r="K36" s="1" t="e">
        <f>VLOOKUP(A36,#REF!,7,FALSE)</f>
        <v>#REF!</v>
      </c>
      <c r="L36" s="5" t="e">
        <f>VLOOKUP(A36,#REF!,7,FALSE)</f>
        <v>#REF!</v>
      </c>
      <c r="M36" s="1" t="e">
        <f>VLOOKUP(A36,#REF!,6,FALSE)</f>
        <v>#REF!</v>
      </c>
      <c r="N36" s="1" t="e">
        <f>VLOOKUP(A36,#REF!,6,FALSE)</f>
        <v>#REF!</v>
      </c>
      <c r="O36" s="5" t="e">
        <f>VLOOKUP(A36,#REF!,6,FALSE)</f>
        <v>#REF!</v>
      </c>
      <c r="P36" s="1" t="s">
        <v>71</v>
      </c>
    </row>
    <row r="37" spans="1:16" ht="15.75" customHeight="1">
      <c r="A37" s="1">
        <v>35</v>
      </c>
      <c r="B37" s="1">
        <v>57</v>
      </c>
      <c r="C37" s="1" t="e">
        <f>VLOOKUP(B37,#REF!,2,FALSE)</f>
        <v>#REF!</v>
      </c>
      <c r="D37" s="1" t="s">
        <v>131</v>
      </c>
      <c r="E37" s="1" t="s">
        <v>132</v>
      </c>
      <c r="F37" s="1"/>
      <c r="G37" s="1" t="s">
        <v>60</v>
      </c>
      <c r="H37" s="1" t="s">
        <v>133</v>
      </c>
      <c r="I37" s="2" t="s">
        <v>134</v>
      </c>
      <c r="J37" s="1" t="e">
        <f>VLOOKUP(A37,#REF!,7,FALSE)</f>
        <v>#REF!</v>
      </c>
      <c r="K37" s="1" t="e">
        <f>VLOOKUP(A37,#REF!,7,FALSE)</f>
        <v>#REF!</v>
      </c>
      <c r="L37" s="5" t="e">
        <f>VLOOKUP(A37,#REF!,7,FALSE)</f>
        <v>#REF!</v>
      </c>
      <c r="M37" s="1" t="e">
        <f>VLOOKUP(A37,#REF!,6,FALSE)</f>
        <v>#REF!</v>
      </c>
      <c r="N37" s="1" t="e">
        <f>VLOOKUP(A37,#REF!,6,FALSE)</f>
        <v>#REF!</v>
      </c>
      <c r="O37" s="5" t="e">
        <f>VLOOKUP(A37,#REF!,6,FALSE)</f>
        <v>#REF!</v>
      </c>
    </row>
    <row r="38" spans="1:16" ht="15.75" customHeight="1">
      <c r="A38" s="1">
        <v>36</v>
      </c>
      <c r="B38" s="1">
        <v>57</v>
      </c>
      <c r="C38" s="1" t="e">
        <f>VLOOKUP(B38,#REF!,2,FALSE)</f>
        <v>#REF!</v>
      </c>
      <c r="D38" s="1" t="s">
        <v>131</v>
      </c>
      <c r="E38" s="1" t="s">
        <v>135</v>
      </c>
      <c r="F38" s="1"/>
      <c r="G38" s="1" t="s">
        <v>60</v>
      </c>
      <c r="H38" s="1" t="s">
        <v>136</v>
      </c>
      <c r="I38" s="2" t="s">
        <v>137</v>
      </c>
      <c r="J38" s="1" t="e">
        <f>VLOOKUP(A38,#REF!,7,FALSE)</f>
        <v>#REF!</v>
      </c>
      <c r="K38" s="1" t="e">
        <f>VLOOKUP(A38,#REF!,7,FALSE)</f>
        <v>#REF!</v>
      </c>
      <c r="L38" s="5" t="e">
        <f>VLOOKUP(A38,#REF!,7,FALSE)</f>
        <v>#REF!</v>
      </c>
      <c r="M38" s="1" t="e">
        <f>VLOOKUP(A38,#REF!,6,FALSE)</f>
        <v>#REF!</v>
      </c>
      <c r="N38" s="1" t="e">
        <f>VLOOKUP(A38,#REF!,6,FALSE)</f>
        <v>#REF!</v>
      </c>
      <c r="O38" s="5" t="e">
        <f>VLOOKUP(A38,#REF!,6,FALSE)</f>
        <v>#REF!</v>
      </c>
    </row>
    <row r="39" spans="1:16" ht="15.75" customHeight="1">
      <c r="A39" s="1">
        <v>37</v>
      </c>
      <c r="B39" s="1">
        <v>57</v>
      </c>
      <c r="C39" s="1" t="e">
        <f>VLOOKUP(B39,#REF!,2,FALSE)</f>
        <v>#REF!</v>
      </c>
      <c r="D39" s="1" t="s">
        <v>131</v>
      </c>
      <c r="E39" s="1" t="s">
        <v>138</v>
      </c>
      <c r="F39" s="1" t="s">
        <v>139</v>
      </c>
      <c r="G39" s="1" t="s">
        <v>60</v>
      </c>
      <c r="H39" s="1"/>
      <c r="I39" s="2" t="s">
        <v>140</v>
      </c>
      <c r="J39" s="1" t="e">
        <f>VLOOKUP(A39,#REF!,7,FALSE)</f>
        <v>#REF!</v>
      </c>
      <c r="K39" s="1" t="e">
        <f>VLOOKUP(A39,#REF!,7,FALSE)</f>
        <v>#REF!</v>
      </c>
      <c r="L39" s="5" t="e">
        <f>VLOOKUP(A39,#REF!,7,FALSE)</f>
        <v>#REF!</v>
      </c>
      <c r="M39" s="1" t="e">
        <f>VLOOKUP(A39,#REF!,6,FALSE)</f>
        <v>#REF!</v>
      </c>
      <c r="N39" s="1" t="e">
        <f>VLOOKUP(A39,#REF!,6,FALSE)</f>
        <v>#REF!</v>
      </c>
      <c r="O39" s="5" t="e">
        <f>VLOOKUP(A39,#REF!,6,FALSE)</f>
        <v>#REF!</v>
      </c>
      <c r="P39" s="1" t="s">
        <v>139</v>
      </c>
    </row>
    <row r="40" spans="1:16" ht="15.75" customHeight="1">
      <c r="A40" s="1">
        <v>38</v>
      </c>
      <c r="B40" s="1">
        <v>57</v>
      </c>
      <c r="C40" s="1" t="e">
        <f>VLOOKUP(B40,#REF!,2,FALSE)</f>
        <v>#REF!</v>
      </c>
      <c r="D40" s="1" t="s">
        <v>131</v>
      </c>
      <c r="E40" s="1" t="s">
        <v>141</v>
      </c>
      <c r="F40" s="1" t="s">
        <v>139</v>
      </c>
      <c r="G40" s="1" t="s">
        <v>60</v>
      </c>
      <c r="H40" s="1"/>
      <c r="I40" s="2" t="s">
        <v>142</v>
      </c>
      <c r="J40" s="1" t="e">
        <f>VLOOKUP(A40,#REF!,7,FALSE)</f>
        <v>#REF!</v>
      </c>
      <c r="K40" s="1" t="e">
        <f>VLOOKUP(A40,#REF!,7,FALSE)</f>
        <v>#REF!</v>
      </c>
      <c r="L40" s="5" t="e">
        <f>VLOOKUP(A40,#REF!,7,FALSE)</f>
        <v>#REF!</v>
      </c>
      <c r="M40" s="1" t="e">
        <f>VLOOKUP(A40,#REF!,6,FALSE)</f>
        <v>#REF!</v>
      </c>
      <c r="N40" s="1" t="e">
        <f>VLOOKUP(A40,#REF!,6,FALSE)</f>
        <v>#REF!</v>
      </c>
      <c r="O40" s="5" t="e">
        <f>VLOOKUP(A40,#REF!,6,FALSE)</f>
        <v>#REF!</v>
      </c>
      <c r="P40" s="1" t="s">
        <v>139</v>
      </c>
    </row>
    <row r="41" spans="1:16" ht="15.75" customHeight="1">
      <c r="A41" s="1">
        <v>39</v>
      </c>
      <c r="B41" s="1">
        <v>63</v>
      </c>
      <c r="C41" s="1" t="e">
        <f>VLOOKUP(B41,#REF!,2,FALSE)</f>
        <v>#REF!</v>
      </c>
      <c r="D41" s="1" t="s">
        <v>143</v>
      </c>
      <c r="E41" s="1" t="s">
        <v>144</v>
      </c>
      <c r="F41" s="1"/>
      <c r="G41" s="1" t="s">
        <v>60</v>
      </c>
      <c r="H41" s="1"/>
      <c r="I41" s="2" t="s">
        <v>145</v>
      </c>
      <c r="J41" s="1" t="e">
        <f>VLOOKUP(A41,#REF!,7,FALSE)</f>
        <v>#REF!</v>
      </c>
      <c r="K41" s="1" t="e">
        <f>VLOOKUP(A41,#REF!,7,FALSE)</f>
        <v>#REF!</v>
      </c>
      <c r="L41" s="5" t="e">
        <f>VLOOKUP(A41,#REF!,7,FALSE)</f>
        <v>#REF!</v>
      </c>
      <c r="M41" s="1" t="e">
        <f>VLOOKUP(A41,#REF!,6,FALSE)</f>
        <v>#REF!</v>
      </c>
      <c r="N41" s="1" t="e">
        <f>VLOOKUP(A41,#REF!,6,FALSE)</f>
        <v>#REF!</v>
      </c>
      <c r="O41" s="5" t="e">
        <f>VLOOKUP(A41,#REF!,6,FALSE)</f>
        <v>#REF!</v>
      </c>
    </row>
    <row r="42" spans="1:16" ht="15.75" customHeight="1">
      <c r="A42" s="1">
        <v>40</v>
      </c>
      <c r="B42" s="1">
        <v>2</v>
      </c>
      <c r="C42" s="1" t="e">
        <f>VLOOKUP(B42,#REF!,2,FALSE)</f>
        <v>#REF!</v>
      </c>
      <c r="D42" s="1" t="s">
        <v>146</v>
      </c>
      <c r="E42" s="1" t="s">
        <v>59</v>
      </c>
      <c r="F42" s="1"/>
      <c r="G42" s="1"/>
      <c r="I42" s="2" t="s">
        <v>147</v>
      </c>
      <c r="J42" s="1" t="e">
        <f>VLOOKUP(A42,#REF!,7,FALSE)</f>
        <v>#REF!</v>
      </c>
      <c r="K42" s="1" t="e">
        <f>VLOOKUP(A42,#REF!,7,FALSE)</f>
        <v>#REF!</v>
      </c>
      <c r="L42" s="5" t="e">
        <f>VLOOKUP(A42,#REF!,7,FALSE)</f>
        <v>#REF!</v>
      </c>
      <c r="M42" s="1" t="e">
        <f>VLOOKUP(A42,#REF!,6,FALSE)</f>
        <v>#REF!</v>
      </c>
      <c r="N42" s="1" t="e">
        <f>VLOOKUP(A42,#REF!,6,FALSE)</f>
        <v>#REF!</v>
      </c>
      <c r="O42" s="5" t="e">
        <f>VLOOKUP(A42,#REF!,6,FALSE)</f>
        <v>#REF!</v>
      </c>
    </row>
    <row r="43" spans="1:16" ht="15.75" customHeight="1">
      <c r="A43" s="1">
        <v>41</v>
      </c>
      <c r="B43" s="1">
        <v>3</v>
      </c>
      <c r="C43" s="1" t="e">
        <f>VLOOKUP(B43,#REF!,2,FALSE)</f>
        <v>#REF!</v>
      </c>
      <c r="D43" s="1"/>
      <c r="E43" s="1" t="s">
        <v>148</v>
      </c>
      <c r="F43" s="1" t="s">
        <v>65</v>
      </c>
      <c r="G43" s="1"/>
      <c r="H43" s="1" t="s">
        <v>149</v>
      </c>
      <c r="I43" s="2" t="s">
        <v>150</v>
      </c>
      <c r="J43" s="1" t="e">
        <f>VLOOKUP(A43,#REF!,7,FALSE)</f>
        <v>#REF!</v>
      </c>
      <c r="K43" s="1" t="e">
        <f>VLOOKUP(A43,#REF!,7,FALSE)</f>
        <v>#REF!</v>
      </c>
      <c r="L43" s="5" t="e">
        <f>VLOOKUP(A43,#REF!,7,FALSE)</f>
        <v>#REF!</v>
      </c>
      <c r="M43" s="1" t="e">
        <f>VLOOKUP(A43,#REF!,6,FALSE)</f>
        <v>#REF!</v>
      </c>
      <c r="N43" s="1" t="e">
        <f>VLOOKUP(A43,#REF!,6,FALSE)</f>
        <v>#REF!</v>
      </c>
      <c r="O43" s="5" t="e">
        <f>VLOOKUP(A43,#REF!,6,FALSE)</f>
        <v>#REF!</v>
      </c>
      <c r="P43" s="1" t="s">
        <v>65</v>
      </c>
    </row>
    <row r="44" spans="1:16" ht="15.75" customHeight="1">
      <c r="A44" s="1">
        <v>42</v>
      </c>
      <c r="B44" s="1">
        <v>3</v>
      </c>
      <c r="C44" s="1" t="e">
        <f>VLOOKUP(B44,#REF!,2,FALSE)</f>
        <v>#REF!</v>
      </c>
      <c r="D44" s="1"/>
      <c r="E44" s="1" t="s">
        <v>148</v>
      </c>
      <c r="F44" s="1" t="s">
        <v>71</v>
      </c>
      <c r="G44" s="1"/>
      <c r="H44" s="1" t="s">
        <v>71</v>
      </c>
      <c r="I44" s="3" t="s">
        <v>151</v>
      </c>
      <c r="J44" s="1" t="e">
        <f>VLOOKUP(A44,#REF!,7,FALSE)</f>
        <v>#REF!</v>
      </c>
      <c r="K44" s="1" t="e">
        <f>VLOOKUP(A44,#REF!,7,FALSE)</f>
        <v>#REF!</v>
      </c>
      <c r="L44" s="5" t="e">
        <f>VLOOKUP(A44,#REF!,7,FALSE)</f>
        <v>#REF!</v>
      </c>
      <c r="M44" s="1" t="e">
        <f>VLOOKUP(A44,#REF!,6,FALSE)</f>
        <v>#REF!</v>
      </c>
      <c r="N44" s="1" t="e">
        <f>VLOOKUP(A44,#REF!,6,FALSE)</f>
        <v>#REF!</v>
      </c>
      <c r="O44" s="5" t="e">
        <f>VLOOKUP(A44,#REF!,6,FALSE)</f>
        <v>#REF!</v>
      </c>
      <c r="P44" s="1" t="s">
        <v>71</v>
      </c>
    </row>
    <row r="45" spans="1:16" ht="15.75" customHeight="1">
      <c r="A45" s="1">
        <v>43</v>
      </c>
      <c r="B45" s="1">
        <v>3</v>
      </c>
      <c r="C45" s="1" t="e">
        <f>VLOOKUP(B45,#REF!,2,FALSE)</f>
        <v>#REF!</v>
      </c>
      <c r="E45" s="1" t="s">
        <v>152</v>
      </c>
      <c r="F45" s="1"/>
      <c r="G45" s="1"/>
      <c r="I45" s="2" t="s">
        <v>153</v>
      </c>
      <c r="J45" s="1" t="e">
        <f>VLOOKUP(A45,#REF!,7,FALSE)</f>
        <v>#REF!</v>
      </c>
      <c r="K45" s="1" t="e">
        <f>VLOOKUP(A45,#REF!,7,FALSE)</f>
        <v>#REF!</v>
      </c>
      <c r="L45" s="5" t="e">
        <f>VLOOKUP(A45,#REF!,7,FALSE)</f>
        <v>#REF!</v>
      </c>
      <c r="M45" s="1" t="e">
        <f>VLOOKUP(A45,#REF!,6,FALSE)</f>
        <v>#REF!</v>
      </c>
      <c r="N45" s="1" t="e">
        <f>VLOOKUP(A45,#REF!,6,FALSE)</f>
        <v>#REF!</v>
      </c>
      <c r="O45" s="5" t="e">
        <f>VLOOKUP(A45,#REF!,6,FALSE)</f>
        <v>#REF!</v>
      </c>
      <c r="P45" s="1" t="s">
        <v>94</v>
      </c>
    </row>
    <row r="46" spans="1:16" ht="15.75" customHeight="1">
      <c r="A46" s="1">
        <v>44</v>
      </c>
      <c r="B46" s="1">
        <v>3</v>
      </c>
      <c r="C46" s="1" t="e">
        <f>VLOOKUP(B46,#REF!,2,FALSE)</f>
        <v>#REF!</v>
      </c>
      <c r="D46" s="1"/>
      <c r="E46" s="1" t="s">
        <v>154</v>
      </c>
      <c r="F46" s="1" t="s">
        <v>71</v>
      </c>
      <c r="G46" s="1"/>
      <c r="H46" s="1" t="s">
        <v>155</v>
      </c>
      <c r="I46" s="2" t="s">
        <v>156</v>
      </c>
      <c r="J46" s="1" t="e">
        <f>VLOOKUP(A46,#REF!,7,FALSE)</f>
        <v>#REF!</v>
      </c>
      <c r="K46" s="1" t="e">
        <f>VLOOKUP(A46,#REF!,7,FALSE)</f>
        <v>#REF!</v>
      </c>
      <c r="L46" s="5" t="e">
        <f>VLOOKUP(A46,#REF!,7,FALSE)</f>
        <v>#REF!</v>
      </c>
      <c r="M46" s="1" t="e">
        <f>VLOOKUP(A46,#REF!,6,FALSE)</f>
        <v>#REF!</v>
      </c>
      <c r="N46" s="1" t="e">
        <f>VLOOKUP(A46,#REF!,6,FALSE)</f>
        <v>#REF!</v>
      </c>
      <c r="O46" s="5" t="e">
        <f>VLOOKUP(A46,#REF!,6,FALSE)</f>
        <v>#REF!</v>
      </c>
      <c r="P46" s="1" t="s">
        <v>94</v>
      </c>
    </row>
    <row r="47" spans="1:16" ht="15.75" customHeight="1">
      <c r="A47" s="1">
        <v>45</v>
      </c>
      <c r="B47" s="1">
        <v>3</v>
      </c>
      <c r="C47" s="1" t="e">
        <f>VLOOKUP(B47,#REF!,2,FALSE)</f>
        <v>#REF!</v>
      </c>
      <c r="E47" s="1" t="s">
        <v>157</v>
      </c>
      <c r="F47" s="1"/>
      <c r="G47" s="1"/>
      <c r="I47" s="2" t="s">
        <v>158</v>
      </c>
      <c r="J47" s="1" t="e">
        <f>VLOOKUP(A47,#REF!,7,FALSE)</f>
        <v>#REF!</v>
      </c>
      <c r="K47" s="1" t="e">
        <f>VLOOKUP(A47,#REF!,7,FALSE)</f>
        <v>#REF!</v>
      </c>
      <c r="L47" s="5" t="e">
        <f>VLOOKUP(A47,#REF!,7,FALSE)</f>
        <v>#REF!</v>
      </c>
      <c r="M47" s="1" t="e">
        <f>VLOOKUP(A47,#REF!,6,FALSE)</f>
        <v>#REF!</v>
      </c>
      <c r="N47" s="1" t="e">
        <f>VLOOKUP(A47,#REF!,6,FALSE)</f>
        <v>#REF!</v>
      </c>
      <c r="O47" s="5" t="e">
        <f>VLOOKUP(A47,#REF!,6,FALSE)</f>
        <v>#REF!</v>
      </c>
      <c r="P47" s="1" t="s">
        <v>139</v>
      </c>
    </row>
    <row r="48" spans="1:16" ht="15.75" customHeight="1">
      <c r="A48" s="1">
        <v>46</v>
      </c>
      <c r="B48" s="1">
        <v>3</v>
      </c>
      <c r="C48" s="1" t="e">
        <f>VLOOKUP(B48,#REF!,2,FALSE)</f>
        <v>#REF!</v>
      </c>
      <c r="E48" s="1" t="s">
        <v>159</v>
      </c>
      <c r="F48" s="1"/>
      <c r="G48" s="1"/>
      <c r="I48" s="2" t="s">
        <v>160</v>
      </c>
      <c r="J48" s="1" t="e">
        <f>VLOOKUP(A48,#REF!,7,FALSE)</f>
        <v>#REF!</v>
      </c>
      <c r="K48" s="1" t="e">
        <f>VLOOKUP(A48,#REF!,7,FALSE)</f>
        <v>#REF!</v>
      </c>
      <c r="L48" s="5" t="e">
        <f>VLOOKUP(A48,#REF!,7,FALSE)</f>
        <v>#REF!</v>
      </c>
      <c r="M48" s="1" t="e">
        <f>VLOOKUP(A48,#REF!,6,FALSE)</f>
        <v>#REF!</v>
      </c>
      <c r="N48" s="1" t="e">
        <f>VLOOKUP(A48,#REF!,6,FALSE)</f>
        <v>#REF!</v>
      </c>
      <c r="O48" s="5" t="e">
        <f>VLOOKUP(A48,#REF!,6,FALSE)</f>
        <v>#REF!</v>
      </c>
    </row>
    <row r="49" spans="1:16" ht="15.75" customHeight="1">
      <c r="A49" s="1">
        <v>47</v>
      </c>
      <c r="B49" s="1">
        <v>58</v>
      </c>
      <c r="C49" s="1" t="e">
        <f>VLOOKUP(B49,#REF!,2,FALSE)</f>
        <v>#REF!</v>
      </c>
      <c r="D49" s="1" t="s">
        <v>161</v>
      </c>
      <c r="E49" s="1" t="s">
        <v>162</v>
      </c>
      <c r="F49" s="1"/>
      <c r="G49" s="1"/>
      <c r="I49" s="3" t="s">
        <v>163</v>
      </c>
      <c r="J49" s="1" t="e">
        <f>VLOOKUP(A49,#REF!,7,FALSE)</f>
        <v>#REF!</v>
      </c>
      <c r="K49" s="1" t="e">
        <f>VLOOKUP(A49,#REF!,7,FALSE)</f>
        <v>#REF!</v>
      </c>
      <c r="L49" s="5" t="e">
        <f>VLOOKUP(A49,#REF!,7,FALSE)</f>
        <v>#REF!</v>
      </c>
      <c r="M49" s="1" t="e">
        <f>VLOOKUP(A49,#REF!,6,FALSE)</f>
        <v>#REF!</v>
      </c>
      <c r="N49" s="1" t="e">
        <f>VLOOKUP(A49,#REF!,6,FALSE)</f>
        <v>#REF!</v>
      </c>
      <c r="O49" s="5" t="e">
        <f>VLOOKUP(A49,#REF!,6,FALSE)</f>
        <v>#REF!</v>
      </c>
    </row>
    <row r="50" spans="1:16" ht="15.75" customHeight="1">
      <c r="A50" s="1">
        <v>48</v>
      </c>
      <c r="B50" s="1">
        <v>58</v>
      </c>
      <c r="C50" s="1" t="e">
        <f>VLOOKUP(B50,#REF!,2,FALSE)</f>
        <v>#REF!</v>
      </c>
      <c r="D50" s="1" t="s">
        <v>161</v>
      </c>
      <c r="E50" s="1" t="s">
        <v>59</v>
      </c>
      <c r="F50" s="1"/>
      <c r="G50" s="1"/>
      <c r="I50" s="3" t="s">
        <v>164</v>
      </c>
      <c r="J50" s="1" t="e">
        <f>VLOOKUP(A50,#REF!,7,FALSE)</f>
        <v>#REF!</v>
      </c>
      <c r="K50" s="1" t="e">
        <f>VLOOKUP(A50,#REF!,7,FALSE)</f>
        <v>#REF!</v>
      </c>
      <c r="L50" s="5" t="e">
        <f>VLOOKUP(A50,#REF!,7,FALSE)</f>
        <v>#REF!</v>
      </c>
      <c r="M50" s="1" t="e">
        <f>VLOOKUP(A50,#REF!,6,FALSE)</f>
        <v>#REF!</v>
      </c>
      <c r="N50" s="1" t="e">
        <f>VLOOKUP(A50,#REF!,6,FALSE)</f>
        <v>#REF!</v>
      </c>
      <c r="O50" s="5" t="e">
        <f>VLOOKUP(A50,#REF!,6,FALSE)</f>
        <v>#REF!</v>
      </c>
    </row>
    <row r="51" spans="1:16" ht="15.75" customHeight="1">
      <c r="A51" s="1">
        <v>49</v>
      </c>
      <c r="B51" s="1">
        <v>58</v>
      </c>
      <c r="C51" s="1" t="e">
        <f>VLOOKUP(B51,#REF!,2,FALSE)</f>
        <v>#REF!</v>
      </c>
      <c r="D51" s="1" t="s">
        <v>161</v>
      </c>
      <c r="E51" s="1" t="s">
        <v>59</v>
      </c>
      <c r="F51" s="1" t="s">
        <v>71</v>
      </c>
      <c r="G51" s="1"/>
      <c r="H51" s="1" t="s">
        <v>165</v>
      </c>
      <c r="I51" s="3" t="s">
        <v>166</v>
      </c>
      <c r="J51" s="1" t="e">
        <f>VLOOKUP(A51,#REF!,7,FALSE)</f>
        <v>#REF!</v>
      </c>
      <c r="K51" s="1" t="e">
        <f>VLOOKUP(A51,#REF!,7,FALSE)</f>
        <v>#REF!</v>
      </c>
      <c r="L51" s="5" t="e">
        <f>VLOOKUP(A51,#REF!,7,FALSE)</f>
        <v>#REF!</v>
      </c>
      <c r="M51" s="1" t="e">
        <f>VLOOKUP(A51,#REF!,6,FALSE)</f>
        <v>#REF!</v>
      </c>
      <c r="N51" s="1" t="e">
        <f>VLOOKUP(A51,#REF!,6,FALSE)</f>
        <v>#REF!</v>
      </c>
      <c r="O51" s="5" t="e">
        <f>VLOOKUP(A51,#REF!,6,FALSE)</f>
        <v>#REF!</v>
      </c>
      <c r="P51" s="1" t="s">
        <v>71</v>
      </c>
    </row>
    <row r="52" spans="1:16" ht="15.75" customHeight="1">
      <c r="A52" s="1">
        <v>50</v>
      </c>
      <c r="B52" s="1">
        <v>59</v>
      </c>
      <c r="C52" s="1" t="e">
        <f>VLOOKUP(B52,#REF!,2,FALSE)</f>
        <v>#REF!</v>
      </c>
      <c r="D52" s="1" t="s">
        <v>167</v>
      </c>
      <c r="E52" s="1" t="s">
        <v>168</v>
      </c>
      <c r="F52" s="1"/>
      <c r="G52" s="1"/>
      <c r="I52" s="2" t="s">
        <v>169</v>
      </c>
      <c r="J52" s="1" t="e">
        <f>VLOOKUP(A52,#REF!,7,FALSE)</f>
        <v>#REF!</v>
      </c>
      <c r="K52" s="1" t="e">
        <f>VLOOKUP(A52,#REF!,7,FALSE)</f>
        <v>#REF!</v>
      </c>
      <c r="L52" s="5" t="e">
        <f>VLOOKUP(A52,#REF!,7,FALSE)</f>
        <v>#REF!</v>
      </c>
      <c r="M52" s="1" t="e">
        <f>VLOOKUP(A52,#REF!,6,FALSE)</f>
        <v>#REF!</v>
      </c>
      <c r="N52" s="1" t="e">
        <f>VLOOKUP(A52,#REF!,6,FALSE)</f>
        <v>#REF!</v>
      </c>
      <c r="O52" s="5" t="e">
        <f>VLOOKUP(A52,#REF!,6,FALSE)</f>
        <v>#REF!</v>
      </c>
    </row>
    <row r="53" spans="1:16" ht="15.75" customHeight="1">
      <c r="A53" s="1">
        <v>51</v>
      </c>
      <c r="B53" s="1">
        <v>59</v>
      </c>
      <c r="C53" s="1" t="e">
        <f>VLOOKUP(B53,#REF!,2,FALSE)</f>
        <v>#REF!</v>
      </c>
      <c r="D53" s="1" t="s">
        <v>167</v>
      </c>
      <c r="E53" s="1" t="s">
        <v>170</v>
      </c>
      <c r="F53" s="1"/>
      <c r="G53" s="1"/>
      <c r="I53" s="2" t="s">
        <v>171</v>
      </c>
      <c r="J53" s="1" t="e">
        <f>VLOOKUP(A53,#REF!,7,FALSE)</f>
        <v>#REF!</v>
      </c>
      <c r="K53" s="1" t="e">
        <f>VLOOKUP(A53,#REF!,7,FALSE)</f>
        <v>#REF!</v>
      </c>
      <c r="L53" s="5" t="e">
        <f>VLOOKUP(A53,#REF!,7,FALSE)</f>
        <v>#REF!</v>
      </c>
      <c r="M53" s="1" t="e">
        <f>VLOOKUP(A53,#REF!,6,FALSE)</f>
        <v>#REF!</v>
      </c>
      <c r="N53" s="1" t="e">
        <f>VLOOKUP(A53,#REF!,6,FALSE)</f>
        <v>#REF!</v>
      </c>
      <c r="O53" s="5" t="e">
        <f>VLOOKUP(A53,#REF!,6,FALSE)</f>
        <v>#REF!</v>
      </c>
    </row>
    <row r="54" spans="1:16" ht="15.75" customHeight="1">
      <c r="A54" s="1">
        <v>52</v>
      </c>
      <c r="B54" s="1">
        <v>59</v>
      </c>
      <c r="C54" s="1" t="e">
        <f>VLOOKUP(B54,#REF!,2,FALSE)</f>
        <v>#REF!</v>
      </c>
      <c r="D54" s="1" t="s">
        <v>167</v>
      </c>
      <c r="E54" s="1" t="s">
        <v>172</v>
      </c>
      <c r="F54" s="1"/>
      <c r="G54" s="1"/>
      <c r="I54" s="2" t="s">
        <v>173</v>
      </c>
      <c r="J54" s="1" t="e">
        <f>VLOOKUP(A54,#REF!,7,FALSE)</f>
        <v>#REF!</v>
      </c>
      <c r="K54" s="1" t="e">
        <f>VLOOKUP(A54,#REF!,7,FALSE)</f>
        <v>#REF!</v>
      </c>
      <c r="L54" s="5" t="e">
        <f>VLOOKUP(A54,#REF!,7,FALSE)</f>
        <v>#REF!</v>
      </c>
      <c r="M54" s="1" t="e">
        <f>VLOOKUP(A54,#REF!,6,FALSE)</f>
        <v>#REF!</v>
      </c>
      <c r="N54" s="1" t="e">
        <f>VLOOKUP(A54,#REF!,6,FALSE)</f>
        <v>#REF!</v>
      </c>
      <c r="O54" s="5" t="e">
        <f>VLOOKUP(A54,#REF!,6,FALSE)</f>
        <v>#REF!</v>
      </c>
    </row>
    <row r="55" spans="1:16" ht="15.75" customHeight="1">
      <c r="A55" s="1">
        <v>53</v>
      </c>
      <c r="B55" s="1">
        <v>59</v>
      </c>
      <c r="C55" s="1" t="e">
        <f>VLOOKUP(B55,#REF!,2,FALSE)</f>
        <v>#REF!</v>
      </c>
      <c r="D55" s="1" t="s">
        <v>167</v>
      </c>
      <c r="E55" s="1" t="s">
        <v>174</v>
      </c>
      <c r="F55" s="1"/>
      <c r="G55" s="1"/>
      <c r="I55" s="2" t="s">
        <v>175</v>
      </c>
      <c r="J55" s="1" t="e">
        <f>VLOOKUP(A55,#REF!,7,FALSE)</f>
        <v>#REF!</v>
      </c>
      <c r="K55" s="1" t="e">
        <f>VLOOKUP(A55,#REF!,7,FALSE)</f>
        <v>#REF!</v>
      </c>
      <c r="L55" s="5" t="e">
        <f>VLOOKUP(A55,#REF!,7,FALSE)</f>
        <v>#REF!</v>
      </c>
      <c r="M55" s="1" t="e">
        <f>VLOOKUP(A55,#REF!,6,FALSE)</f>
        <v>#REF!</v>
      </c>
      <c r="N55" s="1" t="e">
        <f>VLOOKUP(A55,#REF!,6,FALSE)</f>
        <v>#REF!</v>
      </c>
      <c r="O55" s="5" t="e">
        <f>VLOOKUP(A55,#REF!,6,FALSE)</f>
        <v>#REF!</v>
      </c>
    </row>
    <row r="56" spans="1:16" ht="15.75" customHeight="1">
      <c r="A56" s="1">
        <v>54</v>
      </c>
      <c r="B56" s="1">
        <v>59</v>
      </c>
      <c r="C56" s="1" t="e">
        <f>VLOOKUP(B56,#REF!,2,FALSE)</f>
        <v>#REF!</v>
      </c>
      <c r="D56" s="1" t="s">
        <v>167</v>
      </c>
      <c r="E56" s="1" t="s">
        <v>176</v>
      </c>
      <c r="F56" s="1"/>
      <c r="G56" s="1"/>
      <c r="I56" s="2" t="s">
        <v>177</v>
      </c>
      <c r="J56" s="1" t="e">
        <f>VLOOKUP(A56,#REF!,7,FALSE)</f>
        <v>#REF!</v>
      </c>
      <c r="K56" s="1" t="e">
        <f>VLOOKUP(A56,#REF!,7,FALSE)</f>
        <v>#REF!</v>
      </c>
      <c r="L56" s="5" t="e">
        <f>VLOOKUP(A56,#REF!,7,FALSE)</f>
        <v>#REF!</v>
      </c>
      <c r="M56" s="1" t="e">
        <f>VLOOKUP(A56,#REF!,6,FALSE)</f>
        <v>#REF!</v>
      </c>
      <c r="N56" s="1" t="e">
        <f>VLOOKUP(A56,#REF!,6,FALSE)</f>
        <v>#REF!</v>
      </c>
      <c r="O56" s="5" t="e">
        <f>VLOOKUP(A56,#REF!,6,FALSE)</f>
        <v>#REF!</v>
      </c>
    </row>
    <row r="57" spans="1:16" ht="15.75" customHeight="1">
      <c r="C57" s="1" t="e">
        <f>VLOOKUP(B57,#REF!,2,FALSE)</f>
        <v>#REF!</v>
      </c>
      <c r="F57" s="1"/>
      <c r="G57" s="1"/>
      <c r="L57" s="5"/>
      <c r="O57" s="5"/>
    </row>
    <row r="58" spans="1:16" ht="15.75" customHeight="1">
      <c r="C58" s="1" t="e">
        <f>VLOOKUP(B58,#REF!,2,FALSE)</f>
        <v>#REF!</v>
      </c>
      <c r="F58" s="1"/>
      <c r="G58" s="1"/>
      <c r="L58" s="5"/>
      <c r="O58" s="5"/>
    </row>
    <row r="59" spans="1:16" ht="15.75" customHeight="1">
      <c r="C59" s="1" t="e">
        <f>VLOOKUP(B59,#REF!,2,FALSE)</f>
        <v>#REF!</v>
      </c>
      <c r="F59" s="1"/>
      <c r="G59" s="1"/>
      <c r="L59" s="5"/>
      <c r="O59" s="5"/>
    </row>
    <row r="60" spans="1:16" ht="15.75" customHeight="1">
      <c r="C60" s="1" t="e">
        <f>VLOOKUP(B60,#REF!,2,FALSE)</f>
        <v>#REF!</v>
      </c>
      <c r="F60" s="1"/>
      <c r="G60" s="1"/>
      <c r="L60" s="5"/>
      <c r="O60" s="5"/>
    </row>
    <row r="61" spans="1:16" ht="15.75" customHeight="1">
      <c r="C61" s="1" t="e">
        <f>VLOOKUP(B61,#REF!,2,FALSE)</f>
        <v>#REF!</v>
      </c>
      <c r="F61" s="1"/>
      <c r="G61" s="1"/>
      <c r="L61" s="5"/>
      <c r="O61" s="5"/>
    </row>
    <row r="62" spans="1:16" ht="15.75" customHeight="1">
      <c r="C62" s="1" t="e">
        <f>VLOOKUP(B62,#REF!,2,FALSE)</f>
        <v>#REF!</v>
      </c>
      <c r="F62" s="1"/>
      <c r="G62" s="1"/>
      <c r="L62" s="5"/>
      <c r="O62" s="5"/>
    </row>
    <row r="63" spans="1:16" ht="15.75" customHeight="1">
      <c r="C63" s="1" t="e">
        <f>VLOOKUP(B63,#REF!,2,FALSE)</f>
        <v>#REF!</v>
      </c>
      <c r="F63" s="1"/>
      <c r="G63" s="1"/>
      <c r="L63" s="5"/>
      <c r="O63" s="5"/>
    </row>
    <row r="64" spans="1:16" ht="15.75" customHeight="1">
      <c r="C64" s="1" t="e">
        <f>VLOOKUP(B64,#REF!,2,FALSE)</f>
        <v>#REF!</v>
      </c>
      <c r="F64" s="1"/>
      <c r="G64" s="1"/>
      <c r="L64" s="5"/>
      <c r="O64" s="5"/>
    </row>
    <row r="65" spans="3:15" ht="13">
      <c r="C65" s="1" t="e">
        <f>VLOOKUP(B65,#REF!,2,FALSE)</f>
        <v>#REF!</v>
      </c>
      <c r="F65" s="1"/>
      <c r="G65" s="1"/>
      <c r="L65" s="5"/>
      <c r="O65" s="5"/>
    </row>
    <row r="66" spans="3:15" ht="13">
      <c r="C66" s="1" t="e">
        <f>VLOOKUP(B66,#REF!,2,FALSE)</f>
        <v>#REF!</v>
      </c>
      <c r="F66" s="1"/>
      <c r="G66" s="1"/>
      <c r="L66" s="5"/>
      <c r="O66" s="5"/>
    </row>
    <row r="67" spans="3:15" ht="13">
      <c r="C67" s="1" t="e">
        <f>VLOOKUP(B67,#REF!,2,FALSE)</f>
        <v>#REF!</v>
      </c>
      <c r="F67" s="1"/>
      <c r="G67" s="1"/>
      <c r="L67" s="5"/>
      <c r="O67" s="5"/>
    </row>
    <row r="68" spans="3:15" ht="13">
      <c r="C68" s="1" t="e">
        <f>VLOOKUP(B68,#REF!,2,FALSE)</f>
        <v>#REF!</v>
      </c>
      <c r="F68" s="1"/>
      <c r="G68" s="1"/>
      <c r="L68" s="5"/>
      <c r="O68" s="5"/>
    </row>
    <row r="69" spans="3:15" ht="13">
      <c r="C69" s="1" t="e">
        <f>VLOOKUP(B69,#REF!,2,FALSE)</f>
        <v>#REF!</v>
      </c>
      <c r="F69" s="1"/>
      <c r="G69" s="1"/>
      <c r="L69" s="5"/>
      <c r="O69" s="5"/>
    </row>
    <row r="70" spans="3:15" ht="13">
      <c r="C70" s="1" t="e">
        <f>VLOOKUP(B70,#REF!,2,FALSE)</f>
        <v>#REF!</v>
      </c>
      <c r="F70" s="1"/>
      <c r="G70" s="1"/>
      <c r="L70" s="5"/>
      <c r="O70" s="5"/>
    </row>
    <row r="71" spans="3:15" ht="13">
      <c r="C71" s="1" t="e">
        <f>VLOOKUP(B71,#REF!,2,FALSE)</f>
        <v>#REF!</v>
      </c>
      <c r="F71" s="1"/>
      <c r="G71" s="1"/>
      <c r="L71" s="5"/>
      <c r="O71" s="5"/>
    </row>
    <row r="72" spans="3:15" ht="13">
      <c r="C72" s="1" t="e">
        <f>VLOOKUP(B72,#REF!,2,FALSE)</f>
        <v>#REF!</v>
      </c>
      <c r="F72" s="1"/>
      <c r="G72" s="1"/>
      <c r="L72" s="5"/>
      <c r="O72" s="5"/>
    </row>
    <row r="73" spans="3:15" ht="13">
      <c r="C73" s="1" t="e">
        <f>VLOOKUP(B73,#REF!,2,FALSE)</f>
        <v>#REF!</v>
      </c>
      <c r="F73" s="1"/>
      <c r="G73" s="1"/>
      <c r="L73" s="5"/>
      <c r="O73" s="5"/>
    </row>
    <row r="74" spans="3:15" ht="13">
      <c r="C74" s="1" t="e">
        <f>VLOOKUP(B74,#REF!,2,FALSE)</f>
        <v>#REF!</v>
      </c>
      <c r="F74" s="1"/>
      <c r="G74" s="1"/>
      <c r="L74" s="5"/>
      <c r="O74" s="5"/>
    </row>
    <row r="75" spans="3:15" ht="13">
      <c r="C75" s="1" t="e">
        <f>VLOOKUP(B75,#REF!,2,FALSE)</f>
        <v>#REF!</v>
      </c>
      <c r="F75" s="1"/>
      <c r="G75" s="1"/>
      <c r="L75" s="5"/>
      <c r="O75" s="5"/>
    </row>
    <row r="76" spans="3:15" ht="13">
      <c r="C76" s="1" t="e">
        <f>VLOOKUP(B76,#REF!,2,FALSE)</f>
        <v>#REF!</v>
      </c>
      <c r="F76" s="1"/>
      <c r="G76" s="1"/>
      <c r="L76" s="5"/>
      <c r="O76" s="5"/>
    </row>
    <row r="77" spans="3:15" ht="13">
      <c r="C77" s="1" t="e">
        <f>VLOOKUP(B77,#REF!,2,FALSE)</f>
        <v>#REF!</v>
      </c>
      <c r="F77" s="1"/>
      <c r="G77" s="1"/>
      <c r="L77" s="5"/>
      <c r="O77" s="5"/>
    </row>
    <row r="78" spans="3:15" ht="13">
      <c r="C78" s="1" t="e">
        <f>VLOOKUP(B78,#REF!,2,FALSE)</f>
        <v>#REF!</v>
      </c>
      <c r="F78" s="1"/>
      <c r="G78" s="1"/>
      <c r="L78" s="5"/>
      <c r="O78" s="5"/>
    </row>
    <row r="79" spans="3:15" ht="13">
      <c r="C79" s="1" t="e">
        <f>VLOOKUP(B79,#REF!,2,FALSE)</f>
        <v>#REF!</v>
      </c>
      <c r="F79" s="1"/>
      <c r="G79" s="1"/>
      <c r="L79" s="5"/>
      <c r="O79" s="5"/>
    </row>
    <row r="80" spans="3:15" ht="13">
      <c r="C80" s="1" t="e">
        <f>VLOOKUP(B80,#REF!,2,FALSE)</f>
        <v>#REF!</v>
      </c>
      <c r="F80" s="1"/>
      <c r="G80" s="1"/>
      <c r="L80" s="5"/>
      <c r="O80" s="5"/>
    </row>
    <row r="81" spans="3:15" ht="13">
      <c r="C81" s="1" t="e">
        <f>VLOOKUP(B81,#REF!,2,FALSE)</f>
        <v>#REF!</v>
      </c>
      <c r="F81" s="1"/>
      <c r="G81" s="1"/>
      <c r="L81" s="5"/>
      <c r="O81" s="5"/>
    </row>
    <row r="82" spans="3:15" ht="13">
      <c r="C82" s="1" t="e">
        <f>VLOOKUP(B82,#REF!,2,FALSE)</f>
        <v>#REF!</v>
      </c>
      <c r="F82" s="1"/>
      <c r="G82" s="1"/>
      <c r="L82" s="5"/>
      <c r="O82" s="5"/>
    </row>
    <row r="83" spans="3:15" ht="13">
      <c r="C83" s="1" t="e">
        <f>VLOOKUP(B83,#REF!,2,FALSE)</f>
        <v>#REF!</v>
      </c>
      <c r="F83" s="1"/>
      <c r="G83" s="1"/>
      <c r="L83" s="5"/>
      <c r="O83" s="5"/>
    </row>
    <row r="84" spans="3:15" ht="13">
      <c r="C84" s="1" t="e">
        <f>VLOOKUP(B84,#REF!,2,FALSE)</f>
        <v>#REF!</v>
      </c>
      <c r="F84" s="1"/>
      <c r="G84" s="1"/>
      <c r="L84" s="5"/>
      <c r="O84" s="5"/>
    </row>
    <row r="85" spans="3:15" ht="13">
      <c r="C85" s="1" t="e">
        <f>VLOOKUP(B85,#REF!,2,FALSE)</f>
        <v>#REF!</v>
      </c>
      <c r="F85" s="1"/>
      <c r="G85" s="1"/>
      <c r="L85" s="5"/>
      <c r="O85" s="5"/>
    </row>
    <row r="86" spans="3:15" ht="13">
      <c r="C86" s="1" t="e">
        <f>VLOOKUP(B86,#REF!,2,FALSE)</f>
        <v>#REF!</v>
      </c>
      <c r="F86" s="1"/>
      <c r="G86" s="1"/>
      <c r="L86" s="5"/>
      <c r="O86" s="5"/>
    </row>
    <row r="87" spans="3:15" ht="13">
      <c r="C87" s="1" t="e">
        <f>VLOOKUP(B87,#REF!,2,FALSE)</f>
        <v>#REF!</v>
      </c>
      <c r="F87" s="1"/>
      <c r="G87" s="1"/>
      <c r="L87" s="5"/>
      <c r="O87" s="5"/>
    </row>
    <row r="88" spans="3:15" ht="13">
      <c r="C88" s="1" t="e">
        <f>VLOOKUP(B88,#REF!,2,FALSE)</f>
        <v>#REF!</v>
      </c>
      <c r="F88" s="1"/>
      <c r="G88" s="1"/>
      <c r="L88" s="5"/>
      <c r="O88" s="5"/>
    </row>
    <row r="89" spans="3:15" ht="13">
      <c r="C89" s="1" t="e">
        <f>VLOOKUP(B89,#REF!,2,FALSE)</f>
        <v>#REF!</v>
      </c>
      <c r="F89" s="1"/>
      <c r="G89" s="1"/>
      <c r="L89" s="5"/>
      <c r="O89" s="5"/>
    </row>
    <row r="90" spans="3:15" ht="13">
      <c r="C90" s="1" t="e">
        <f>VLOOKUP(B90,#REF!,2,FALSE)</f>
        <v>#REF!</v>
      </c>
      <c r="F90" s="1"/>
      <c r="G90" s="1"/>
      <c r="L90" s="5"/>
      <c r="O90" s="5"/>
    </row>
    <row r="91" spans="3:15" ht="13">
      <c r="C91" s="1" t="e">
        <f>VLOOKUP(B91,#REF!,2,FALSE)</f>
        <v>#REF!</v>
      </c>
      <c r="F91" s="1"/>
      <c r="G91" s="1"/>
      <c r="L91" s="5"/>
      <c r="O91" s="5"/>
    </row>
    <row r="92" spans="3:15" ht="13">
      <c r="C92" s="1" t="e">
        <f>VLOOKUP(B92,#REF!,2,FALSE)</f>
        <v>#REF!</v>
      </c>
      <c r="F92" s="1"/>
      <c r="G92" s="1"/>
      <c r="L92" s="5"/>
      <c r="O92" s="5"/>
    </row>
    <row r="93" spans="3:15" ht="13">
      <c r="C93" s="1" t="e">
        <f>VLOOKUP(B93,#REF!,2,FALSE)</f>
        <v>#REF!</v>
      </c>
      <c r="F93" s="1"/>
      <c r="G93" s="1"/>
      <c r="L93" s="5"/>
      <c r="O93" s="5"/>
    </row>
    <row r="94" spans="3:15" ht="13">
      <c r="C94" s="1" t="e">
        <f>VLOOKUP(B94,#REF!,2,FALSE)</f>
        <v>#REF!</v>
      </c>
      <c r="F94" s="1"/>
      <c r="G94" s="1"/>
      <c r="L94" s="5"/>
      <c r="O94" s="5"/>
    </row>
    <row r="95" spans="3:15" ht="13">
      <c r="C95" s="1" t="e">
        <f>VLOOKUP(B95,#REF!,2,FALSE)</f>
        <v>#REF!</v>
      </c>
      <c r="F95" s="1"/>
      <c r="G95" s="1"/>
      <c r="L95" s="5"/>
      <c r="O95" s="5"/>
    </row>
    <row r="96" spans="3:15" ht="13">
      <c r="C96" s="1" t="e">
        <f>VLOOKUP(B96,#REF!,2,FALSE)</f>
        <v>#REF!</v>
      </c>
      <c r="F96" s="1"/>
      <c r="G96" s="1"/>
      <c r="L96" s="5"/>
      <c r="O96" s="5"/>
    </row>
    <row r="97" spans="3:15" ht="13">
      <c r="C97" s="1" t="e">
        <f>VLOOKUP(B97,#REF!,2,FALSE)</f>
        <v>#REF!</v>
      </c>
      <c r="F97" s="1"/>
      <c r="G97" s="1"/>
      <c r="L97" s="5"/>
      <c r="O97" s="5"/>
    </row>
    <row r="98" spans="3:15" ht="13">
      <c r="C98" s="1" t="e">
        <f>VLOOKUP(B98,#REF!,2,FALSE)</f>
        <v>#REF!</v>
      </c>
      <c r="F98" s="1"/>
      <c r="G98" s="1"/>
      <c r="L98" s="5"/>
      <c r="O98" s="5"/>
    </row>
    <row r="99" spans="3:15" ht="13">
      <c r="C99" s="1" t="e">
        <f>VLOOKUP(B99,#REF!,2,FALSE)</f>
        <v>#REF!</v>
      </c>
      <c r="F99" s="1"/>
      <c r="G99" s="1"/>
      <c r="L99" s="5"/>
      <c r="O99" s="5"/>
    </row>
    <row r="100" spans="3:15" ht="13">
      <c r="C100" s="1" t="e">
        <f>VLOOKUP(B100,#REF!,2,FALSE)</f>
        <v>#REF!</v>
      </c>
      <c r="F100" s="1"/>
      <c r="G100" s="1"/>
      <c r="L100" s="5"/>
      <c r="O100" s="5"/>
    </row>
    <row r="101" spans="3:15" ht="13">
      <c r="C101" s="1" t="e">
        <f>VLOOKUP(B101,#REF!,2,FALSE)</f>
        <v>#REF!</v>
      </c>
      <c r="F101" s="1"/>
      <c r="G101" s="1"/>
      <c r="L101" s="5"/>
      <c r="O101" s="5"/>
    </row>
    <row r="102" spans="3:15" ht="13">
      <c r="C102" s="1" t="e">
        <f>VLOOKUP(B102,#REF!,2,FALSE)</f>
        <v>#REF!</v>
      </c>
      <c r="F102" s="1"/>
      <c r="G102" s="1"/>
      <c r="L102" s="5"/>
      <c r="O102" s="5"/>
    </row>
    <row r="103" spans="3:15" ht="13">
      <c r="C103" s="1" t="e">
        <f>VLOOKUP(B103,#REF!,2,FALSE)</f>
        <v>#REF!</v>
      </c>
      <c r="F103" s="1"/>
      <c r="G103" s="1"/>
      <c r="L103" s="5"/>
      <c r="O103" s="5"/>
    </row>
    <row r="104" spans="3:15" ht="13">
      <c r="C104" s="1" t="e">
        <f>VLOOKUP(B104,#REF!,2,FALSE)</f>
        <v>#REF!</v>
      </c>
      <c r="F104" s="1"/>
      <c r="G104" s="1"/>
      <c r="L104" s="5"/>
      <c r="O104" s="5"/>
    </row>
    <row r="105" spans="3:15" ht="13">
      <c r="C105" s="1" t="e">
        <f>VLOOKUP(B105,#REF!,2,FALSE)</f>
        <v>#REF!</v>
      </c>
      <c r="F105" s="1"/>
      <c r="G105" s="1"/>
      <c r="L105" s="5"/>
      <c r="O105" s="5"/>
    </row>
    <row r="106" spans="3:15" ht="13">
      <c r="C106" s="1" t="e">
        <f>VLOOKUP(B106,#REF!,2,FALSE)</f>
        <v>#REF!</v>
      </c>
      <c r="F106" s="1"/>
      <c r="G106" s="1"/>
      <c r="L106" s="5"/>
      <c r="O106" s="5"/>
    </row>
    <row r="107" spans="3:15" ht="13">
      <c r="C107" s="1" t="e">
        <f>VLOOKUP(B107,#REF!,2,FALSE)</f>
        <v>#REF!</v>
      </c>
      <c r="F107" s="1"/>
      <c r="G107" s="1"/>
      <c r="L107" s="5"/>
      <c r="O107" s="5"/>
    </row>
    <row r="108" spans="3:15" ht="13">
      <c r="C108" s="1" t="e">
        <f>VLOOKUP(B108,#REF!,2,FALSE)</f>
        <v>#REF!</v>
      </c>
      <c r="F108" s="1"/>
      <c r="G108" s="1"/>
      <c r="L108" s="5"/>
      <c r="O108" s="5"/>
    </row>
    <row r="109" spans="3:15" ht="13">
      <c r="C109" s="1" t="e">
        <f>VLOOKUP(B109,#REF!,2,FALSE)</f>
        <v>#REF!</v>
      </c>
      <c r="F109" s="1"/>
      <c r="G109" s="1"/>
      <c r="L109" s="5"/>
      <c r="O109" s="5"/>
    </row>
    <row r="110" spans="3:15" ht="13">
      <c r="C110" s="1" t="e">
        <f>VLOOKUP(B110,#REF!,2,FALSE)</f>
        <v>#REF!</v>
      </c>
      <c r="F110" s="1"/>
      <c r="G110" s="1"/>
      <c r="L110" s="5"/>
      <c r="O110" s="5"/>
    </row>
    <row r="111" spans="3:15" ht="13">
      <c r="C111" s="1" t="e">
        <f>VLOOKUP(B111,#REF!,2,FALSE)</f>
        <v>#REF!</v>
      </c>
      <c r="F111" s="1"/>
      <c r="G111" s="1"/>
      <c r="L111" s="5"/>
      <c r="O111" s="5"/>
    </row>
    <row r="112" spans="3:15" ht="13">
      <c r="C112" s="1" t="e">
        <f>VLOOKUP(B112,#REF!,2,FALSE)</f>
        <v>#REF!</v>
      </c>
      <c r="F112" s="1"/>
      <c r="G112" s="1"/>
      <c r="L112" s="5"/>
      <c r="O112" s="5"/>
    </row>
    <row r="113" spans="3:15" ht="13">
      <c r="C113" s="1" t="e">
        <f>VLOOKUP(B113,#REF!,2,FALSE)</f>
        <v>#REF!</v>
      </c>
      <c r="F113" s="1"/>
      <c r="G113" s="1"/>
      <c r="L113" s="5"/>
      <c r="O113" s="5"/>
    </row>
    <row r="114" spans="3:15" ht="13">
      <c r="C114" s="1" t="e">
        <f>VLOOKUP(B114,#REF!,2,FALSE)</f>
        <v>#REF!</v>
      </c>
      <c r="F114" s="1"/>
      <c r="G114" s="1"/>
      <c r="L114" s="5"/>
      <c r="O114" s="5"/>
    </row>
    <row r="115" spans="3:15" ht="13">
      <c r="C115" s="1" t="e">
        <f>VLOOKUP(B115,#REF!,2,FALSE)</f>
        <v>#REF!</v>
      </c>
      <c r="F115" s="1"/>
      <c r="G115" s="1"/>
      <c r="L115" s="5"/>
      <c r="O115" s="5"/>
    </row>
    <row r="116" spans="3:15" ht="13">
      <c r="C116" s="1" t="e">
        <f>VLOOKUP(B116,#REF!,2,FALSE)</f>
        <v>#REF!</v>
      </c>
      <c r="F116" s="1"/>
      <c r="G116" s="1"/>
      <c r="L116" s="5"/>
      <c r="O116" s="5"/>
    </row>
    <row r="117" spans="3:15" ht="13">
      <c r="C117" s="1" t="e">
        <f>VLOOKUP(B117,#REF!,2,FALSE)</f>
        <v>#REF!</v>
      </c>
      <c r="F117" s="1"/>
      <c r="G117" s="1"/>
      <c r="L117" s="5"/>
      <c r="O117" s="5"/>
    </row>
    <row r="118" spans="3:15" ht="13">
      <c r="C118" s="1" t="e">
        <f>VLOOKUP(B118,#REF!,2,FALSE)</f>
        <v>#REF!</v>
      </c>
      <c r="F118" s="1"/>
      <c r="G118" s="1"/>
      <c r="L118" s="5"/>
      <c r="O118" s="5"/>
    </row>
    <row r="119" spans="3:15" ht="13">
      <c r="C119" s="1" t="e">
        <f>VLOOKUP(B119,#REF!,2,FALSE)</f>
        <v>#REF!</v>
      </c>
      <c r="F119" s="1"/>
      <c r="G119" s="1"/>
      <c r="L119" s="5"/>
      <c r="O119" s="5"/>
    </row>
    <row r="120" spans="3:15" ht="13">
      <c r="C120" s="1" t="e">
        <f>VLOOKUP(B120,#REF!,2,FALSE)</f>
        <v>#REF!</v>
      </c>
      <c r="F120" s="1"/>
      <c r="G120" s="1"/>
      <c r="L120" s="5"/>
      <c r="O120" s="5"/>
    </row>
    <row r="121" spans="3:15" ht="13">
      <c r="C121" s="1" t="e">
        <f>VLOOKUP(B121,#REF!,2,FALSE)</f>
        <v>#REF!</v>
      </c>
      <c r="F121" s="1"/>
      <c r="G121" s="1"/>
      <c r="L121" s="5"/>
      <c r="O121" s="5"/>
    </row>
    <row r="122" spans="3:15" ht="13">
      <c r="C122" s="1" t="e">
        <f>VLOOKUP(B122,#REF!,2,FALSE)</f>
        <v>#REF!</v>
      </c>
      <c r="F122" s="1"/>
      <c r="G122" s="1"/>
      <c r="L122" s="5"/>
      <c r="O122" s="5"/>
    </row>
    <row r="123" spans="3:15" ht="13">
      <c r="C123" s="1" t="e">
        <f>VLOOKUP(B123,#REF!,2,FALSE)</f>
        <v>#REF!</v>
      </c>
      <c r="F123" s="1"/>
      <c r="G123" s="1"/>
      <c r="L123" s="5"/>
      <c r="O123" s="5"/>
    </row>
    <row r="124" spans="3:15" ht="13">
      <c r="C124" s="1" t="e">
        <f>VLOOKUP(B124,#REF!,2,FALSE)</f>
        <v>#REF!</v>
      </c>
      <c r="F124" s="1"/>
      <c r="G124" s="1"/>
      <c r="L124" s="5"/>
      <c r="O124" s="5"/>
    </row>
    <row r="125" spans="3:15" ht="13">
      <c r="C125" s="1" t="e">
        <f>VLOOKUP(B125,#REF!,2,FALSE)</f>
        <v>#REF!</v>
      </c>
      <c r="F125" s="1"/>
      <c r="G125" s="1"/>
      <c r="L125" s="5"/>
      <c r="O125" s="5"/>
    </row>
    <row r="126" spans="3:15" ht="13">
      <c r="C126" s="1" t="e">
        <f>VLOOKUP(B126,#REF!,2,FALSE)</f>
        <v>#REF!</v>
      </c>
      <c r="F126" s="1"/>
      <c r="G126" s="1"/>
      <c r="L126" s="5"/>
      <c r="O126" s="5"/>
    </row>
    <row r="127" spans="3:15" ht="13">
      <c r="C127" s="1" t="e">
        <f>VLOOKUP(B127,#REF!,2,FALSE)</f>
        <v>#REF!</v>
      </c>
      <c r="F127" s="1"/>
      <c r="G127" s="1"/>
      <c r="L127" s="5"/>
      <c r="O127" s="5"/>
    </row>
    <row r="128" spans="3:15" ht="13">
      <c r="C128" s="1" t="e">
        <f>VLOOKUP(B128,#REF!,2,FALSE)</f>
        <v>#REF!</v>
      </c>
      <c r="F128" s="1"/>
      <c r="G128" s="1"/>
      <c r="L128" s="5"/>
      <c r="O128" s="5"/>
    </row>
    <row r="129" spans="3:15" ht="13">
      <c r="C129" s="1" t="e">
        <f>VLOOKUP(B129,#REF!,2,FALSE)</f>
        <v>#REF!</v>
      </c>
      <c r="F129" s="1"/>
      <c r="G129" s="1"/>
      <c r="L129" s="5"/>
      <c r="O129" s="5"/>
    </row>
    <row r="130" spans="3:15" ht="13">
      <c r="C130" s="1" t="e">
        <f>VLOOKUP(B130,#REF!,2,FALSE)</f>
        <v>#REF!</v>
      </c>
      <c r="F130" s="1"/>
      <c r="G130" s="1"/>
      <c r="L130" s="5"/>
      <c r="O130" s="5"/>
    </row>
    <row r="131" spans="3:15" ht="13">
      <c r="C131" s="1" t="e">
        <f>VLOOKUP(B131,#REF!,2,FALSE)</f>
        <v>#REF!</v>
      </c>
      <c r="F131" s="1"/>
      <c r="G131" s="1"/>
      <c r="L131" s="5"/>
      <c r="O131" s="5"/>
    </row>
    <row r="132" spans="3:15" ht="13">
      <c r="C132" s="1" t="e">
        <f>VLOOKUP(B132,#REF!,2,FALSE)</f>
        <v>#REF!</v>
      </c>
      <c r="F132" s="1"/>
      <c r="G132" s="1"/>
      <c r="L132" s="5"/>
      <c r="O132" s="5"/>
    </row>
    <row r="133" spans="3:15" ht="13">
      <c r="C133" s="1" t="e">
        <f>VLOOKUP(B133,#REF!,2,FALSE)</f>
        <v>#REF!</v>
      </c>
      <c r="F133" s="1"/>
      <c r="G133" s="1"/>
      <c r="L133" s="5"/>
      <c r="O133" s="5"/>
    </row>
    <row r="134" spans="3:15" ht="13">
      <c r="C134" s="1" t="e">
        <f>VLOOKUP(B134,#REF!,2,FALSE)</f>
        <v>#REF!</v>
      </c>
      <c r="F134" s="1"/>
      <c r="G134" s="1"/>
      <c r="L134" s="5"/>
      <c r="O134" s="5"/>
    </row>
    <row r="135" spans="3:15" ht="13">
      <c r="C135" s="1" t="e">
        <f>VLOOKUP(B135,#REF!,2,FALSE)</f>
        <v>#REF!</v>
      </c>
      <c r="F135" s="1"/>
      <c r="G135" s="1"/>
      <c r="L135" s="5"/>
      <c r="O135" s="5"/>
    </row>
    <row r="136" spans="3:15" ht="13">
      <c r="C136" s="1" t="e">
        <f>VLOOKUP(B136,#REF!,2,FALSE)</f>
        <v>#REF!</v>
      </c>
      <c r="F136" s="1"/>
      <c r="G136" s="1"/>
      <c r="L136" s="5"/>
      <c r="O136" s="5"/>
    </row>
    <row r="137" spans="3:15" ht="13">
      <c r="C137" s="1" t="e">
        <f>VLOOKUP(B137,#REF!,2,FALSE)</f>
        <v>#REF!</v>
      </c>
      <c r="F137" s="1"/>
      <c r="G137" s="1"/>
      <c r="L137" s="5"/>
      <c r="O137" s="5"/>
    </row>
    <row r="138" spans="3:15" ht="13">
      <c r="C138" s="1" t="e">
        <f>VLOOKUP(B138,#REF!,2,FALSE)</f>
        <v>#REF!</v>
      </c>
      <c r="F138" s="1"/>
      <c r="G138" s="1"/>
      <c r="L138" s="5"/>
      <c r="O138" s="5"/>
    </row>
    <row r="139" spans="3:15" ht="13">
      <c r="C139" s="1" t="e">
        <f>VLOOKUP(B139,#REF!,2,FALSE)</f>
        <v>#REF!</v>
      </c>
      <c r="F139" s="1"/>
      <c r="G139" s="1"/>
      <c r="L139" s="5"/>
      <c r="O139" s="5"/>
    </row>
    <row r="140" spans="3:15" ht="13">
      <c r="C140" s="1" t="e">
        <f>VLOOKUP(B140,#REF!,2,FALSE)</f>
        <v>#REF!</v>
      </c>
      <c r="F140" s="1"/>
      <c r="G140" s="1"/>
      <c r="L140" s="5"/>
      <c r="O140" s="5"/>
    </row>
    <row r="141" spans="3:15" ht="13">
      <c r="C141" s="1" t="e">
        <f>VLOOKUP(B141,#REF!,2,FALSE)</f>
        <v>#REF!</v>
      </c>
      <c r="F141" s="1"/>
      <c r="G141" s="1"/>
      <c r="L141" s="5"/>
      <c r="O141" s="5"/>
    </row>
    <row r="142" spans="3:15" ht="13">
      <c r="C142" s="1" t="e">
        <f>VLOOKUP(B142,#REF!,2,FALSE)</f>
        <v>#REF!</v>
      </c>
      <c r="F142" s="1"/>
      <c r="G142" s="1"/>
      <c r="L142" s="5"/>
      <c r="O142" s="5"/>
    </row>
    <row r="143" spans="3:15" ht="13">
      <c r="C143" s="1" t="e">
        <f>VLOOKUP(B143,#REF!,2,FALSE)</f>
        <v>#REF!</v>
      </c>
      <c r="F143" s="1"/>
      <c r="G143" s="1"/>
      <c r="L143" s="5"/>
      <c r="O143" s="5"/>
    </row>
    <row r="144" spans="3:15" ht="13">
      <c r="C144" s="1" t="e">
        <f>VLOOKUP(B144,#REF!,2,FALSE)</f>
        <v>#REF!</v>
      </c>
      <c r="F144" s="1"/>
      <c r="G144" s="1"/>
      <c r="L144" s="5"/>
      <c r="O144" s="5"/>
    </row>
    <row r="145" spans="3:15" ht="13">
      <c r="C145" s="1" t="e">
        <f>VLOOKUP(B145,#REF!,2,FALSE)</f>
        <v>#REF!</v>
      </c>
      <c r="F145" s="1"/>
      <c r="G145" s="1"/>
      <c r="L145" s="5"/>
      <c r="O145" s="5"/>
    </row>
    <row r="146" spans="3:15" ht="13">
      <c r="C146" s="1" t="e">
        <f>VLOOKUP(B146,#REF!,2,FALSE)</f>
        <v>#REF!</v>
      </c>
      <c r="F146" s="1"/>
      <c r="G146" s="1"/>
      <c r="L146" s="5"/>
      <c r="O146" s="5"/>
    </row>
    <row r="147" spans="3:15" ht="13">
      <c r="C147" s="1" t="e">
        <f>VLOOKUP(B147,#REF!,2,FALSE)</f>
        <v>#REF!</v>
      </c>
      <c r="F147" s="1"/>
      <c r="G147" s="1"/>
      <c r="L147" s="5"/>
      <c r="O147" s="5"/>
    </row>
    <row r="148" spans="3:15" ht="13">
      <c r="C148" s="1" t="e">
        <f>VLOOKUP(B148,#REF!,2,FALSE)</f>
        <v>#REF!</v>
      </c>
      <c r="F148" s="1"/>
      <c r="G148" s="1"/>
      <c r="L148" s="5"/>
      <c r="O148" s="5"/>
    </row>
    <row r="149" spans="3:15" ht="13">
      <c r="C149" s="1" t="e">
        <f>VLOOKUP(B149,#REF!,2,FALSE)</f>
        <v>#REF!</v>
      </c>
      <c r="F149" s="1"/>
      <c r="G149" s="1"/>
      <c r="L149" s="5"/>
      <c r="O149" s="5"/>
    </row>
    <row r="150" spans="3:15" ht="13">
      <c r="C150" s="1" t="e">
        <f>VLOOKUP(B150,#REF!,2,FALSE)</f>
        <v>#REF!</v>
      </c>
      <c r="F150" s="1"/>
      <c r="G150" s="1"/>
      <c r="L150" s="5"/>
      <c r="O150" s="5"/>
    </row>
    <row r="151" spans="3:15" ht="13">
      <c r="C151" s="1" t="e">
        <f>VLOOKUP(B151,#REF!,2,FALSE)</f>
        <v>#REF!</v>
      </c>
      <c r="F151" s="1"/>
      <c r="G151" s="1"/>
      <c r="L151" s="5"/>
      <c r="O151" s="5"/>
    </row>
    <row r="152" spans="3:15" ht="13">
      <c r="C152" s="1" t="e">
        <f>VLOOKUP(B152,#REF!,2,FALSE)</f>
        <v>#REF!</v>
      </c>
      <c r="F152" s="1"/>
      <c r="G152" s="1"/>
      <c r="L152" s="5"/>
      <c r="O152" s="5"/>
    </row>
    <row r="153" spans="3:15" ht="13">
      <c r="C153" s="1" t="e">
        <f>VLOOKUP(B153,#REF!,2,FALSE)</f>
        <v>#REF!</v>
      </c>
      <c r="F153" s="1"/>
      <c r="G153" s="1"/>
      <c r="L153" s="5"/>
      <c r="O153" s="5"/>
    </row>
    <row r="154" spans="3:15" ht="13">
      <c r="C154" s="1" t="e">
        <f>VLOOKUP(B154,#REF!,2,FALSE)</f>
        <v>#REF!</v>
      </c>
      <c r="F154" s="1"/>
      <c r="G154" s="1"/>
      <c r="L154" s="5"/>
      <c r="O154" s="5"/>
    </row>
    <row r="155" spans="3:15" ht="13">
      <c r="C155" s="1" t="e">
        <f>VLOOKUP(B155,#REF!,2,FALSE)</f>
        <v>#REF!</v>
      </c>
      <c r="F155" s="1"/>
      <c r="G155" s="1"/>
      <c r="L155" s="5"/>
      <c r="O155" s="5"/>
    </row>
    <row r="156" spans="3:15" ht="13">
      <c r="C156" s="1" t="e">
        <f>VLOOKUP(B156,#REF!,2,FALSE)</f>
        <v>#REF!</v>
      </c>
      <c r="F156" s="1"/>
      <c r="G156" s="1"/>
      <c r="L156" s="5"/>
      <c r="O156" s="5"/>
    </row>
    <row r="157" spans="3:15" ht="13">
      <c r="C157" s="1" t="e">
        <f>VLOOKUP(B157,#REF!,2,FALSE)</f>
        <v>#REF!</v>
      </c>
      <c r="F157" s="1"/>
      <c r="G157" s="1"/>
      <c r="L157" s="5"/>
      <c r="O157" s="5"/>
    </row>
    <row r="158" spans="3:15" ht="13">
      <c r="C158" s="1" t="e">
        <f>VLOOKUP(B158,#REF!,2,FALSE)</f>
        <v>#REF!</v>
      </c>
      <c r="F158" s="1"/>
      <c r="G158" s="1"/>
      <c r="L158" s="5"/>
      <c r="O158" s="5"/>
    </row>
    <row r="159" spans="3:15" ht="13">
      <c r="C159" s="1" t="e">
        <f>VLOOKUP(B159,#REF!,2,FALSE)</f>
        <v>#REF!</v>
      </c>
      <c r="F159" s="1"/>
      <c r="G159" s="1"/>
      <c r="L159" s="5"/>
      <c r="O159" s="5"/>
    </row>
    <row r="160" spans="3:15" ht="13">
      <c r="C160" s="1" t="e">
        <f>VLOOKUP(B160,#REF!,2,FALSE)</f>
        <v>#REF!</v>
      </c>
      <c r="F160" s="1"/>
      <c r="G160" s="1"/>
      <c r="L160" s="5"/>
      <c r="O160" s="5"/>
    </row>
    <row r="161" spans="3:15" ht="13">
      <c r="C161" s="1" t="e">
        <f>VLOOKUP(B161,#REF!,2,FALSE)</f>
        <v>#REF!</v>
      </c>
      <c r="F161" s="1"/>
      <c r="G161" s="1"/>
      <c r="L161" s="5"/>
      <c r="O161" s="5"/>
    </row>
    <row r="162" spans="3:15" ht="13">
      <c r="C162" s="1" t="e">
        <f>VLOOKUP(B162,#REF!,2,FALSE)</f>
        <v>#REF!</v>
      </c>
      <c r="F162" s="1"/>
      <c r="G162" s="1"/>
      <c r="L162" s="5"/>
      <c r="O162" s="5"/>
    </row>
    <row r="163" spans="3:15" ht="13">
      <c r="C163" s="1" t="e">
        <f>VLOOKUP(B163,#REF!,2,FALSE)</f>
        <v>#REF!</v>
      </c>
      <c r="F163" s="1"/>
      <c r="G163" s="1"/>
      <c r="L163" s="5"/>
      <c r="O163" s="5"/>
    </row>
    <row r="164" spans="3:15" ht="13">
      <c r="C164" s="1" t="e">
        <f>VLOOKUP(B164,#REF!,2,FALSE)</f>
        <v>#REF!</v>
      </c>
      <c r="F164" s="1"/>
      <c r="G164" s="1"/>
      <c r="L164" s="5"/>
      <c r="O164" s="5"/>
    </row>
    <row r="165" spans="3:15" ht="13">
      <c r="C165" s="1" t="e">
        <f>VLOOKUP(B165,#REF!,2,FALSE)</f>
        <v>#REF!</v>
      </c>
      <c r="F165" s="1"/>
      <c r="G165" s="1"/>
      <c r="L165" s="5"/>
      <c r="O165" s="5"/>
    </row>
    <row r="166" spans="3:15" ht="13">
      <c r="C166" s="1" t="e">
        <f>VLOOKUP(B166,#REF!,2,FALSE)</f>
        <v>#REF!</v>
      </c>
      <c r="F166" s="1"/>
      <c r="G166" s="1"/>
      <c r="L166" s="5"/>
      <c r="O166" s="5"/>
    </row>
    <row r="167" spans="3:15" ht="13">
      <c r="C167" s="1" t="e">
        <f>VLOOKUP(B167,#REF!,2,FALSE)</f>
        <v>#REF!</v>
      </c>
      <c r="F167" s="1"/>
      <c r="G167" s="1"/>
      <c r="L167" s="5"/>
      <c r="O167" s="5"/>
    </row>
    <row r="168" spans="3:15" ht="13">
      <c r="C168" s="1" t="e">
        <f>VLOOKUP(B168,#REF!,2,FALSE)</f>
        <v>#REF!</v>
      </c>
      <c r="F168" s="1"/>
      <c r="G168" s="1"/>
      <c r="L168" s="5"/>
      <c r="O168" s="5"/>
    </row>
    <row r="169" spans="3:15" ht="13">
      <c r="C169" s="1" t="e">
        <f>VLOOKUP(B169,#REF!,2,FALSE)</f>
        <v>#REF!</v>
      </c>
      <c r="F169" s="1"/>
      <c r="G169" s="1"/>
      <c r="L169" s="5"/>
      <c r="O169" s="5"/>
    </row>
    <row r="170" spans="3:15" ht="13">
      <c r="C170" s="1" t="e">
        <f>VLOOKUP(B170,#REF!,2,FALSE)</f>
        <v>#REF!</v>
      </c>
      <c r="F170" s="1"/>
      <c r="G170" s="1"/>
      <c r="L170" s="5"/>
      <c r="O170" s="5"/>
    </row>
    <row r="171" spans="3:15" ht="13">
      <c r="C171" s="1" t="e">
        <f>VLOOKUP(B171,#REF!,2,FALSE)</f>
        <v>#REF!</v>
      </c>
      <c r="F171" s="1"/>
      <c r="G171" s="1"/>
      <c r="L171" s="5"/>
      <c r="O171" s="5"/>
    </row>
    <row r="172" spans="3:15" ht="13">
      <c r="C172" s="1" t="e">
        <f>VLOOKUP(B172,#REF!,2,FALSE)</f>
        <v>#REF!</v>
      </c>
      <c r="F172" s="1"/>
      <c r="G172" s="1"/>
      <c r="L172" s="5"/>
      <c r="O172" s="5"/>
    </row>
    <row r="173" spans="3:15" ht="13">
      <c r="C173" s="1" t="e">
        <f>VLOOKUP(B173,#REF!,2,FALSE)</f>
        <v>#REF!</v>
      </c>
      <c r="F173" s="1"/>
      <c r="G173" s="1"/>
      <c r="L173" s="5"/>
      <c r="O173" s="5"/>
    </row>
    <row r="174" spans="3:15" ht="13">
      <c r="C174" s="1" t="e">
        <f>VLOOKUP(B174,#REF!,2,FALSE)</f>
        <v>#REF!</v>
      </c>
      <c r="F174" s="1"/>
      <c r="G174" s="1"/>
      <c r="L174" s="5"/>
      <c r="O174" s="5"/>
    </row>
    <row r="175" spans="3:15" ht="13">
      <c r="C175" s="1" t="e">
        <f>VLOOKUP(B175,#REF!,2,FALSE)</f>
        <v>#REF!</v>
      </c>
      <c r="F175" s="1"/>
      <c r="G175" s="1"/>
      <c r="L175" s="5"/>
      <c r="O175" s="5"/>
    </row>
    <row r="176" spans="3:15" ht="13">
      <c r="C176" s="1" t="e">
        <f>VLOOKUP(B176,#REF!,2,FALSE)</f>
        <v>#REF!</v>
      </c>
      <c r="F176" s="1"/>
      <c r="G176" s="1"/>
      <c r="L176" s="5"/>
      <c r="O176" s="5"/>
    </row>
    <row r="177" spans="3:15" ht="13">
      <c r="C177" s="1" t="e">
        <f>VLOOKUP(B177,#REF!,2,FALSE)</f>
        <v>#REF!</v>
      </c>
      <c r="F177" s="1"/>
      <c r="G177" s="1"/>
      <c r="L177" s="5"/>
      <c r="O177" s="5"/>
    </row>
    <row r="178" spans="3:15" ht="13">
      <c r="C178" s="1" t="e">
        <f>VLOOKUP(B178,#REF!,2,FALSE)</f>
        <v>#REF!</v>
      </c>
      <c r="F178" s="1"/>
      <c r="G178" s="1"/>
      <c r="L178" s="5"/>
      <c r="O178" s="5"/>
    </row>
    <row r="179" spans="3:15" ht="13">
      <c r="C179" s="1" t="e">
        <f>VLOOKUP(B179,#REF!,2,FALSE)</f>
        <v>#REF!</v>
      </c>
      <c r="F179" s="1"/>
      <c r="G179" s="1"/>
      <c r="L179" s="5"/>
      <c r="O179" s="5"/>
    </row>
    <row r="180" spans="3:15" ht="13">
      <c r="C180" s="1" t="e">
        <f>VLOOKUP(B180,#REF!,2,FALSE)</f>
        <v>#REF!</v>
      </c>
      <c r="F180" s="1"/>
      <c r="G180" s="1"/>
      <c r="L180" s="5"/>
      <c r="O180" s="5"/>
    </row>
    <row r="181" spans="3:15" ht="13">
      <c r="C181" s="1" t="e">
        <f>VLOOKUP(B181,#REF!,2,FALSE)</f>
        <v>#REF!</v>
      </c>
      <c r="F181" s="1"/>
      <c r="G181" s="1"/>
      <c r="L181" s="5"/>
      <c r="O181" s="5"/>
    </row>
    <row r="182" spans="3:15" ht="13">
      <c r="C182" s="1" t="e">
        <f>VLOOKUP(B182,#REF!,2,FALSE)</f>
        <v>#REF!</v>
      </c>
      <c r="F182" s="1"/>
      <c r="G182" s="1"/>
      <c r="L182" s="5"/>
      <c r="O182" s="5"/>
    </row>
    <row r="183" spans="3:15" ht="13">
      <c r="C183" s="1" t="e">
        <f>VLOOKUP(B183,#REF!,2,FALSE)</f>
        <v>#REF!</v>
      </c>
      <c r="F183" s="1"/>
      <c r="G183" s="1"/>
      <c r="L183" s="5"/>
      <c r="O183" s="5"/>
    </row>
    <row r="184" spans="3:15" ht="13">
      <c r="C184" s="1" t="e">
        <f>VLOOKUP(B184,#REF!,2,FALSE)</f>
        <v>#REF!</v>
      </c>
      <c r="F184" s="1"/>
      <c r="G184" s="1"/>
      <c r="L184" s="5"/>
      <c r="O184" s="5"/>
    </row>
    <row r="185" spans="3:15" ht="13">
      <c r="C185" s="1" t="e">
        <f>VLOOKUP(B185,#REF!,2,FALSE)</f>
        <v>#REF!</v>
      </c>
      <c r="F185" s="1"/>
      <c r="G185" s="1"/>
      <c r="L185" s="5"/>
      <c r="O185" s="5"/>
    </row>
    <row r="186" spans="3:15" ht="13">
      <c r="C186" s="1" t="e">
        <f>VLOOKUP(B186,#REF!,2,FALSE)</f>
        <v>#REF!</v>
      </c>
      <c r="F186" s="1"/>
      <c r="G186" s="1"/>
      <c r="L186" s="5"/>
      <c r="O186" s="5"/>
    </row>
    <row r="187" spans="3:15" ht="13">
      <c r="C187" s="1" t="e">
        <f>VLOOKUP(B187,#REF!,2,FALSE)</f>
        <v>#REF!</v>
      </c>
      <c r="F187" s="1"/>
      <c r="G187" s="1"/>
      <c r="L187" s="5"/>
      <c r="O187" s="5"/>
    </row>
    <row r="188" spans="3:15" ht="13">
      <c r="C188" s="1" t="e">
        <f>VLOOKUP(B188,#REF!,2,FALSE)</f>
        <v>#REF!</v>
      </c>
      <c r="F188" s="1"/>
      <c r="G188" s="1"/>
      <c r="L188" s="5"/>
      <c r="O188" s="5"/>
    </row>
    <row r="189" spans="3:15" ht="13">
      <c r="C189" s="1" t="e">
        <f>VLOOKUP(B189,#REF!,2,FALSE)</f>
        <v>#REF!</v>
      </c>
      <c r="F189" s="1"/>
      <c r="G189" s="1"/>
      <c r="L189" s="5"/>
      <c r="O189" s="5"/>
    </row>
    <row r="190" spans="3:15" ht="13">
      <c r="C190" s="1" t="e">
        <f>VLOOKUP(B190,#REF!,2,FALSE)</f>
        <v>#REF!</v>
      </c>
      <c r="F190" s="1"/>
      <c r="G190" s="1"/>
      <c r="L190" s="5"/>
      <c r="O190" s="5"/>
    </row>
    <row r="191" spans="3:15" ht="13">
      <c r="C191" s="1" t="e">
        <f>VLOOKUP(B191,#REF!,2,FALSE)</f>
        <v>#REF!</v>
      </c>
      <c r="F191" s="1"/>
      <c r="G191" s="1"/>
      <c r="L191" s="5"/>
      <c r="O191" s="5"/>
    </row>
    <row r="192" spans="3:15" ht="13">
      <c r="C192" s="1" t="e">
        <f>VLOOKUP(B192,#REF!,2,FALSE)</f>
        <v>#REF!</v>
      </c>
      <c r="F192" s="1"/>
      <c r="G192" s="1"/>
      <c r="L192" s="5"/>
      <c r="O192" s="5"/>
    </row>
    <row r="193" spans="3:15" ht="13">
      <c r="C193" s="1" t="e">
        <f>VLOOKUP(B193,#REF!,2,FALSE)</f>
        <v>#REF!</v>
      </c>
      <c r="F193" s="1"/>
      <c r="G193" s="1"/>
      <c r="L193" s="5"/>
      <c r="O193" s="5"/>
    </row>
    <row r="194" spans="3:15" ht="13">
      <c r="C194" s="1" t="e">
        <f>VLOOKUP(B194,#REF!,2,FALSE)</f>
        <v>#REF!</v>
      </c>
      <c r="F194" s="1"/>
      <c r="G194" s="1"/>
      <c r="L194" s="5"/>
      <c r="O194" s="5"/>
    </row>
    <row r="195" spans="3:15" ht="13">
      <c r="C195" s="1" t="e">
        <f>VLOOKUP(B195,#REF!,2,FALSE)</f>
        <v>#REF!</v>
      </c>
      <c r="F195" s="1"/>
      <c r="G195" s="1"/>
      <c r="L195" s="5"/>
      <c r="O195" s="5"/>
    </row>
    <row r="196" spans="3:15" ht="13">
      <c r="C196" s="1" t="e">
        <f>VLOOKUP(B196,#REF!,2,FALSE)</f>
        <v>#REF!</v>
      </c>
      <c r="F196" s="1"/>
      <c r="G196" s="1"/>
      <c r="L196" s="5"/>
      <c r="O196" s="5"/>
    </row>
    <row r="197" spans="3:15" ht="13">
      <c r="C197" s="1" t="e">
        <f>VLOOKUP(B197,#REF!,2,FALSE)</f>
        <v>#REF!</v>
      </c>
      <c r="F197" s="1"/>
      <c r="G197" s="1"/>
      <c r="L197" s="5"/>
      <c r="O197" s="5"/>
    </row>
    <row r="198" spans="3:15" ht="13">
      <c r="C198" s="1" t="e">
        <f>VLOOKUP(B198,#REF!,2,FALSE)</f>
        <v>#REF!</v>
      </c>
      <c r="F198" s="1"/>
      <c r="G198" s="1"/>
      <c r="L198" s="5"/>
      <c r="O198" s="5"/>
    </row>
    <row r="199" spans="3:15" ht="13">
      <c r="C199" s="1" t="e">
        <f>VLOOKUP(B199,#REF!,2,FALSE)</f>
        <v>#REF!</v>
      </c>
      <c r="F199" s="1"/>
      <c r="G199" s="1"/>
      <c r="L199" s="5"/>
      <c r="O199" s="5"/>
    </row>
    <row r="200" spans="3:15" ht="13">
      <c r="C200" s="1" t="e">
        <f>VLOOKUP(B200,#REF!,2,FALSE)</f>
        <v>#REF!</v>
      </c>
      <c r="F200" s="1"/>
      <c r="G200" s="1"/>
      <c r="L200" s="5"/>
      <c r="O200" s="5"/>
    </row>
    <row r="201" spans="3:15" ht="13">
      <c r="C201" s="1" t="e">
        <f>VLOOKUP(B201,#REF!,2,FALSE)</f>
        <v>#REF!</v>
      </c>
      <c r="F201" s="1"/>
      <c r="G201" s="1"/>
      <c r="L201" s="5"/>
      <c r="O201" s="5"/>
    </row>
    <row r="202" spans="3:15" ht="13">
      <c r="C202" s="1" t="e">
        <f>VLOOKUP(B202,#REF!,2,FALSE)</f>
        <v>#REF!</v>
      </c>
      <c r="F202" s="1"/>
      <c r="G202" s="1"/>
      <c r="L202" s="5"/>
      <c r="O202" s="5"/>
    </row>
    <row r="203" spans="3:15" ht="13">
      <c r="C203" s="1" t="e">
        <f>VLOOKUP(B203,#REF!,2,FALSE)</f>
        <v>#REF!</v>
      </c>
      <c r="F203" s="1"/>
      <c r="G203" s="1"/>
      <c r="L203" s="5"/>
      <c r="O203" s="5"/>
    </row>
    <row r="204" spans="3:15" ht="13">
      <c r="C204" s="1" t="e">
        <f>VLOOKUP(B204,#REF!,2,FALSE)</f>
        <v>#REF!</v>
      </c>
      <c r="F204" s="1"/>
      <c r="G204" s="1"/>
      <c r="L204" s="5"/>
      <c r="O204" s="5"/>
    </row>
    <row r="205" spans="3:15" ht="13">
      <c r="C205" s="1" t="e">
        <f>VLOOKUP(B205,#REF!,2,FALSE)</f>
        <v>#REF!</v>
      </c>
      <c r="F205" s="1"/>
      <c r="G205" s="1"/>
      <c r="L205" s="5"/>
      <c r="O205" s="5"/>
    </row>
    <row r="206" spans="3:15" ht="13">
      <c r="C206" s="1" t="e">
        <f>VLOOKUP(B206,#REF!,2,FALSE)</f>
        <v>#REF!</v>
      </c>
      <c r="F206" s="1"/>
      <c r="G206" s="1"/>
      <c r="L206" s="5"/>
      <c r="O206" s="5"/>
    </row>
    <row r="207" spans="3:15" ht="13">
      <c r="C207" s="1" t="e">
        <f>VLOOKUP(B207,#REF!,2,FALSE)</f>
        <v>#REF!</v>
      </c>
      <c r="F207" s="1"/>
      <c r="G207" s="1"/>
      <c r="L207" s="5"/>
      <c r="O207" s="5"/>
    </row>
    <row r="208" spans="3:15" ht="13">
      <c r="C208" s="1" t="e">
        <f>VLOOKUP(B208,#REF!,2,FALSE)</f>
        <v>#REF!</v>
      </c>
      <c r="F208" s="1"/>
      <c r="G208" s="1"/>
      <c r="L208" s="5"/>
      <c r="O208" s="5"/>
    </row>
    <row r="209" spans="3:15" ht="13">
      <c r="C209" s="1" t="e">
        <f>VLOOKUP(B209,#REF!,2,FALSE)</f>
        <v>#REF!</v>
      </c>
      <c r="F209" s="1"/>
      <c r="G209" s="1"/>
      <c r="L209" s="5"/>
      <c r="O209" s="5"/>
    </row>
    <row r="210" spans="3:15" ht="13">
      <c r="C210" s="1" t="e">
        <f>VLOOKUP(B210,#REF!,2,FALSE)</f>
        <v>#REF!</v>
      </c>
      <c r="F210" s="1"/>
      <c r="G210" s="1"/>
      <c r="L210" s="5"/>
      <c r="O210" s="5"/>
    </row>
    <row r="211" spans="3:15" ht="13">
      <c r="C211" s="1" t="e">
        <f>VLOOKUP(B211,#REF!,2,FALSE)</f>
        <v>#REF!</v>
      </c>
      <c r="F211" s="1"/>
      <c r="G211" s="1"/>
      <c r="L211" s="5"/>
      <c r="O211" s="5"/>
    </row>
    <row r="212" spans="3:15" ht="13">
      <c r="C212" s="1" t="e">
        <f>VLOOKUP(B212,#REF!,2,FALSE)</f>
        <v>#REF!</v>
      </c>
      <c r="F212" s="1"/>
      <c r="G212" s="1"/>
      <c r="L212" s="5"/>
      <c r="O212" s="5"/>
    </row>
    <row r="213" spans="3:15" ht="13">
      <c r="C213" s="1" t="e">
        <f>VLOOKUP(B213,#REF!,2,FALSE)</f>
        <v>#REF!</v>
      </c>
      <c r="F213" s="1"/>
      <c r="G213" s="1"/>
      <c r="L213" s="5"/>
      <c r="O213" s="5"/>
    </row>
    <row r="214" spans="3:15" ht="13">
      <c r="C214" s="1" t="e">
        <f>VLOOKUP(B214,#REF!,2,FALSE)</f>
        <v>#REF!</v>
      </c>
      <c r="F214" s="1"/>
      <c r="G214" s="1"/>
      <c r="L214" s="5"/>
      <c r="O214" s="5"/>
    </row>
    <row r="215" spans="3:15" ht="13">
      <c r="C215" s="1" t="e">
        <f>VLOOKUP(B215,#REF!,2,FALSE)</f>
        <v>#REF!</v>
      </c>
      <c r="F215" s="1"/>
      <c r="G215" s="1"/>
      <c r="L215" s="5"/>
      <c r="O215" s="5"/>
    </row>
    <row r="216" spans="3:15" ht="13">
      <c r="C216" s="1" t="e">
        <f>VLOOKUP(B216,#REF!,2,FALSE)</f>
        <v>#REF!</v>
      </c>
      <c r="F216" s="1"/>
      <c r="G216" s="1"/>
      <c r="L216" s="5"/>
      <c r="O216" s="5"/>
    </row>
    <row r="217" spans="3:15" ht="13">
      <c r="C217" s="1" t="e">
        <f>VLOOKUP(B217,#REF!,2,FALSE)</f>
        <v>#REF!</v>
      </c>
      <c r="F217" s="1"/>
      <c r="G217" s="1"/>
      <c r="L217" s="5"/>
      <c r="O217" s="5"/>
    </row>
    <row r="218" spans="3:15" ht="13">
      <c r="C218" s="1" t="e">
        <f>VLOOKUP(B218,#REF!,2,FALSE)</f>
        <v>#REF!</v>
      </c>
      <c r="F218" s="1"/>
      <c r="G218" s="1"/>
      <c r="L218" s="5"/>
      <c r="O218" s="5"/>
    </row>
    <row r="219" spans="3:15" ht="13">
      <c r="C219" s="1" t="e">
        <f>VLOOKUP(B219,#REF!,2,FALSE)</f>
        <v>#REF!</v>
      </c>
      <c r="F219" s="1"/>
      <c r="G219" s="1"/>
      <c r="L219" s="5"/>
      <c r="O219" s="5"/>
    </row>
    <row r="220" spans="3:15" ht="13">
      <c r="C220" s="1" t="e">
        <f>VLOOKUP(B220,#REF!,2,FALSE)</f>
        <v>#REF!</v>
      </c>
      <c r="F220" s="1"/>
      <c r="G220" s="1"/>
      <c r="L220" s="5"/>
      <c r="O220" s="5"/>
    </row>
    <row r="221" spans="3:15" ht="13">
      <c r="C221" s="1" t="e">
        <f>VLOOKUP(B221,#REF!,2,FALSE)</f>
        <v>#REF!</v>
      </c>
      <c r="F221" s="1"/>
      <c r="G221" s="1"/>
      <c r="L221" s="5"/>
      <c r="O221" s="5"/>
    </row>
    <row r="222" spans="3:15" ht="13">
      <c r="C222" s="1" t="e">
        <f>VLOOKUP(B222,#REF!,2,FALSE)</f>
        <v>#REF!</v>
      </c>
      <c r="F222" s="1"/>
      <c r="G222" s="1"/>
      <c r="L222" s="5"/>
      <c r="O222" s="5"/>
    </row>
    <row r="223" spans="3:15" ht="13">
      <c r="C223" s="1" t="e">
        <f>VLOOKUP(B223,#REF!,2,FALSE)</f>
        <v>#REF!</v>
      </c>
      <c r="F223" s="1"/>
      <c r="G223" s="1"/>
      <c r="L223" s="5"/>
      <c r="O223" s="5"/>
    </row>
    <row r="224" spans="3:15" ht="13">
      <c r="C224" s="1" t="e">
        <f>VLOOKUP(B224,#REF!,2,FALSE)</f>
        <v>#REF!</v>
      </c>
      <c r="F224" s="1"/>
      <c r="G224" s="1"/>
      <c r="L224" s="5"/>
      <c r="O224" s="5"/>
    </row>
    <row r="225" spans="3:15" ht="13">
      <c r="C225" s="1" t="e">
        <f>VLOOKUP(B225,#REF!,2,FALSE)</f>
        <v>#REF!</v>
      </c>
      <c r="F225" s="1"/>
      <c r="G225" s="1"/>
      <c r="L225" s="5"/>
      <c r="O225" s="5"/>
    </row>
    <row r="226" spans="3:15" ht="13">
      <c r="C226" s="1" t="e">
        <f>VLOOKUP(B226,#REF!,2,FALSE)</f>
        <v>#REF!</v>
      </c>
      <c r="F226" s="1"/>
      <c r="G226" s="1"/>
      <c r="L226" s="5"/>
      <c r="O226" s="5"/>
    </row>
    <row r="227" spans="3:15" ht="13">
      <c r="C227" s="1" t="e">
        <f>VLOOKUP(B227,#REF!,2,FALSE)</f>
        <v>#REF!</v>
      </c>
      <c r="F227" s="1"/>
      <c r="G227" s="1"/>
      <c r="L227" s="5"/>
      <c r="O227" s="5"/>
    </row>
    <row r="228" spans="3:15" ht="13">
      <c r="C228" s="1" t="e">
        <f>VLOOKUP(B228,#REF!,2,FALSE)</f>
        <v>#REF!</v>
      </c>
      <c r="F228" s="1"/>
      <c r="G228" s="1"/>
      <c r="L228" s="5"/>
      <c r="O228" s="5"/>
    </row>
    <row r="229" spans="3:15" ht="13">
      <c r="C229" s="1" t="e">
        <f>VLOOKUP(B229,#REF!,2,FALSE)</f>
        <v>#REF!</v>
      </c>
      <c r="F229" s="1"/>
      <c r="G229" s="1"/>
      <c r="L229" s="5"/>
      <c r="O229" s="5"/>
    </row>
    <row r="230" spans="3:15" ht="13">
      <c r="C230" s="1" t="e">
        <f>VLOOKUP(B230,#REF!,2,FALSE)</f>
        <v>#REF!</v>
      </c>
      <c r="F230" s="1"/>
      <c r="G230" s="1"/>
      <c r="L230" s="5"/>
      <c r="O230" s="5"/>
    </row>
    <row r="231" spans="3:15" ht="13">
      <c r="C231" s="1" t="e">
        <f>VLOOKUP(B231,#REF!,2,FALSE)</f>
        <v>#REF!</v>
      </c>
      <c r="F231" s="1"/>
      <c r="G231" s="1"/>
      <c r="L231" s="5"/>
      <c r="O231" s="5"/>
    </row>
    <row r="232" spans="3:15" ht="13">
      <c r="C232" s="1" t="e">
        <f>VLOOKUP(B232,#REF!,2,FALSE)</f>
        <v>#REF!</v>
      </c>
      <c r="F232" s="1"/>
      <c r="G232" s="1"/>
      <c r="L232" s="5"/>
      <c r="O232" s="5"/>
    </row>
    <row r="233" spans="3:15" ht="13">
      <c r="C233" s="1" t="e">
        <f>VLOOKUP(B233,#REF!,2,FALSE)</f>
        <v>#REF!</v>
      </c>
      <c r="F233" s="1"/>
      <c r="G233" s="1"/>
      <c r="L233" s="5"/>
      <c r="O233" s="5"/>
    </row>
    <row r="234" spans="3:15" ht="13">
      <c r="C234" s="1" t="e">
        <f>VLOOKUP(B234,#REF!,2,FALSE)</f>
        <v>#REF!</v>
      </c>
      <c r="F234" s="1"/>
      <c r="G234" s="1"/>
      <c r="L234" s="5"/>
      <c r="O234" s="5"/>
    </row>
    <row r="235" spans="3:15" ht="13">
      <c r="C235" s="1" t="e">
        <f>VLOOKUP(B235,#REF!,2,FALSE)</f>
        <v>#REF!</v>
      </c>
      <c r="F235" s="1"/>
      <c r="G235" s="1"/>
      <c r="L235" s="5"/>
      <c r="O235" s="5"/>
    </row>
    <row r="236" spans="3:15" ht="13">
      <c r="C236" s="1" t="e">
        <f>VLOOKUP(B236,#REF!,2,FALSE)</f>
        <v>#REF!</v>
      </c>
      <c r="F236" s="1"/>
      <c r="G236" s="1"/>
      <c r="L236" s="5"/>
      <c r="O236" s="5"/>
    </row>
    <row r="237" spans="3:15" ht="13">
      <c r="C237" s="1" t="e">
        <f>VLOOKUP(B237,#REF!,2,FALSE)</f>
        <v>#REF!</v>
      </c>
      <c r="F237" s="1"/>
      <c r="G237" s="1"/>
      <c r="L237" s="5"/>
      <c r="O237" s="5"/>
    </row>
    <row r="238" spans="3:15" ht="13">
      <c r="C238" s="1" t="e">
        <f>VLOOKUP(B238,#REF!,2,FALSE)</f>
        <v>#REF!</v>
      </c>
      <c r="F238" s="1"/>
      <c r="G238" s="1"/>
      <c r="L238" s="5"/>
      <c r="O238" s="5"/>
    </row>
    <row r="239" spans="3:15" ht="13">
      <c r="C239" s="1" t="e">
        <f>VLOOKUP(B239,#REF!,2,FALSE)</f>
        <v>#REF!</v>
      </c>
      <c r="F239" s="1"/>
      <c r="G239" s="1"/>
      <c r="L239" s="5"/>
      <c r="O239" s="5"/>
    </row>
    <row r="240" spans="3:15" ht="13">
      <c r="C240" s="1" t="e">
        <f>VLOOKUP(B240,#REF!,2,FALSE)</f>
        <v>#REF!</v>
      </c>
      <c r="F240" s="1"/>
      <c r="G240" s="1"/>
      <c r="L240" s="5"/>
      <c r="O240" s="5"/>
    </row>
    <row r="241" spans="3:15" ht="13">
      <c r="C241" s="1" t="e">
        <f>VLOOKUP(B241,#REF!,2,FALSE)</f>
        <v>#REF!</v>
      </c>
      <c r="F241" s="1"/>
      <c r="G241" s="1"/>
      <c r="L241" s="5"/>
      <c r="O241" s="5"/>
    </row>
    <row r="242" spans="3:15" ht="13">
      <c r="C242" s="1" t="e">
        <f>VLOOKUP(B242,#REF!,2,FALSE)</f>
        <v>#REF!</v>
      </c>
      <c r="F242" s="1"/>
      <c r="G242" s="1"/>
      <c r="L242" s="5"/>
      <c r="O242" s="5"/>
    </row>
    <row r="243" spans="3:15" ht="13">
      <c r="C243" s="1" t="e">
        <f>VLOOKUP(B243,#REF!,2,FALSE)</f>
        <v>#REF!</v>
      </c>
      <c r="F243" s="1"/>
      <c r="G243" s="1"/>
      <c r="L243" s="5"/>
      <c r="O243" s="5"/>
    </row>
    <row r="244" spans="3:15" ht="13">
      <c r="C244" s="1" t="e">
        <f>VLOOKUP(B244,#REF!,2,FALSE)</f>
        <v>#REF!</v>
      </c>
      <c r="F244" s="1"/>
      <c r="G244" s="1"/>
      <c r="L244" s="5"/>
      <c r="O244" s="5"/>
    </row>
    <row r="245" spans="3:15" ht="13">
      <c r="C245" s="1" t="e">
        <f>VLOOKUP(B245,#REF!,2,FALSE)</f>
        <v>#REF!</v>
      </c>
      <c r="F245" s="1"/>
      <c r="G245" s="1"/>
      <c r="L245" s="5"/>
      <c r="O245" s="5"/>
    </row>
    <row r="246" spans="3:15" ht="13">
      <c r="C246" s="1" t="e">
        <f>VLOOKUP(B246,#REF!,2,FALSE)</f>
        <v>#REF!</v>
      </c>
      <c r="F246" s="1"/>
      <c r="G246" s="1"/>
      <c r="L246" s="5"/>
      <c r="O246" s="5"/>
    </row>
    <row r="247" spans="3:15" ht="13">
      <c r="C247" s="1" t="e">
        <f>VLOOKUP(B247,#REF!,2,FALSE)</f>
        <v>#REF!</v>
      </c>
      <c r="F247" s="1"/>
      <c r="G247" s="1"/>
      <c r="L247" s="5"/>
      <c r="O247" s="5"/>
    </row>
    <row r="248" spans="3:15" ht="13">
      <c r="C248" s="1" t="e">
        <f>VLOOKUP(B248,#REF!,2,FALSE)</f>
        <v>#REF!</v>
      </c>
      <c r="F248" s="1"/>
      <c r="G248" s="1"/>
      <c r="L248" s="5"/>
      <c r="O248" s="5"/>
    </row>
    <row r="249" spans="3:15" ht="13">
      <c r="C249" s="1" t="e">
        <f>VLOOKUP(B249,#REF!,2,FALSE)</f>
        <v>#REF!</v>
      </c>
      <c r="F249" s="1"/>
      <c r="G249" s="1"/>
      <c r="L249" s="5"/>
      <c r="O249" s="5"/>
    </row>
    <row r="250" spans="3:15" ht="13">
      <c r="C250" s="1" t="e">
        <f>VLOOKUP(B250,#REF!,2,FALSE)</f>
        <v>#REF!</v>
      </c>
      <c r="F250" s="1"/>
      <c r="G250" s="1"/>
      <c r="L250" s="5"/>
      <c r="O250" s="5"/>
    </row>
    <row r="251" spans="3:15" ht="13">
      <c r="C251" s="1" t="e">
        <f>VLOOKUP(B251,#REF!,2,FALSE)</f>
        <v>#REF!</v>
      </c>
      <c r="F251" s="1"/>
      <c r="G251" s="1"/>
      <c r="L251" s="5"/>
      <c r="O251" s="5"/>
    </row>
    <row r="252" spans="3:15" ht="13">
      <c r="C252" s="1" t="e">
        <f>VLOOKUP(B252,#REF!,2,FALSE)</f>
        <v>#REF!</v>
      </c>
      <c r="F252" s="1"/>
      <c r="G252" s="1"/>
      <c r="L252" s="5"/>
      <c r="O252" s="5"/>
    </row>
    <row r="253" spans="3:15" ht="13">
      <c r="C253" s="1" t="e">
        <f>VLOOKUP(B253,#REF!,2,FALSE)</f>
        <v>#REF!</v>
      </c>
      <c r="F253" s="1"/>
      <c r="G253" s="1"/>
      <c r="L253" s="5"/>
      <c r="O253" s="5"/>
    </row>
    <row r="254" spans="3:15" ht="13">
      <c r="C254" s="1" t="e">
        <f>VLOOKUP(B254,#REF!,2,FALSE)</f>
        <v>#REF!</v>
      </c>
      <c r="F254" s="1"/>
      <c r="G254" s="1"/>
      <c r="L254" s="5"/>
      <c r="O254" s="5"/>
    </row>
    <row r="255" spans="3:15" ht="13">
      <c r="C255" s="1" t="e">
        <f>VLOOKUP(B255,#REF!,2,FALSE)</f>
        <v>#REF!</v>
      </c>
      <c r="F255" s="1"/>
      <c r="G255" s="1"/>
      <c r="L255" s="5"/>
      <c r="O255" s="5"/>
    </row>
    <row r="256" spans="3:15" ht="13">
      <c r="C256" s="1" t="e">
        <f>VLOOKUP(B256,#REF!,2,FALSE)</f>
        <v>#REF!</v>
      </c>
      <c r="F256" s="1"/>
      <c r="G256" s="1"/>
      <c r="L256" s="5"/>
      <c r="O256" s="5"/>
    </row>
    <row r="257" spans="3:15" ht="13">
      <c r="C257" s="1" t="e">
        <f>VLOOKUP(B257,#REF!,2,FALSE)</f>
        <v>#REF!</v>
      </c>
      <c r="F257" s="1"/>
      <c r="G257" s="1"/>
      <c r="L257" s="5"/>
      <c r="O257" s="5"/>
    </row>
    <row r="258" spans="3:15" ht="13">
      <c r="C258" s="1" t="e">
        <f>VLOOKUP(B258,#REF!,2,FALSE)</f>
        <v>#REF!</v>
      </c>
      <c r="F258" s="1"/>
      <c r="G258" s="1"/>
      <c r="L258" s="5"/>
      <c r="O258" s="5"/>
    </row>
    <row r="259" spans="3:15" ht="13">
      <c r="C259" s="1" t="e">
        <f>VLOOKUP(B259,#REF!,2,FALSE)</f>
        <v>#REF!</v>
      </c>
      <c r="F259" s="1"/>
      <c r="G259" s="1"/>
      <c r="L259" s="5"/>
      <c r="O259" s="5"/>
    </row>
    <row r="260" spans="3:15" ht="13">
      <c r="C260" s="1" t="e">
        <f>VLOOKUP(B260,#REF!,2,FALSE)</f>
        <v>#REF!</v>
      </c>
      <c r="F260" s="1"/>
      <c r="G260" s="1"/>
      <c r="L260" s="5"/>
      <c r="O260" s="5"/>
    </row>
    <row r="261" spans="3:15" ht="13">
      <c r="C261" s="1" t="e">
        <f>VLOOKUP(B261,#REF!,2,FALSE)</f>
        <v>#REF!</v>
      </c>
      <c r="F261" s="1"/>
      <c r="G261" s="1"/>
      <c r="L261" s="5"/>
      <c r="O261" s="5"/>
    </row>
    <row r="262" spans="3:15" ht="13">
      <c r="C262" s="1" t="e">
        <f>VLOOKUP(B262,#REF!,2,FALSE)</f>
        <v>#REF!</v>
      </c>
      <c r="F262" s="1"/>
      <c r="G262" s="1"/>
      <c r="L262" s="5"/>
      <c r="O262" s="5"/>
    </row>
    <row r="263" spans="3:15" ht="13">
      <c r="C263" s="1" t="e">
        <f>VLOOKUP(B263,#REF!,2,FALSE)</f>
        <v>#REF!</v>
      </c>
      <c r="F263" s="1"/>
      <c r="G263" s="1"/>
      <c r="L263" s="5"/>
      <c r="O263" s="5"/>
    </row>
    <row r="264" spans="3:15" ht="13">
      <c r="C264" s="1" t="e">
        <f>VLOOKUP(B264,#REF!,2,FALSE)</f>
        <v>#REF!</v>
      </c>
      <c r="F264" s="1"/>
      <c r="G264" s="1"/>
      <c r="L264" s="5"/>
      <c r="O264" s="5"/>
    </row>
    <row r="265" spans="3:15" ht="13">
      <c r="C265" s="1" t="e">
        <f>VLOOKUP(B265,#REF!,2,FALSE)</f>
        <v>#REF!</v>
      </c>
      <c r="F265" s="1"/>
      <c r="G265" s="1"/>
      <c r="L265" s="5"/>
      <c r="O265" s="5"/>
    </row>
    <row r="266" spans="3:15" ht="13">
      <c r="C266" s="1" t="e">
        <f>VLOOKUP(B266,#REF!,2,FALSE)</f>
        <v>#REF!</v>
      </c>
      <c r="F266" s="1"/>
      <c r="G266" s="1"/>
      <c r="L266" s="5"/>
      <c r="O266" s="5"/>
    </row>
    <row r="267" spans="3:15" ht="13">
      <c r="C267" s="1" t="e">
        <f>VLOOKUP(B267,#REF!,2,FALSE)</f>
        <v>#REF!</v>
      </c>
      <c r="F267" s="1"/>
      <c r="G267" s="1"/>
      <c r="L267" s="5"/>
      <c r="O267" s="5"/>
    </row>
    <row r="268" spans="3:15" ht="13">
      <c r="C268" s="1" t="e">
        <f>VLOOKUP(B268,#REF!,2,FALSE)</f>
        <v>#REF!</v>
      </c>
      <c r="F268" s="1"/>
      <c r="G268" s="1"/>
      <c r="L268" s="5"/>
      <c r="O268" s="5"/>
    </row>
    <row r="269" spans="3:15" ht="13">
      <c r="C269" s="1" t="e">
        <f>VLOOKUP(B269,#REF!,2,FALSE)</f>
        <v>#REF!</v>
      </c>
      <c r="F269" s="1"/>
      <c r="G269" s="1"/>
      <c r="L269" s="5"/>
      <c r="O269" s="5"/>
    </row>
    <row r="270" spans="3:15" ht="13">
      <c r="C270" s="1" t="e">
        <f>VLOOKUP(B270,#REF!,2,FALSE)</f>
        <v>#REF!</v>
      </c>
      <c r="F270" s="1"/>
      <c r="G270" s="1"/>
      <c r="L270" s="5"/>
      <c r="O270" s="5"/>
    </row>
    <row r="271" spans="3:15" ht="13">
      <c r="C271" s="1" t="e">
        <f>VLOOKUP(B271,#REF!,2,FALSE)</f>
        <v>#REF!</v>
      </c>
      <c r="F271" s="1"/>
      <c r="G271" s="1"/>
      <c r="L271" s="5"/>
      <c r="O271" s="5"/>
    </row>
    <row r="272" spans="3:15" ht="13">
      <c r="C272" s="1" t="e">
        <f>VLOOKUP(B272,#REF!,2,FALSE)</f>
        <v>#REF!</v>
      </c>
      <c r="F272" s="1"/>
      <c r="G272" s="1"/>
      <c r="L272" s="5"/>
      <c r="O272" s="5"/>
    </row>
    <row r="273" spans="3:15" ht="13">
      <c r="C273" s="1" t="e">
        <f>VLOOKUP(B273,#REF!,2,FALSE)</f>
        <v>#REF!</v>
      </c>
      <c r="F273" s="1"/>
      <c r="G273" s="1"/>
      <c r="L273" s="5"/>
      <c r="O273" s="5"/>
    </row>
    <row r="274" spans="3:15" ht="13">
      <c r="C274" s="1" t="e">
        <f>VLOOKUP(B274,#REF!,2,FALSE)</f>
        <v>#REF!</v>
      </c>
      <c r="F274" s="1"/>
      <c r="G274" s="1"/>
      <c r="L274" s="5"/>
      <c r="O274" s="5"/>
    </row>
    <row r="275" spans="3:15" ht="13">
      <c r="C275" s="1" t="e">
        <f>VLOOKUP(B275,#REF!,2,FALSE)</f>
        <v>#REF!</v>
      </c>
      <c r="F275" s="1"/>
      <c r="G275" s="1"/>
      <c r="L275" s="5"/>
      <c r="O275" s="5"/>
    </row>
    <row r="276" spans="3:15" ht="13">
      <c r="C276" s="1" t="e">
        <f>VLOOKUP(B276,#REF!,2,FALSE)</f>
        <v>#REF!</v>
      </c>
      <c r="F276" s="1"/>
      <c r="G276" s="1"/>
      <c r="L276" s="5"/>
      <c r="O276" s="5"/>
    </row>
    <row r="277" spans="3:15" ht="13">
      <c r="C277" s="1" t="e">
        <f>VLOOKUP(B277,#REF!,2,FALSE)</f>
        <v>#REF!</v>
      </c>
      <c r="F277" s="1"/>
      <c r="G277" s="1"/>
      <c r="L277" s="5"/>
      <c r="O277" s="5"/>
    </row>
    <row r="278" spans="3:15" ht="13">
      <c r="C278" s="1" t="e">
        <f>VLOOKUP(B278,#REF!,2,FALSE)</f>
        <v>#REF!</v>
      </c>
      <c r="F278" s="1"/>
      <c r="G278" s="1"/>
      <c r="L278" s="5"/>
      <c r="O278" s="5"/>
    </row>
    <row r="279" spans="3:15" ht="13">
      <c r="C279" s="1" t="e">
        <f>VLOOKUP(B279,#REF!,2,FALSE)</f>
        <v>#REF!</v>
      </c>
      <c r="F279" s="1"/>
      <c r="G279" s="1"/>
      <c r="L279" s="5"/>
      <c r="O279" s="5"/>
    </row>
    <row r="280" spans="3:15" ht="13">
      <c r="C280" s="1" t="e">
        <f>VLOOKUP(B280,#REF!,2,FALSE)</f>
        <v>#REF!</v>
      </c>
      <c r="F280" s="1"/>
      <c r="G280" s="1"/>
      <c r="L280" s="5"/>
      <c r="O280" s="5"/>
    </row>
    <row r="281" spans="3:15" ht="13">
      <c r="C281" s="1" t="e">
        <f>VLOOKUP(B281,#REF!,2,FALSE)</f>
        <v>#REF!</v>
      </c>
      <c r="F281" s="1"/>
      <c r="G281" s="1"/>
      <c r="L281" s="5"/>
      <c r="O281" s="5"/>
    </row>
    <row r="282" spans="3:15" ht="13">
      <c r="C282" s="1" t="e">
        <f>VLOOKUP(B282,#REF!,2,FALSE)</f>
        <v>#REF!</v>
      </c>
      <c r="F282" s="1"/>
      <c r="G282" s="1"/>
      <c r="L282" s="5"/>
      <c r="O282" s="5"/>
    </row>
    <row r="283" spans="3:15" ht="13">
      <c r="C283" s="1" t="e">
        <f>VLOOKUP(B283,#REF!,2,FALSE)</f>
        <v>#REF!</v>
      </c>
      <c r="F283" s="1"/>
      <c r="G283" s="1"/>
      <c r="L283" s="5"/>
      <c r="O283" s="5"/>
    </row>
    <row r="284" spans="3:15" ht="13">
      <c r="F284" s="1"/>
      <c r="G284" s="1"/>
      <c r="L284" s="5"/>
      <c r="O284" s="5"/>
    </row>
    <row r="285" spans="3:15" ht="13">
      <c r="F285" s="1"/>
      <c r="G285" s="1"/>
      <c r="L285" s="5"/>
      <c r="O285" s="5"/>
    </row>
    <row r="286" spans="3:15" ht="13">
      <c r="F286" s="1"/>
      <c r="G286" s="1"/>
      <c r="L286" s="5"/>
      <c r="O286" s="5"/>
    </row>
    <row r="287" spans="3:15" ht="13">
      <c r="F287" s="1"/>
      <c r="G287" s="1"/>
      <c r="L287" s="5"/>
      <c r="O287" s="5"/>
    </row>
    <row r="288" spans="3:15" ht="13">
      <c r="F288" s="1"/>
      <c r="G288" s="1"/>
      <c r="L288" s="5"/>
      <c r="O288" s="5"/>
    </row>
    <row r="289" spans="6:15" ht="13">
      <c r="F289" s="1"/>
      <c r="G289" s="1"/>
      <c r="L289" s="5"/>
      <c r="O289" s="5"/>
    </row>
    <row r="290" spans="6:15" ht="13">
      <c r="F290" s="1"/>
      <c r="G290" s="1"/>
      <c r="L290" s="5"/>
      <c r="O290" s="5"/>
    </row>
    <row r="291" spans="6:15" ht="13">
      <c r="F291" s="1"/>
      <c r="G291" s="1"/>
      <c r="L291" s="5"/>
      <c r="O291" s="5"/>
    </row>
    <row r="292" spans="6:15" ht="13">
      <c r="F292" s="1"/>
      <c r="G292" s="1"/>
      <c r="L292" s="5"/>
      <c r="O292" s="5"/>
    </row>
    <row r="293" spans="6:15" ht="13">
      <c r="F293" s="1"/>
      <c r="G293" s="1"/>
      <c r="L293" s="5"/>
      <c r="O293" s="5"/>
    </row>
    <row r="294" spans="6:15" ht="13">
      <c r="F294" s="1"/>
      <c r="G294" s="1"/>
      <c r="L294" s="5"/>
      <c r="O294" s="5"/>
    </row>
    <row r="295" spans="6:15" ht="13">
      <c r="F295" s="1"/>
      <c r="G295" s="1"/>
      <c r="L295" s="5"/>
      <c r="O295" s="5"/>
    </row>
    <row r="296" spans="6:15" ht="13">
      <c r="F296" s="1"/>
      <c r="G296" s="1"/>
      <c r="L296" s="5"/>
      <c r="O296" s="5"/>
    </row>
    <row r="297" spans="6:15" ht="13">
      <c r="F297" s="1"/>
      <c r="G297" s="1"/>
      <c r="L297" s="5"/>
      <c r="O297" s="5"/>
    </row>
    <row r="298" spans="6:15" ht="13">
      <c r="F298" s="1"/>
      <c r="G298" s="1"/>
      <c r="L298" s="5"/>
      <c r="O298" s="5"/>
    </row>
    <row r="299" spans="6:15" ht="13">
      <c r="F299" s="1"/>
      <c r="G299" s="1"/>
      <c r="L299" s="5"/>
      <c r="O299" s="5"/>
    </row>
    <row r="300" spans="6:15" ht="13">
      <c r="F300" s="1"/>
      <c r="G300" s="1"/>
      <c r="L300" s="5"/>
      <c r="O300" s="5"/>
    </row>
    <row r="301" spans="6:15" ht="13">
      <c r="F301" s="1"/>
      <c r="G301" s="1"/>
      <c r="L301" s="5"/>
      <c r="O301" s="5"/>
    </row>
    <row r="302" spans="6:15" ht="13">
      <c r="F302" s="1"/>
      <c r="G302" s="1"/>
      <c r="L302" s="5"/>
      <c r="O302" s="5"/>
    </row>
    <row r="303" spans="6:15" ht="13">
      <c r="F303" s="1"/>
      <c r="G303" s="1"/>
      <c r="L303" s="5"/>
      <c r="O303" s="5"/>
    </row>
    <row r="304" spans="6:15" ht="13">
      <c r="F304" s="1"/>
      <c r="G304" s="1"/>
      <c r="L304" s="5"/>
      <c r="O304" s="5"/>
    </row>
    <row r="305" spans="6:15" ht="13">
      <c r="F305" s="1"/>
      <c r="G305" s="1"/>
      <c r="L305" s="5"/>
      <c r="O305" s="5"/>
    </row>
    <row r="306" spans="6:15" ht="13">
      <c r="F306" s="1"/>
      <c r="G306" s="1"/>
      <c r="L306" s="5"/>
      <c r="O306" s="5"/>
    </row>
    <row r="307" spans="6:15" ht="13">
      <c r="F307" s="1"/>
      <c r="G307" s="1"/>
      <c r="L307" s="5"/>
      <c r="O307" s="5"/>
    </row>
    <row r="308" spans="6:15" ht="13">
      <c r="F308" s="1"/>
      <c r="G308" s="1"/>
      <c r="L308" s="5"/>
      <c r="O308" s="5"/>
    </row>
    <row r="309" spans="6:15" ht="13">
      <c r="F309" s="1"/>
      <c r="G309" s="1"/>
      <c r="L309" s="5"/>
      <c r="O309" s="5"/>
    </row>
    <row r="310" spans="6:15" ht="13">
      <c r="F310" s="1"/>
      <c r="G310" s="1"/>
      <c r="L310" s="5"/>
      <c r="O310" s="5"/>
    </row>
    <row r="311" spans="6:15" ht="13">
      <c r="F311" s="1"/>
      <c r="G311" s="1"/>
      <c r="L311" s="5"/>
      <c r="O311" s="5"/>
    </row>
    <row r="312" spans="6:15" ht="13">
      <c r="F312" s="1"/>
      <c r="G312" s="1"/>
      <c r="L312" s="5"/>
      <c r="O312" s="5"/>
    </row>
    <row r="313" spans="6:15" ht="13">
      <c r="F313" s="1"/>
      <c r="G313" s="1"/>
      <c r="L313" s="5"/>
      <c r="O313" s="5"/>
    </row>
    <row r="314" spans="6:15" ht="13">
      <c r="F314" s="1"/>
      <c r="G314" s="1"/>
      <c r="L314" s="5"/>
      <c r="O314" s="5"/>
    </row>
    <row r="315" spans="6:15" ht="13">
      <c r="F315" s="1"/>
      <c r="G315" s="1"/>
      <c r="L315" s="5"/>
      <c r="O315" s="5"/>
    </row>
    <row r="316" spans="6:15" ht="13">
      <c r="F316" s="1"/>
      <c r="G316" s="1"/>
      <c r="L316" s="5"/>
      <c r="O316" s="5"/>
    </row>
    <row r="317" spans="6:15" ht="13">
      <c r="F317" s="1"/>
      <c r="G317" s="1"/>
      <c r="L317" s="5"/>
      <c r="O317" s="5"/>
    </row>
    <row r="318" spans="6:15" ht="13">
      <c r="F318" s="1"/>
      <c r="G318" s="1"/>
      <c r="L318" s="5"/>
      <c r="O318" s="5"/>
    </row>
    <row r="319" spans="6:15" ht="13">
      <c r="F319" s="1"/>
      <c r="G319" s="1"/>
      <c r="L319" s="5"/>
      <c r="O319" s="5"/>
    </row>
    <row r="320" spans="6:15" ht="13">
      <c r="F320" s="1"/>
      <c r="G320" s="1"/>
      <c r="L320" s="5"/>
      <c r="O320" s="5"/>
    </row>
    <row r="321" spans="6:15" ht="13">
      <c r="F321" s="1"/>
      <c r="G321" s="1"/>
      <c r="L321" s="5"/>
      <c r="O321" s="5"/>
    </row>
    <row r="322" spans="6:15" ht="13">
      <c r="F322" s="1"/>
      <c r="G322" s="1"/>
      <c r="L322" s="5"/>
      <c r="O322" s="5"/>
    </row>
    <row r="323" spans="6:15" ht="13">
      <c r="F323" s="1"/>
      <c r="G323" s="1"/>
      <c r="L323" s="5"/>
      <c r="O323" s="5"/>
    </row>
    <row r="324" spans="6:15" ht="13">
      <c r="F324" s="1"/>
      <c r="G324" s="1"/>
      <c r="L324" s="5"/>
      <c r="O324" s="5"/>
    </row>
    <row r="325" spans="6:15" ht="13">
      <c r="F325" s="1"/>
      <c r="G325" s="1"/>
      <c r="L325" s="5"/>
      <c r="O325" s="5"/>
    </row>
    <row r="326" spans="6:15" ht="13">
      <c r="F326" s="1"/>
      <c r="G326" s="1"/>
      <c r="L326" s="5"/>
      <c r="O326" s="5"/>
    </row>
    <row r="327" spans="6:15" ht="13">
      <c r="F327" s="1"/>
      <c r="G327" s="1"/>
      <c r="L327" s="5"/>
      <c r="O327" s="5"/>
    </row>
    <row r="328" spans="6:15" ht="13">
      <c r="F328" s="1"/>
      <c r="G328" s="1"/>
      <c r="L328" s="5"/>
      <c r="O328" s="5"/>
    </row>
    <row r="329" spans="6:15" ht="13">
      <c r="F329" s="1"/>
      <c r="G329" s="1"/>
      <c r="L329" s="5"/>
      <c r="O329" s="5"/>
    </row>
    <row r="330" spans="6:15" ht="13">
      <c r="F330" s="1"/>
      <c r="G330" s="1"/>
      <c r="L330" s="5"/>
      <c r="O330" s="5"/>
    </row>
    <row r="331" spans="6:15" ht="13">
      <c r="F331" s="1"/>
      <c r="G331" s="1"/>
      <c r="L331" s="5"/>
      <c r="O331" s="5"/>
    </row>
    <row r="332" spans="6:15" ht="13">
      <c r="F332" s="1"/>
      <c r="G332" s="1"/>
      <c r="L332" s="5"/>
      <c r="O332" s="5"/>
    </row>
    <row r="333" spans="6:15" ht="13">
      <c r="F333" s="1"/>
      <c r="G333" s="1"/>
      <c r="L333" s="5"/>
      <c r="O333" s="5"/>
    </row>
    <row r="334" spans="6:15" ht="13">
      <c r="F334" s="1"/>
      <c r="G334" s="1"/>
      <c r="L334" s="5"/>
      <c r="O334" s="5"/>
    </row>
    <row r="335" spans="6:15" ht="13">
      <c r="F335" s="1"/>
      <c r="G335" s="1"/>
      <c r="L335" s="5"/>
      <c r="O335" s="5"/>
    </row>
    <row r="336" spans="6:15" ht="13">
      <c r="F336" s="1"/>
      <c r="G336" s="1"/>
      <c r="L336" s="5"/>
      <c r="O336" s="5"/>
    </row>
    <row r="337" spans="6:15" ht="13">
      <c r="F337" s="1"/>
      <c r="G337" s="1"/>
      <c r="L337" s="5"/>
      <c r="O337" s="5"/>
    </row>
    <row r="338" spans="6:15" ht="13">
      <c r="F338" s="1"/>
      <c r="G338" s="1"/>
      <c r="L338" s="5"/>
      <c r="O338" s="5"/>
    </row>
    <row r="339" spans="6:15" ht="13">
      <c r="F339" s="1"/>
      <c r="G339" s="1"/>
      <c r="L339" s="5"/>
      <c r="O339" s="5"/>
    </row>
    <row r="340" spans="6:15" ht="13">
      <c r="F340" s="1"/>
      <c r="G340" s="1"/>
      <c r="L340" s="5"/>
      <c r="O340" s="5"/>
    </row>
    <row r="341" spans="6:15" ht="13">
      <c r="F341" s="1"/>
      <c r="G341" s="1"/>
      <c r="L341" s="5"/>
      <c r="O341" s="5"/>
    </row>
    <row r="342" spans="6:15" ht="13">
      <c r="F342" s="1"/>
      <c r="G342" s="1"/>
      <c r="L342" s="5"/>
      <c r="O342" s="5"/>
    </row>
    <row r="343" spans="6:15" ht="13">
      <c r="F343" s="1"/>
      <c r="G343" s="1"/>
      <c r="L343" s="5"/>
      <c r="O343" s="5"/>
    </row>
    <row r="344" spans="6:15" ht="13">
      <c r="F344" s="1"/>
      <c r="G344" s="1"/>
      <c r="L344" s="5"/>
      <c r="O344" s="5"/>
    </row>
    <row r="345" spans="6:15" ht="13">
      <c r="F345" s="1"/>
      <c r="G345" s="1"/>
      <c r="L345" s="5"/>
      <c r="O345" s="5"/>
    </row>
    <row r="346" spans="6:15" ht="13">
      <c r="F346" s="1"/>
      <c r="G346" s="1"/>
      <c r="L346" s="5"/>
      <c r="O346" s="5"/>
    </row>
    <row r="347" spans="6:15" ht="13">
      <c r="F347" s="1"/>
      <c r="G347" s="1"/>
      <c r="L347" s="5"/>
      <c r="O347" s="5"/>
    </row>
    <row r="348" spans="6:15" ht="13">
      <c r="F348" s="1"/>
      <c r="G348" s="1"/>
      <c r="L348" s="5"/>
      <c r="O348" s="5"/>
    </row>
    <row r="349" spans="6:15" ht="13">
      <c r="F349" s="1"/>
      <c r="G349" s="1"/>
      <c r="L349" s="5"/>
      <c r="O349" s="5"/>
    </row>
    <row r="350" spans="6:15" ht="13">
      <c r="F350" s="1"/>
      <c r="G350" s="1"/>
      <c r="L350" s="5"/>
      <c r="O350" s="5"/>
    </row>
    <row r="351" spans="6:15" ht="13">
      <c r="F351" s="1"/>
      <c r="G351" s="1"/>
      <c r="L351" s="5"/>
      <c r="O351" s="5"/>
    </row>
    <row r="352" spans="6:15" ht="13">
      <c r="F352" s="1"/>
      <c r="G352" s="1"/>
      <c r="L352" s="5"/>
      <c r="O352" s="5"/>
    </row>
    <row r="353" spans="6:15" ht="13">
      <c r="F353" s="1"/>
      <c r="G353" s="1"/>
      <c r="L353" s="5"/>
      <c r="O353" s="5"/>
    </row>
    <row r="354" spans="6:15" ht="13">
      <c r="F354" s="1"/>
      <c r="G354" s="1"/>
      <c r="L354" s="5"/>
      <c r="O354" s="5"/>
    </row>
    <row r="355" spans="6:15" ht="13">
      <c r="F355" s="1"/>
      <c r="G355" s="1"/>
      <c r="L355" s="5"/>
      <c r="O355" s="5"/>
    </row>
    <row r="356" spans="6:15" ht="13">
      <c r="F356" s="1"/>
      <c r="G356" s="1"/>
      <c r="L356" s="5"/>
      <c r="O356" s="5"/>
    </row>
    <row r="357" spans="6:15" ht="13">
      <c r="F357" s="1"/>
      <c r="G357" s="1"/>
      <c r="L357" s="5"/>
      <c r="O357" s="5"/>
    </row>
    <row r="358" spans="6:15" ht="13">
      <c r="F358" s="1"/>
      <c r="G358" s="1"/>
      <c r="L358" s="5"/>
      <c r="O358" s="5"/>
    </row>
    <row r="359" spans="6:15" ht="13">
      <c r="F359" s="1"/>
      <c r="G359" s="1"/>
      <c r="L359" s="5"/>
      <c r="O359" s="5"/>
    </row>
    <row r="360" spans="6:15" ht="13">
      <c r="F360" s="1"/>
      <c r="G360" s="1"/>
      <c r="L360" s="5"/>
      <c r="O360" s="5"/>
    </row>
    <row r="361" spans="6:15" ht="13">
      <c r="F361" s="1"/>
      <c r="G361" s="1"/>
      <c r="L361" s="5"/>
      <c r="O361" s="5"/>
    </row>
    <row r="362" spans="6:15" ht="13">
      <c r="F362" s="1"/>
      <c r="G362" s="1"/>
      <c r="L362" s="5"/>
      <c r="O362" s="5"/>
    </row>
    <row r="363" spans="6:15" ht="13">
      <c r="F363" s="1"/>
      <c r="G363" s="1"/>
      <c r="L363" s="5"/>
      <c r="O363" s="5"/>
    </row>
    <row r="364" spans="6:15" ht="13">
      <c r="F364" s="1"/>
      <c r="G364" s="1"/>
      <c r="L364" s="5"/>
      <c r="O364" s="5"/>
    </row>
    <row r="365" spans="6:15" ht="13">
      <c r="F365" s="1"/>
      <c r="G365" s="1"/>
      <c r="L365" s="5"/>
      <c r="O365" s="5"/>
    </row>
    <row r="366" spans="6:15" ht="13">
      <c r="F366" s="1"/>
      <c r="G366" s="1"/>
      <c r="L366" s="5"/>
      <c r="O366" s="5"/>
    </row>
    <row r="367" spans="6:15" ht="13">
      <c r="F367" s="1"/>
      <c r="G367" s="1"/>
      <c r="L367" s="5"/>
      <c r="O367" s="5"/>
    </row>
    <row r="368" spans="6:15" ht="13">
      <c r="F368" s="1"/>
      <c r="G368" s="1"/>
      <c r="L368" s="5"/>
      <c r="O368" s="5"/>
    </row>
    <row r="369" spans="6:15" ht="13">
      <c r="F369" s="1"/>
      <c r="G369" s="1"/>
      <c r="L369" s="5"/>
      <c r="O369" s="5"/>
    </row>
    <row r="370" spans="6:15" ht="13">
      <c r="F370" s="1"/>
      <c r="G370" s="1"/>
      <c r="L370" s="5"/>
      <c r="O370" s="5"/>
    </row>
    <row r="371" spans="6:15" ht="13">
      <c r="F371" s="1"/>
      <c r="G371" s="1"/>
      <c r="L371" s="5"/>
      <c r="O371" s="5"/>
    </row>
    <row r="372" spans="6:15" ht="13">
      <c r="F372" s="1"/>
      <c r="G372" s="1"/>
      <c r="L372" s="5"/>
      <c r="O372" s="5"/>
    </row>
    <row r="373" spans="6:15" ht="13">
      <c r="F373" s="1"/>
      <c r="G373" s="1"/>
      <c r="L373" s="5"/>
      <c r="O373" s="5"/>
    </row>
    <row r="374" spans="6:15" ht="13">
      <c r="F374" s="1"/>
      <c r="G374" s="1"/>
      <c r="L374" s="5"/>
      <c r="O374" s="5"/>
    </row>
    <row r="375" spans="6:15" ht="13">
      <c r="F375" s="1"/>
      <c r="G375" s="1"/>
      <c r="L375" s="5"/>
      <c r="O375" s="5"/>
    </row>
    <row r="376" spans="6:15" ht="13">
      <c r="F376" s="1"/>
      <c r="G376" s="1"/>
      <c r="L376" s="5"/>
      <c r="O376" s="5"/>
    </row>
    <row r="377" spans="6:15" ht="13">
      <c r="F377" s="1"/>
      <c r="G377" s="1"/>
      <c r="L377" s="5"/>
      <c r="O377" s="5"/>
    </row>
    <row r="378" spans="6:15" ht="13">
      <c r="F378" s="1"/>
      <c r="G378" s="1"/>
      <c r="L378" s="5"/>
      <c r="O378" s="5"/>
    </row>
    <row r="379" spans="6:15" ht="13">
      <c r="F379" s="1"/>
      <c r="G379" s="1"/>
      <c r="L379" s="5"/>
      <c r="O379" s="5"/>
    </row>
    <row r="380" spans="6:15" ht="13">
      <c r="F380" s="1"/>
      <c r="G380" s="1"/>
      <c r="L380" s="5"/>
      <c r="O380" s="5"/>
    </row>
    <row r="381" spans="6:15" ht="13">
      <c r="F381" s="1"/>
      <c r="G381" s="1"/>
      <c r="L381" s="5"/>
      <c r="O381" s="5"/>
    </row>
    <row r="382" spans="6:15" ht="13">
      <c r="F382" s="1"/>
      <c r="G382" s="1"/>
      <c r="L382" s="5"/>
      <c r="O382" s="5"/>
    </row>
    <row r="383" spans="6:15" ht="13">
      <c r="F383" s="1"/>
      <c r="G383" s="1"/>
      <c r="L383" s="5"/>
      <c r="O383" s="5"/>
    </row>
    <row r="384" spans="6:15" ht="13">
      <c r="F384" s="1"/>
      <c r="G384" s="1"/>
      <c r="L384" s="5"/>
      <c r="O384" s="5"/>
    </row>
    <row r="385" spans="6:15" ht="13">
      <c r="F385" s="1"/>
      <c r="G385" s="1"/>
      <c r="L385" s="5"/>
      <c r="O385" s="5"/>
    </row>
    <row r="386" spans="6:15" ht="13">
      <c r="F386" s="1"/>
      <c r="G386" s="1"/>
      <c r="L386" s="5"/>
      <c r="O386" s="5"/>
    </row>
    <row r="387" spans="6:15" ht="13">
      <c r="F387" s="1"/>
      <c r="G387" s="1"/>
      <c r="L387" s="5"/>
      <c r="O387" s="5"/>
    </row>
    <row r="388" spans="6:15" ht="13">
      <c r="F388" s="1"/>
      <c r="G388" s="1"/>
      <c r="L388" s="5"/>
      <c r="O388" s="5"/>
    </row>
    <row r="389" spans="6:15" ht="13">
      <c r="F389" s="1"/>
      <c r="G389" s="1"/>
      <c r="L389" s="5"/>
      <c r="O389" s="5"/>
    </row>
    <row r="390" spans="6:15" ht="13">
      <c r="F390" s="1"/>
      <c r="G390" s="1"/>
      <c r="L390" s="5"/>
      <c r="O390" s="5"/>
    </row>
    <row r="391" spans="6:15" ht="13">
      <c r="F391" s="1"/>
      <c r="G391" s="1"/>
      <c r="L391" s="5"/>
      <c r="O391" s="5"/>
    </row>
    <row r="392" spans="6:15" ht="13">
      <c r="F392" s="1"/>
      <c r="G392" s="1"/>
      <c r="L392" s="5"/>
      <c r="O392" s="5"/>
    </row>
    <row r="393" spans="6:15" ht="13">
      <c r="F393" s="1"/>
      <c r="G393" s="1"/>
      <c r="L393" s="5"/>
      <c r="O393" s="5"/>
    </row>
    <row r="394" spans="6:15" ht="13">
      <c r="F394" s="1"/>
      <c r="G394" s="1"/>
      <c r="L394" s="5"/>
      <c r="O394" s="5"/>
    </row>
    <row r="395" spans="6:15" ht="13">
      <c r="F395" s="1"/>
      <c r="G395" s="1"/>
      <c r="L395" s="5"/>
      <c r="O395" s="5"/>
    </row>
    <row r="396" spans="6:15" ht="13">
      <c r="F396" s="1"/>
      <c r="G396" s="1"/>
      <c r="L396" s="5"/>
      <c r="O396" s="5"/>
    </row>
    <row r="397" spans="6:15" ht="13">
      <c r="F397" s="1"/>
      <c r="G397" s="1"/>
      <c r="L397" s="5"/>
      <c r="O397" s="5"/>
    </row>
    <row r="398" spans="6:15" ht="13">
      <c r="F398" s="1"/>
      <c r="G398" s="1"/>
      <c r="L398" s="5"/>
      <c r="O398" s="5"/>
    </row>
    <row r="399" spans="6:15" ht="13">
      <c r="F399" s="1"/>
      <c r="G399" s="1"/>
      <c r="L399" s="5"/>
      <c r="O399" s="5"/>
    </row>
    <row r="400" spans="6:15" ht="13">
      <c r="F400" s="1"/>
      <c r="G400" s="1"/>
      <c r="L400" s="5"/>
      <c r="O400" s="5"/>
    </row>
    <row r="401" spans="6:15" ht="13">
      <c r="F401" s="1"/>
      <c r="G401" s="1"/>
      <c r="L401" s="5"/>
      <c r="O401" s="5"/>
    </row>
    <row r="402" spans="6:15" ht="13">
      <c r="F402" s="1"/>
      <c r="G402" s="1"/>
      <c r="L402" s="5"/>
      <c r="O402" s="5"/>
    </row>
    <row r="403" spans="6:15" ht="13">
      <c r="F403" s="1"/>
      <c r="G403" s="1"/>
      <c r="L403" s="5"/>
      <c r="O403" s="5"/>
    </row>
    <row r="404" spans="6:15" ht="13">
      <c r="F404" s="1"/>
      <c r="G404" s="1"/>
      <c r="L404" s="5"/>
      <c r="O404" s="5"/>
    </row>
    <row r="405" spans="6:15" ht="13">
      <c r="F405" s="1"/>
      <c r="G405" s="1"/>
      <c r="L405" s="5"/>
      <c r="O405" s="5"/>
    </row>
    <row r="406" spans="6:15" ht="13">
      <c r="F406" s="1"/>
      <c r="G406" s="1"/>
      <c r="L406" s="5"/>
      <c r="O406" s="5"/>
    </row>
    <row r="407" spans="6:15" ht="13">
      <c r="F407" s="1"/>
      <c r="G407" s="1"/>
      <c r="L407" s="5"/>
      <c r="O407" s="5"/>
    </row>
    <row r="408" spans="6:15" ht="13">
      <c r="F408" s="1"/>
      <c r="G408" s="1"/>
      <c r="L408" s="5"/>
      <c r="O408" s="5"/>
    </row>
    <row r="409" spans="6:15" ht="13">
      <c r="F409" s="1"/>
      <c r="G409" s="1"/>
      <c r="L409" s="5"/>
      <c r="O409" s="5"/>
    </row>
    <row r="410" spans="6:15" ht="13">
      <c r="F410" s="1"/>
      <c r="G410" s="1"/>
      <c r="L410" s="5"/>
      <c r="O410" s="5"/>
    </row>
    <row r="411" spans="6:15" ht="13">
      <c r="F411" s="1"/>
      <c r="G411" s="1"/>
      <c r="L411" s="5"/>
      <c r="O411" s="5"/>
    </row>
    <row r="412" spans="6:15" ht="13">
      <c r="F412" s="1"/>
      <c r="G412" s="1"/>
      <c r="L412" s="5"/>
      <c r="O412" s="5"/>
    </row>
    <row r="413" spans="6:15" ht="13">
      <c r="F413" s="1"/>
      <c r="G413" s="1"/>
      <c r="L413" s="5"/>
      <c r="O413" s="5"/>
    </row>
    <row r="414" spans="6:15" ht="13">
      <c r="F414" s="1"/>
      <c r="G414" s="1"/>
      <c r="L414" s="5"/>
      <c r="O414" s="5"/>
    </row>
    <row r="415" spans="6:15" ht="13">
      <c r="F415" s="1"/>
      <c r="G415" s="1"/>
      <c r="L415" s="5"/>
      <c r="O415" s="5"/>
    </row>
    <row r="416" spans="6:15" ht="13">
      <c r="F416" s="1"/>
      <c r="G416" s="1"/>
      <c r="L416" s="5"/>
      <c r="O416" s="5"/>
    </row>
    <row r="417" spans="6:15" ht="13">
      <c r="F417" s="1"/>
      <c r="G417" s="1"/>
      <c r="L417" s="5"/>
      <c r="O417" s="5"/>
    </row>
    <row r="418" spans="6:15" ht="13">
      <c r="F418" s="1"/>
      <c r="G418" s="1"/>
      <c r="L418" s="5"/>
      <c r="O418" s="5"/>
    </row>
    <row r="419" spans="6:15" ht="13">
      <c r="F419" s="1"/>
      <c r="G419" s="1"/>
      <c r="L419" s="5"/>
      <c r="O419" s="5"/>
    </row>
    <row r="420" spans="6:15" ht="13">
      <c r="F420" s="1"/>
      <c r="G420" s="1"/>
      <c r="L420" s="5"/>
      <c r="O420" s="5"/>
    </row>
    <row r="421" spans="6:15" ht="13">
      <c r="F421" s="1"/>
      <c r="G421" s="1"/>
      <c r="L421" s="5"/>
      <c r="O421" s="5"/>
    </row>
    <row r="422" spans="6:15" ht="13">
      <c r="F422" s="1"/>
      <c r="G422" s="1"/>
      <c r="L422" s="5"/>
      <c r="O422" s="5"/>
    </row>
    <row r="423" spans="6:15" ht="13">
      <c r="F423" s="1"/>
      <c r="G423" s="1"/>
      <c r="L423" s="5"/>
      <c r="O423" s="5"/>
    </row>
    <row r="424" spans="6:15" ht="13">
      <c r="F424" s="1"/>
      <c r="G424" s="1"/>
      <c r="L424" s="5"/>
      <c r="O424" s="5"/>
    </row>
    <row r="425" spans="6:15" ht="13">
      <c r="F425" s="1"/>
      <c r="G425" s="1"/>
      <c r="L425" s="5"/>
      <c r="O425" s="5"/>
    </row>
    <row r="426" spans="6:15" ht="13">
      <c r="F426" s="1"/>
      <c r="G426" s="1"/>
      <c r="L426" s="5"/>
      <c r="O426" s="5"/>
    </row>
    <row r="427" spans="6:15" ht="13">
      <c r="F427" s="1"/>
      <c r="G427" s="1"/>
      <c r="L427" s="5"/>
      <c r="O427" s="5"/>
    </row>
    <row r="428" spans="6:15" ht="13">
      <c r="F428" s="1"/>
      <c r="G428" s="1"/>
      <c r="L428" s="5"/>
      <c r="O428" s="5"/>
    </row>
    <row r="429" spans="6:15" ht="13">
      <c r="F429" s="1"/>
      <c r="G429" s="1"/>
      <c r="L429" s="5"/>
      <c r="O429" s="5"/>
    </row>
    <row r="430" spans="6:15" ht="13">
      <c r="F430" s="1"/>
      <c r="G430" s="1"/>
      <c r="L430" s="5"/>
      <c r="O430" s="5"/>
    </row>
    <row r="431" spans="6:15" ht="13">
      <c r="F431" s="1"/>
      <c r="G431" s="1"/>
      <c r="L431" s="5"/>
      <c r="O431" s="5"/>
    </row>
    <row r="432" spans="6:15" ht="13">
      <c r="F432" s="1"/>
      <c r="G432" s="1"/>
      <c r="L432" s="5"/>
      <c r="O432" s="5"/>
    </row>
    <row r="433" spans="6:15" ht="13">
      <c r="F433" s="1"/>
      <c r="G433" s="1"/>
      <c r="L433" s="5"/>
      <c r="O433" s="5"/>
    </row>
    <row r="434" spans="6:15" ht="13">
      <c r="F434" s="1"/>
      <c r="G434" s="1"/>
      <c r="L434" s="5"/>
      <c r="O434" s="5"/>
    </row>
    <row r="435" spans="6:15" ht="13">
      <c r="F435" s="1"/>
      <c r="G435" s="1"/>
      <c r="L435" s="5"/>
      <c r="O435" s="5"/>
    </row>
    <row r="436" spans="6:15" ht="13">
      <c r="F436" s="1"/>
      <c r="G436" s="1"/>
      <c r="L436" s="5"/>
      <c r="O436" s="5"/>
    </row>
    <row r="437" spans="6:15" ht="13">
      <c r="F437" s="1"/>
      <c r="G437" s="1"/>
      <c r="L437" s="5"/>
      <c r="O437" s="5"/>
    </row>
    <row r="438" spans="6:15" ht="13">
      <c r="F438" s="1"/>
      <c r="G438" s="1"/>
      <c r="L438" s="5"/>
      <c r="O438" s="5"/>
    </row>
    <row r="439" spans="6:15" ht="13">
      <c r="F439" s="1"/>
      <c r="G439" s="1"/>
      <c r="L439" s="5"/>
      <c r="O439" s="5"/>
    </row>
    <row r="440" spans="6:15" ht="13">
      <c r="F440" s="1"/>
      <c r="G440" s="1"/>
      <c r="L440" s="5"/>
      <c r="O440" s="5"/>
    </row>
    <row r="441" spans="6:15" ht="13">
      <c r="F441" s="1"/>
      <c r="G441" s="1"/>
      <c r="L441" s="5"/>
      <c r="O441" s="5"/>
    </row>
    <row r="442" spans="6:15" ht="13">
      <c r="F442" s="1"/>
      <c r="G442" s="1"/>
      <c r="L442" s="5"/>
      <c r="O442" s="5"/>
    </row>
    <row r="443" spans="6:15" ht="13">
      <c r="F443" s="1"/>
      <c r="G443" s="1"/>
      <c r="L443" s="5"/>
      <c r="O443" s="5"/>
    </row>
    <row r="444" spans="6:15" ht="13">
      <c r="F444" s="1"/>
      <c r="G444" s="1"/>
      <c r="L444" s="5"/>
      <c r="O444" s="5"/>
    </row>
    <row r="445" spans="6:15" ht="13">
      <c r="F445" s="1"/>
      <c r="G445" s="1"/>
      <c r="L445" s="5"/>
      <c r="O445" s="5"/>
    </row>
    <row r="446" spans="6:15" ht="13">
      <c r="F446" s="1"/>
      <c r="G446" s="1"/>
      <c r="L446" s="5"/>
      <c r="O446" s="5"/>
    </row>
    <row r="447" spans="6:15" ht="13">
      <c r="F447" s="1"/>
      <c r="G447" s="1"/>
      <c r="L447" s="5"/>
      <c r="O447" s="5"/>
    </row>
    <row r="448" spans="6:15" ht="13">
      <c r="F448" s="1"/>
      <c r="G448" s="1"/>
      <c r="L448" s="5"/>
      <c r="O448" s="5"/>
    </row>
    <row r="449" spans="6:15" ht="13">
      <c r="F449" s="1"/>
      <c r="G449" s="1"/>
      <c r="L449" s="5"/>
      <c r="O449" s="5"/>
    </row>
    <row r="450" spans="6:15" ht="13">
      <c r="F450" s="1"/>
      <c r="G450" s="1"/>
      <c r="L450" s="5"/>
      <c r="O450" s="5"/>
    </row>
    <row r="451" spans="6:15" ht="13">
      <c r="F451" s="1"/>
      <c r="G451" s="1"/>
      <c r="L451" s="5"/>
      <c r="O451" s="5"/>
    </row>
    <row r="452" spans="6:15" ht="13">
      <c r="F452" s="1"/>
      <c r="G452" s="1"/>
      <c r="L452" s="5"/>
      <c r="O452" s="5"/>
    </row>
    <row r="453" spans="6:15" ht="13">
      <c r="F453" s="1"/>
      <c r="G453" s="1"/>
      <c r="L453" s="5"/>
      <c r="O453" s="5"/>
    </row>
    <row r="454" spans="6:15" ht="13">
      <c r="F454" s="1"/>
      <c r="G454" s="1"/>
      <c r="L454" s="5"/>
      <c r="O454" s="5"/>
    </row>
    <row r="455" spans="6:15" ht="13">
      <c r="F455" s="1"/>
      <c r="G455" s="1"/>
      <c r="L455" s="5"/>
      <c r="O455" s="5"/>
    </row>
    <row r="456" spans="6:15" ht="13">
      <c r="F456" s="1"/>
      <c r="G456" s="1"/>
      <c r="L456" s="5"/>
      <c r="O456" s="5"/>
    </row>
    <row r="457" spans="6:15" ht="13">
      <c r="F457" s="1"/>
      <c r="G457" s="1"/>
      <c r="L457" s="5"/>
      <c r="O457" s="5"/>
    </row>
    <row r="458" spans="6:15" ht="13">
      <c r="F458" s="1"/>
      <c r="G458" s="1"/>
      <c r="L458" s="5"/>
      <c r="O458" s="5"/>
    </row>
    <row r="459" spans="6:15" ht="13">
      <c r="F459" s="1"/>
      <c r="G459" s="1"/>
      <c r="L459" s="5"/>
      <c r="O459" s="5"/>
    </row>
    <row r="460" spans="6:15" ht="13">
      <c r="F460" s="1"/>
      <c r="G460" s="1"/>
      <c r="L460" s="5"/>
      <c r="O460" s="5"/>
    </row>
    <row r="461" spans="6:15" ht="13">
      <c r="F461" s="1"/>
      <c r="G461" s="1"/>
      <c r="L461" s="5"/>
      <c r="O461" s="5"/>
    </row>
    <row r="462" spans="6:15" ht="13">
      <c r="F462" s="1"/>
      <c r="G462" s="1"/>
      <c r="L462" s="5"/>
      <c r="O462" s="5"/>
    </row>
    <row r="463" spans="6:15" ht="13">
      <c r="F463" s="1"/>
      <c r="G463" s="1"/>
      <c r="L463" s="5"/>
      <c r="O463" s="5"/>
    </row>
    <row r="464" spans="6:15" ht="13">
      <c r="F464" s="1"/>
      <c r="G464" s="1"/>
      <c r="L464" s="5"/>
      <c r="O464" s="5"/>
    </row>
    <row r="465" spans="6:15" ht="13">
      <c r="F465" s="1"/>
      <c r="G465" s="1"/>
      <c r="L465" s="5"/>
      <c r="O465" s="5"/>
    </row>
    <row r="466" spans="6:15" ht="13">
      <c r="F466" s="1"/>
      <c r="G466" s="1"/>
      <c r="L466" s="5"/>
      <c r="O466" s="5"/>
    </row>
    <row r="467" spans="6:15" ht="13">
      <c r="F467" s="1"/>
      <c r="G467" s="1"/>
      <c r="L467" s="5"/>
      <c r="O467" s="5"/>
    </row>
    <row r="468" spans="6:15" ht="13">
      <c r="F468" s="1"/>
      <c r="G468" s="1"/>
      <c r="L468" s="5"/>
      <c r="O468" s="5"/>
    </row>
    <row r="469" spans="6:15" ht="13">
      <c r="F469" s="1"/>
      <c r="G469" s="1"/>
      <c r="L469" s="5"/>
      <c r="O469" s="5"/>
    </row>
    <row r="470" spans="6:15" ht="13">
      <c r="F470" s="1"/>
      <c r="G470" s="1"/>
      <c r="L470" s="5"/>
      <c r="O470" s="5"/>
    </row>
    <row r="471" spans="6:15" ht="13">
      <c r="F471" s="1"/>
      <c r="G471" s="1"/>
      <c r="L471" s="5"/>
      <c r="O471" s="5"/>
    </row>
    <row r="472" spans="6:15" ht="13">
      <c r="F472" s="1"/>
      <c r="G472" s="1"/>
      <c r="L472" s="5"/>
      <c r="O472" s="5"/>
    </row>
    <row r="473" spans="6:15" ht="13">
      <c r="F473" s="1"/>
      <c r="G473" s="1"/>
      <c r="L473" s="5"/>
      <c r="O473" s="5"/>
    </row>
    <row r="474" spans="6:15" ht="13">
      <c r="F474" s="1"/>
      <c r="G474" s="1"/>
      <c r="L474" s="5"/>
      <c r="O474" s="5"/>
    </row>
    <row r="475" spans="6:15" ht="13">
      <c r="F475" s="1"/>
      <c r="G475" s="1"/>
      <c r="L475" s="5"/>
      <c r="O475" s="5"/>
    </row>
    <row r="476" spans="6:15" ht="13">
      <c r="F476" s="1"/>
      <c r="G476" s="1"/>
      <c r="L476" s="5"/>
      <c r="O476" s="5"/>
    </row>
    <row r="477" spans="6:15" ht="13">
      <c r="F477" s="1"/>
      <c r="G477" s="1"/>
      <c r="L477" s="5"/>
      <c r="O477" s="5"/>
    </row>
    <row r="478" spans="6:15" ht="13">
      <c r="F478" s="1"/>
      <c r="G478" s="1"/>
      <c r="L478" s="5"/>
      <c r="O478" s="5"/>
    </row>
    <row r="479" spans="6:15" ht="13">
      <c r="F479" s="1"/>
      <c r="G479" s="1"/>
      <c r="L479" s="5"/>
      <c r="O479" s="5"/>
    </row>
    <row r="480" spans="6:15" ht="13">
      <c r="F480" s="1"/>
      <c r="G480" s="1"/>
      <c r="L480" s="5"/>
      <c r="O480" s="5"/>
    </row>
    <row r="481" spans="6:15" ht="13">
      <c r="F481" s="1"/>
      <c r="G481" s="1"/>
      <c r="L481" s="5"/>
      <c r="O481" s="5"/>
    </row>
    <row r="482" spans="6:15" ht="13">
      <c r="F482" s="1"/>
      <c r="G482" s="1"/>
      <c r="L482" s="5"/>
      <c r="O482" s="5"/>
    </row>
    <row r="483" spans="6:15" ht="13">
      <c r="F483" s="1"/>
      <c r="G483" s="1"/>
      <c r="L483" s="5"/>
      <c r="O483" s="5"/>
    </row>
    <row r="484" spans="6:15" ht="13">
      <c r="F484" s="1"/>
      <c r="G484" s="1"/>
      <c r="L484" s="5"/>
      <c r="O484" s="5"/>
    </row>
    <row r="485" spans="6:15" ht="13">
      <c r="F485" s="1"/>
      <c r="G485" s="1"/>
      <c r="L485" s="5"/>
      <c r="O485" s="5"/>
    </row>
    <row r="486" spans="6:15" ht="13">
      <c r="F486" s="1"/>
      <c r="G486" s="1"/>
      <c r="L486" s="5"/>
      <c r="O486" s="5"/>
    </row>
    <row r="487" spans="6:15" ht="13">
      <c r="F487" s="1"/>
      <c r="G487" s="1"/>
      <c r="L487" s="5"/>
      <c r="O487" s="5"/>
    </row>
    <row r="488" spans="6:15" ht="13">
      <c r="F488" s="1"/>
      <c r="G488" s="1"/>
      <c r="L488" s="5"/>
      <c r="O488" s="5"/>
    </row>
    <row r="489" spans="6:15" ht="13">
      <c r="F489" s="1"/>
      <c r="G489" s="1"/>
      <c r="L489" s="5"/>
      <c r="O489" s="5"/>
    </row>
    <row r="490" spans="6:15" ht="13">
      <c r="F490" s="1"/>
      <c r="G490" s="1"/>
      <c r="L490" s="5"/>
      <c r="O490" s="5"/>
    </row>
    <row r="491" spans="6:15" ht="13">
      <c r="F491" s="1"/>
      <c r="G491" s="1"/>
      <c r="L491" s="5"/>
      <c r="O491" s="5"/>
    </row>
    <row r="492" spans="6:15" ht="13">
      <c r="F492" s="1"/>
      <c r="G492" s="1"/>
      <c r="L492" s="5"/>
      <c r="O492" s="5"/>
    </row>
    <row r="493" spans="6:15" ht="13">
      <c r="F493" s="1"/>
      <c r="G493" s="1"/>
      <c r="L493" s="5"/>
      <c r="O493" s="5"/>
    </row>
    <row r="494" spans="6:15" ht="13">
      <c r="F494" s="1"/>
      <c r="G494" s="1"/>
      <c r="L494" s="5"/>
      <c r="O494" s="5"/>
    </row>
    <row r="495" spans="6:15" ht="13">
      <c r="F495" s="1"/>
      <c r="G495" s="1"/>
      <c r="L495" s="5"/>
      <c r="O495" s="5"/>
    </row>
    <row r="496" spans="6:15" ht="13">
      <c r="F496" s="1"/>
      <c r="G496" s="1"/>
      <c r="L496" s="5"/>
      <c r="O496" s="5"/>
    </row>
    <row r="497" spans="6:15" ht="13">
      <c r="F497" s="1"/>
      <c r="G497" s="1"/>
      <c r="L497" s="5"/>
      <c r="O497" s="5"/>
    </row>
    <row r="498" spans="6:15" ht="13">
      <c r="F498" s="1"/>
      <c r="G498" s="1"/>
      <c r="L498" s="5"/>
      <c r="O498" s="5"/>
    </row>
    <row r="499" spans="6:15" ht="13">
      <c r="F499" s="1"/>
      <c r="G499" s="1"/>
      <c r="L499" s="5"/>
      <c r="O499" s="5"/>
    </row>
    <row r="500" spans="6:15" ht="13">
      <c r="F500" s="1"/>
      <c r="G500" s="1"/>
      <c r="L500" s="5"/>
      <c r="O500" s="5"/>
    </row>
    <row r="501" spans="6:15" ht="13">
      <c r="F501" s="1"/>
      <c r="G501" s="1"/>
      <c r="L501" s="5"/>
      <c r="O501" s="5"/>
    </row>
    <row r="502" spans="6:15" ht="13">
      <c r="F502" s="1"/>
      <c r="G502" s="1"/>
      <c r="L502" s="5"/>
      <c r="O502" s="5"/>
    </row>
    <row r="503" spans="6:15" ht="13">
      <c r="F503" s="1"/>
      <c r="G503" s="1"/>
      <c r="L503" s="5"/>
      <c r="O503" s="5"/>
    </row>
    <row r="504" spans="6:15" ht="13">
      <c r="F504" s="1"/>
      <c r="G504" s="1"/>
      <c r="L504" s="5"/>
      <c r="O504" s="5"/>
    </row>
    <row r="505" spans="6:15" ht="13">
      <c r="F505" s="1"/>
      <c r="G505" s="1"/>
      <c r="L505" s="5"/>
      <c r="O505" s="5"/>
    </row>
    <row r="506" spans="6:15" ht="13">
      <c r="F506" s="1"/>
      <c r="G506" s="1"/>
      <c r="L506" s="5"/>
      <c r="O506" s="5"/>
    </row>
    <row r="507" spans="6:15" ht="13">
      <c r="F507" s="1"/>
      <c r="G507" s="1"/>
      <c r="L507" s="5"/>
      <c r="O507" s="5"/>
    </row>
    <row r="508" spans="6:15" ht="13">
      <c r="F508" s="1"/>
      <c r="G508" s="1"/>
      <c r="L508" s="5"/>
      <c r="O508" s="5"/>
    </row>
    <row r="509" spans="6:15" ht="13">
      <c r="F509" s="1"/>
      <c r="G509" s="1"/>
      <c r="L509" s="5"/>
      <c r="O509" s="5"/>
    </row>
    <row r="510" spans="6:15" ht="13">
      <c r="F510" s="1"/>
      <c r="G510" s="1"/>
      <c r="L510" s="5"/>
      <c r="O510" s="5"/>
    </row>
    <row r="511" spans="6:15" ht="13">
      <c r="F511" s="1"/>
      <c r="G511" s="1"/>
      <c r="L511" s="5"/>
      <c r="O511" s="5"/>
    </row>
    <row r="512" spans="6:15" ht="13">
      <c r="F512" s="1"/>
      <c r="G512" s="1"/>
      <c r="L512" s="5"/>
      <c r="O512" s="5"/>
    </row>
    <row r="513" spans="6:15" ht="13">
      <c r="F513" s="1"/>
      <c r="G513" s="1"/>
      <c r="L513" s="5"/>
      <c r="O513" s="5"/>
    </row>
    <row r="514" spans="6:15" ht="13">
      <c r="F514" s="1"/>
      <c r="G514" s="1"/>
      <c r="L514" s="5"/>
      <c r="O514" s="5"/>
    </row>
    <row r="515" spans="6:15" ht="13">
      <c r="F515" s="1"/>
      <c r="G515" s="1"/>
      <c r="L515" s="5"/>
      <c r="O515" s="5"/>
    </row>
    <row r="516" spans="6:15" ht="13">
      <c r="F516" s="1"/>
      <c r="G516" s="1"/>
      <c r="L516" s="5"/>
      <c r="O516" s="5"/>
    </row>
    <row r="517" spans="6:15" ht="13">
      <c r="F517" s="1"/>
      <c r="G517" s="1"/>
      <c r="L517" s="5"/>
      <c r="O517" s="5"/>
    </row>
    <row r="518" spans="6:15" ht="13">
      <c r="F518" s="1"/>
      <c r="G518" s="1"/>
      <c r="L518" s="5"/>
      <c r="O518" s="5"/>
    </row>
    <row r="519" spans="6:15" ht="13">
      <c r="F519" s="1"/>
      <c r="G519" s="1"/>
      <c r="L519" s="5"/>
      <c r="O519" s="5"/>
    </row>
    <row r="520" spans="6:15" ht="13">
      <c r="F520" s="1"/>
      <c r="G520" s="1"/>
      <c r="L520" s="5"/>
      <c r="O520" s="5"/>
    </row>
    <row r="521" spans="6:15" ht="13">
      <c r="F521" s="1"/>
      <c r="G521" s="1"/>
      <c r="L521" s="5"/>
      <c r="O521" s="5"/>
    </row>
    <row r="522" spans="6:15" ht="13">
      <c r="F522" s="1"/>
      <c r="G522" s="1"/>
      <c r="L522" s="5"/>
      <c r="O522" s="5"/>
    </row>
    <row r="523" spans="6:15" ht="13">
      <c r="F523" s="1"/>
      <c r="G523" s="1"/>
      <c r="L523" s="5"/>
      <c r="O523" s="5"/>
    </row>
    <row r="524" spans="6:15" ht="13">
      <c r="F524" s="1"/>
      <c r="G524" s="1"/>
      <c r="L524" s="5"/>
      <c r="O524" s="5"/>
    </row>
    <row r="525" spans="6:15" ht="13">
      <c r="F525" s="1"/>
      <c r="G525" s="1"/>
      <c r="L525" s="5"/>
      <c r="O525" s="5"/>
    </row>
    <row r="526" spans="6:15" ht="13">
      <c r="F526" s="1"/>
      <c r="G526" s="1"/>
      <c r="L526" s="5"/>
      <c r="O526" s="5"/>
    </row>
    <row r="527" spans="6:15" ht="13">
      <c r="F527" s="1"/>
      <c r="G527" s="1"/>
      <c r="L527" s="5"/>
      <c r="O527" s="5"/>
    </row>
    <row r="528" spans="6:15" ht="13">
      <c r="F528" s="1"/>
      <c r="G528" s="1"/>
      <c r="L528" s="5"/>
      <c r="O528" s="5"/>
    </row>
    <row r="529" spans="6:15" ht="13">
      <c r="F529" s="1"/>
      <c r="G529" s="1"/>
      <c r="L529" s="5"/>
      <c r="O529" s="5"/>
    </row>
    <row r="530" spans="6:15" ht="13">
      <c r="F530" s="1"/>
      <c r="G530" s="1"/>
      <c r="L530" s="5"/>
      <c r="O530" s="5"/>
    </row>
    <row r="531" spans="6:15" ht="13">
      <c r="F531" s="1"/>
      <c r="G531" s="1"/>
      <c r="L531" s="5"/>
      <c r="O531" s="5"/>
    </row>
    <row r="532" spans="6:15" ht="13">
      <c r="F532" s="1"/>
      <c r="G532" s="1"/>
      <c r="L532" s="5"/>
      <c r="O532" s="5"/>
    </row>
    <row r="533" spans="6:15" ht="13">
      <c r="F533" s="1"/>
      <c r="G533" s="1"/>
      <c r="L533" s="5"/>
      <c r="O533" s="5"/>
    </row>
    <row r="534" spans="6:15" ht="13">
      <c r="F534" s="1"/>
      <c r="G534" s="1"/>
      <c r="L534" s="5"/>
      <c r="O534" s="5"/>
    </row>
    <row r="535" spans="6:15" ht="13">
      <c r="F535" s="1"/>
      <c r="G535" s="1"/>
      <c r="L535" s="5"/>
      <c r="O535" s="5"/>
    </row>
    <row r="536" spans="6:15" ht="13">
      <c r="F536" s="1"/>
      <c r="G536" s="1"/>
      <c r="L536" s="5"/>
      <c r="O536" s="5"/>
    </row>
    <row r="537" spans="6:15" ht="13">
      <c r="F537" s="1"/>
      <c r="G537" s="1"/>
      <c r="L537" s="5"/>
      <c r="O537" s="5"/>
    </row>
    <row r="538" spans="6:15" ht="13">
      <c r="F538" s="1"/>
      <c r="G538" s="1"/>
      <c r="L538" s="5"/>
      <c r="O538" s="5"/>
    </row>
    <row r="539" spans="6:15" ht="13">
      <c r="F539" s="1"/>
      <c r="G539" s="1"/>
      <c r="L539" s="5"/>
      <c r="O539" s="5"/>
    </row>
    <row r="540" spans="6:15" ht="13">
      <c r="F540" s="1"/>
      <c r="G540" s="1"/>
      <c r="L540" s="5"/>
      <c r="O540" s="5"/>
    </row>
    <row r="541" spans="6:15" ht="13">
      <c r="F541" s="1"/>
      <c r="G541" s="1"/>
      <c r="L541" s="5"/>
      <c r="O541" s="5"/>
    </row>
    <row r="542" spans="6:15" ht="13">
      <c r="F542" s="1"/>
      <c r="G542" s="1"/>
      <c r="L542" s="5"/>
      <c r="O542" s="5"/>
    </row>
    <row r="543" spans="6:15" ht="13">
      <c r="F543" s="1"/>
      <c r="G543" s="1"/>
      <c r="L543" s="5"/>
      <c r="O543" s="5"/>
    </row>
    <row r="544" spans="6:15" ht="13">
      <c r="F544" s="1"/>
      <c r="G544" s="1"/>
      <c r="L544" s="5"/>
      <c r="O544" s="5"/>
    </row>
    <row r="545" spans="6:15" ht="13">
      <c r="F545" s="1"/>
      <c r="G545" s="1"/>
      <c r="L545" s="5"/>
      <c r="O545" s="5"/>
    </row>
    <row r="546" spans="6:15" ht="13">
      <c r="F546" s="1"/>
      <c r="G546" s="1"/>
      <c r="L546" s="5"/>
      <c r="O546" s="5"/>
    </row>
    <row r="547" spans="6:15" ht="13">
      <c r="F547" s="1"/>
      <c r="G547" s="1"/>
      <c r="L547" s="5"/>
      <c r="O547" s="5"/>
    </row>
    <row r="548" spans="6:15" ht="13">
      <c r="F548" s="1"/>
      <c r="G548" s="1"/>
      <c r="L548" s="5"/>
      <c r="O548" s="5"/>
    </row>
    <row r="549" spans="6:15" ht="13">
      <c r="F549" s="1"/>
      <c r="G549" s="1"/>
      <c r="L549" s="5"/>
      <c r="O549" s="5"/>
    </row>
    <row r="550" spans="6:15" ht="13">
      <c r="F550" s="1"/>
      <c r="G550" s="1"/>
      <c r="L550" s="5"/>
      <c r="O550" s="5"/>
    </row>
    <row r="551" spans="6:15" ht="13">
      <c r="F551" s="1"/>
      <c r="G551" s="1"/>
      <c r="L551" s="5"/>
      <c r="O551" s="5"/>
    </row>
    <row r="552" spans="6:15" ht="13">
      <c r="F552" s="1"/>
      <c r="G552" s="1"/>
      <c r="L552" s="5"/>
      <c r="O552" s="5"/>
    </row>
    <row r="553" spans="6:15" ht="13">
      <c r="F553" s="1"/>
      <c r="G553" s="1"/>
      <c r="L553" s="5"/>
      <c r="O553" s="5"/>
    </row>
    <row r="554" spans="6:15" ht="13">
      <c r="F554" s="1"/>
      <c r="G554" s="1"/>
      <c r="L554" s="5"/>
      <c r="O554" s="5"/>
    </row>
    <row r="555" spans="6:15" ht="13">
      <c r="F555" s="1"/>
      <c r="G555" s="1"/>
      <c r="L555" s="5"/>
      <c r="O555" s="5"/>
    </row>
    <row r="556" spans="6:15" ht="13">
      <c r="F556" s="1"/>
      <c r="G556" s="1"/>
      <c r="L556" s="5"/>
      <c r="O556" s="5"/>
    </row>
    <row r="557" spans="6:15" ht="13">
      <c r="F557" s="1"/>
      <c r="G557" s="1"/>
      <c r="L557" s="5"/>
      <c r="O557" s="5"/>
    </row>
    <row r="558" spans="6:15" ht="13">
      <c r="F558" s="1"/>
      <c r="G558" s="1"/>
      <c r="L558" s="5"/>
      <c r="O558" s="5"/>
    </row>
    <row r="559" spans="6:15" ht="13">
      <c r="F559" s="1"/>
      <c r="G559" s="1"/>
      <c r="L559" s="5"/>
      <c r="O559" s="5"/>
    </row>
    <row r="560" spans="6:15" ht="13">
      <c r="F560" s="1"/>
      <c r="G560" s="1"/>
      <c r="L560" s="5"/>
      <c r="O560" s="5"/>
    </row>
    <row r="561" spans="6:15" ht="13">
      <c r="F561" s="1"/>
      <c r="G561" s="1"/>
      <c r="L561" s="5"/>
      <c r="O561" s="5"/>
    </row>
    <row r="562" spans="6:15" ht="13">
      <c r="F562" s="1"/>
      <c r="G562" s="1"/>
      <c r="L562" s="5"/>
      <c r="O562" s="5"/>
    </row>
    <row r="563" spans="6:15" ht="13">
      <c r="F563" s="1"/>
      <c r="G563" s="1"/>
      <c r="L563" s="5"/>
      <c r="O563" s="5"/>
    </row>
    <row r="564" spans="6:15" ht="13">
      <c r="F564" s="1"/>
      <c r="G564" s="1"/>
      <c r="L564" s="5"/>
      <c r="O564" s="5"/>
    </row>
    <row r="565" spans="6:15" ht="13">
      <c r="F565" s="1"/>
      <c r="G565" s="1"/>
      <c r="L565" s="5"/>
      <c r="O565" s="5"/>
    </row>
    <row r="566" spans="6:15" ht="13">
      <c r="F566" s="1"/>
      <c r="G566" s="1"/>
      <c r="L566" s="5"/>
      <c r="O566" s="5"/>
    </row>
    <row r="567" spans="6:15" ht="13">
      <c r="F567" s="1"/>
      <c r="G567" s="1"/>
      <c r="L567" s="5"/>
      <c r="O567" s="5"/>
    </row>
    <row r="568" spans="6:15" ht="13">
      <c r="F568" s="1"/>
      <c r="G568" s="1"/>
      <c r="L568" s="5"/>
      <c r="O568" s="5"/>
    </row>
    <row r="569" spans="6:15" ht="13">
      <c r="F569" s="1"/>
      <c r="G569" s="1"/>
      <c r="L569" s="5"/>
      <c r="O569" s="5"/>
    </row>
    <row r="570" spans="6:15" ht="13">
      <c r="F570" s="1"/>
      <c r="G570" s="1"/>
      <c r="L570" s="5"/>
      <c r="O570" s="5"/>
    </row>
    <row r="571" spans="6:15" ht="13">
      <c r="F571" s="1"/>
      <c r="G571" s="1"/>
      <c r="L571" s="5"/>
      <c r="O571" s="5"/>
    </row>
    <row r="572" spans="6:15" ht="13">
      <c r="F572" s="1"/>
      <c r="G572" s="1"/>
      <c r="L572" s="5"/>
      <c r="O572" s="5"/>
    </row>
    <row r="573" spans="6:15" ht="13">
      <c r="F573" s="1"/>
      <c r="G573" s="1"/>
      <c r="L573" s="5"/>
      <c r="O573" s="5"/>
    </row>
    <row r="574" spans="6:15" ht="13">
      <c r="F574" s="1"/>
      <c r="G574" s="1"/>
      <c r="L574" s="5"/>
      <c r="O574" s="5"/>
    </row>
    <row r="575" spans="6:15" ht="13">
      <c r="F575" s="1"/>
      <c r="G575" s="1"/>
      <c r="L575" s="5"/>
      <c r="O575" s="5"/>
    </row>
    <row r="576" spans="6:15" ht="13">
      <c r="F576" s="1"/>
      <c r="G576" s="1"/>
      <c r="L576" s="5"/>
      <c r="O576" s="5"/>
    </row>
    <row r="577" spans="6:15" ht="13">
      <c r="F577" s="1"/>
      <c r="G577" s="1"/>
      <c r="L577" s="5"/>
      <c r="O577" s="5"/>
    </row>
    <row r="578" spans="6:15" ht="13">
      <c r="F578" s="1"/>
      <c r="G578" s="1"/>
      <c r="L578" s="5"/>
      <c r="O578" s="5"/>
    </row>
    <row r="579" spans="6:15" ht="13">
      <c r="F579" s="1"/>
      <c r="G579" s="1"/>
      <c r="L579" s="5"/>
      <c r="O579" s="5"/>
    </row>
    <row r="580" spans="6:15" ht="13">
      <c r="F580" s="1"/>
      <c r="G580" s="1"/>
      <c r="L580" s="5"/>
      <c r="O580" s="5"/>
    </row>
    <row r="581" spans="6:15" ht="13">
      <c r="F581" s="1"/>
      <c r="G581" s="1"/>
      <c r="L581" s="5"/>
      <c r="O581" s="5"/>
    </row>
    <row r="582" spans="6:15" ht="13">
      <c r="F582" s="1"/>
      <c r="G582" s="1"/>
      <c r="L582" s="5"/>
      <c r="O582" s="5"/>
    </row>
    <row r="583" spans="6:15" ht="13">
      <c r="F583" s="1"/>
      <c r="G583" s="1"/>
      <c r="L583" s="5"/>
      <c r="O583" s="5"/>
    </row>
    <row r="584" spans="6:15" ht="13">
      <c r="F584" s="1"/>
      <c r="G584" s="1"/>
      <c r="L584" s="5"/>
      <c r="O584" s="5"/>
    </row>
    <row r="585" spans="6:15" ht="13">
      <c r="F585" s="1"/>
      <c r="G585" s="1"/>
      <c r="L585" s="5"/>
      <c r="O585" s="5"/>
    </row>
    <row r="586" spans="6:15" ht="13">
      <c r="F586" s="1"/>
      <c r="G586" s="1"/>
      <c r="L586" s="5"/>
      <c r="O586" s="5"/>
    </row>
    <row r="587" spans="6:15" ht="13">
      <c r="F587" s="1"/>
      <c r="G587" s="1"/>
      <c r="L587" s="5"/>
      <c r="O587" s="5"/>
    </row>
    <row r="588" spans="6:15" ht="13">
      <c r="F588" s="1"/>
      <c r="G588" s="1"/>
      <c r="L588" s="5"/>
      <c r="O588" s="5"/>
    </row>
    <row r="589" spans="6:15" ht="13">
      <c r="F589" s="1"/>
      <c r="G589" s="1"/>
      <c r="L589" s="5"/>
      <c r="O589" s="5"/>
    </row>
    <row r="590" spans="6:15" ht="13">
      <c r="F590" s="1"/>
      <c r="G590" s="1"/>
      <c r="L590" s="5"/>
      <c r="O590" s="5"/>
    </row>
    <row r="591" spans="6:15" ht="13">
      <c r="F591" s="1"/>
      <c r="G591" s="1"/>
      <c r="L591" s="5"/>
      <c r="O591" s="5"/>
    </row>
    <row r="592" spans="6:15" ht="13">
      <c r="F592" s="1"/>
      <c r="G592" s="1"/>
      <c r="L592" s="5"/>
      <c r="O592" s="5"/>
    </row>
    <row r="593" spans="6:15" ht="13">
      <c r="F593" s="1"/>
      <c r="G593" s="1"/>
      <c r="L593" s="5"/>
      <c r="O593" s="5"/>
    </row>
    <row r="594" spans="6:15" ht="13">
      <c r="F594" s="1"/>
      <c r="G594" s="1"/>
      <c r="L594" s="5"/>
      <c r="O594" s="5"/>
    </row>
    <row r="595" spans="6:15" ht="13">
      <c r="F595" s="1"/>
      <c r="G595" s="1"/>
      <c r="L595" s="5"/>
      <c r="O595" s="5"/>
    </row>
    <row r="596" spans="6:15" ht="13">
      <c r="F596" s="1"/>
      <c r="G596" s="1"/>
      <c r="L596" s="5"/>
      <c r="O596" s="5"/>
    </row>
    <row r="597" spans="6:15" ht="13">
      <c r="F597" s="1"/>
      <c r="G597" s="1"/>
      <c r="L597" s="5"/>
      <c r="O597" s="5"/>
    </row>
    <row r="598" spans="6:15" ht="13">
      <c r="F598" s="1"/>
      <c r="G598" s="1"/>
      <c r="L598" s="5"/>
      <c r="O598" s="5"/>
    </row>
    <row r="599" spans="6:15" ht="13">
      <c r="F599" s="1"/>
      <c r="G599" s="1"/>
      <c r="L599" s="5"/>
      <c r="O599" s="5"/>
    </row>
    <row r="600" spans="6:15" ht="13">
      <c r="F600" s="1"/>
      <c r="G600" s="1"/>
      <c r="L600" s="5"/>
      <c r="O600" s="5"/>
    </row>
    <row r="601" spans="6:15" ht="13">
      <c r="F601" s="1"/>
      <c r="G601" s="1"/>
      <c r="L601" s="5"/>
      <c r="O601" s="5"/>
    </row>
    <row r="602" spans="6:15" ht="13">
      <c r="F602" s="1"/>
      <c r="G602" s="1"/>
      <c r="L602" s="5"/>
      <c r="O602" s="5"/>
    </row>
    <row r="603" spans="6:15" ht="13">
      <c r="F603" s="1"/>
      <c r="G603" s="1"/>
      <c r="L603" s="5"/>
      <c r="O603" s="5"/>
    </row>
    <row r="604" spans="6:15" ht="13">
      <c r="F604" s="1"/>
      <c r="G604" s="1"/>
      <c r="L604" s="5"/>
      <c r="O604" s="5"/>
    </row>
    <row r="605" spans="6:15" ht="13">
      <c r="F605" s="1"/>
      <c r="G605" s="1"/>
      <c r="L605" s="5"/>
      <c r="O605" s="5"/>
    </row>
    <row r="606" spans="6:15" ht="13">
      <c r="F606" s="1"/>
      <c r="G606" s="1"/>
      <c r="L606" s="5"/>
      <c r="O606" s="5"/>
    </row>
    <row r="607" spans="6:15" ht="13">
      <c r="F607" s="1"/>
      <c r="G607" s="1"/>
      <c r="L607" s="5"/>
      <c r="O607" s="5"/>
    </row>
    <row r="608" spans="6:15" ht="13">
      <c r="F608" s="1"/>
      <c r="G608" s="1"/>
      <c r="L608" s="5"/>
      <c r="O608" s="5"/>
    </row>
    <row r="609" spans="6:15" ht="13">
      <c r="F609" s="1"/>
      <c r="G609" s="1"/>
      <c r="L609" s="5"/>
      <c r="O609" s="5"/>
    </row>
    <row r="610" spans="6:15" ht="13">
      <c r="F610" s="1"/>
      <c r="G610" s="1"/>
      <c r="L610" s="5"/>
      <c r="O610" s="5"/>
    </row>
    <row r="611" spans="6:15" ht="13">
      <c r="F611" s="1"/>
      <c r="G611" s="1"/>
      <c r="L611" s="5"/>
      <c r="O611" s="5"/>
    </row>
    <row r="612" spans="6:15" ht="13">
      <c r="F612" s="1"/>
      <c r="G612" s="1"/>
      <c r="L612" s="5"/>
      <c r="O612" s="5"/>
    </row>
    <row r="613" spans="6:15" ht="13">
      <c r="F613" s="1"/>
      <c r="G613" s="1"/>
      <c r="L613" s="5"/>
      <c r="O613" s="5"/>
    </row>
    <row r="614" spans="6:15" ht="13">
      <c r="F614" s="1"/>
      <c r="G614" s="1"/>
      <c r="L614" s="5"/>
      <c r="O614" s="5"/>
    </row>
    <row r="615" spans="6:15" ht="13">
      <c r="F615" s="1"/>
      <c r="G615" s="1"/>
      <c r="L615" s="5"/>
      <c r="O615" s="5"/>
    </row>
    <row r="616" spans="6:15" ht="13">
      <c r="F616" s="1"/>
      <c r="G616" s="1"/>
      <c r="L616" s="5"/>
      <c r="O616" s="5"/>
    </row>
    <row r="617" spans="6:15" ht="13">
      <c r="F617" s="1"/>
      <c r="G617" s="1"/>
      <c r="L617" s="5"/>
      <c r="O617" s="5"/>
    </row>
    <row r="618" spans="6:15" ht="13">
      <c r="F618" s="1"/>
      <c r="G618" s="1"/>
      <c r="L618" s="5"/>
      <c r="O618" s="5"/>
    </row>
    <row r="619" spans="6:15" ht="13">
      <c r="F619" s="1"/>
      <c r="G619" s="1"/>
      <c r="L619" s="5"/>
      <c r="O619" s="5"/>
    </row>
    <row r="620" spans="6:15" ht="13">
      <c r="F620" s="1"/>
      <c r="G620" s="1"/>
      <c r="L620" s="5"/>
      <c r="O620" s="5"/>
    </row>
    <row r="621" spans="6:15" ht="13">
      <c r="F621" s="1"/>
      <c r="G621" s="1"/>
      <c r="L621" s="5"/>
      <c r="O621" s="5"/>
    </row>
    <row r="622" spans="6:15" ht="13">
      <c r="F622" s="1"/>
      <c r="G622" s="1"/>
      <c r="L622" s="5"/>
      <c r="O622" s="5"/>
    </row>
    <row r="623" spans="6:15" ht="13">
      <c r="F623" s="1"/>
      <c r="G623" s="1"/>
      <c r="L623" s="5"/>
      <c r="O623" s="5"/>
    </row>
    <row r="624" spans="6:15" ht="13">
      <c r="F624" s="1"/>
      <c r="G624" s="1"/>
      <c r="L624" s="5"/>
      <c r="O624" s="5"/>
    </row>
    <row r="625" spans="6:15" ht="13">
      <c r="F625" s="1"/>
      <c r="G625" s="1"/>
      <c r="L625" s="5"/>
      <c r="O625" s="5"/>
    </row>
    <row r="626" spans="6:15" ht="13">
      <c r="F626" s="1"/>
      <c r="G626" s="1"/>
      <c r="L626" s="5"/>
      <c r="O626" s="5"/>
    </row>
    <row r="627" spans="6:15" ht="13">
      <c r="F627" s="1"/>
      <c r="G627" s="1"/>
      <c r="L627" s="5"/>
      <c r="O627" s="5"/>
    </row>
    <row r="628" spans="6:15" ht="13">
      <c r="F628" s="1"/>
      <c r="G628" s="1"/>
      <c r="L628" s="5"/>
      <c r="O628" s="5"/>
    </row>
    <row r="629" spans="6:15" ht="13">
      <c r="F629" s="1"/>
      <c r="G629" s="1"/>
      <c r="L629" s="5"/>
      <c r="O629" s="5"/>
    </row>
    <row r="630" spans="6:15" ht="13">
      <c r="F630" s="1"/>
      <c r="G630" s="1"/>
      <c r="L630" s="5"/>
      <c r="O630" s="5"/>
    </row>
    <row r="631" spans="6:15" ht="13">
      <c r="F631" s="1"/>
      <c r="G631" s="1"/>
      <c r="L631" s="5"/>
      <c r="O631" s="5"/>
    </row>
    <row r="632" spans="6:15" ht="13">
      <c r="F632" s="1"/>
      <c r="G632" s="1"/>
      <c r="L632" s="5"/>
      <c r="O632" s="5"/>
    </row>
    <row r="633" spans="6:15" ht="13">
      <c r="F633" s="1"/>
      <c r="G633" s="1"/>
      <c r="L633" s="5"/>
      <c r="O633" s="5"/>
    </row>
    <row r="634" spans="6:15" ht="13">
      <c r="F634" s="1"/>
      <c r="G634" s="1"/>
      <c r="L634" s="5"/>
      <c r="O634" s="5"/>
    </row>
    <row r="635" spans="6:15" ht="13">
      <c r="F635" s="1"/>
      <c r="G635" s="1"/>
      <c r="L635" s="5"/>
      <c r="O635" s="5"/>
    </row>
    <row r="636" spans="6:15" ht="13">
      <c r="F636" s="1"/>
      <c r="G636" s="1"/>
      <c r="L636" s="5"/>
      <c r="O636" s="5"/>
    </row>
    <row r="637" spans="6:15" ht="13">
      <c r="F637" s="1"/>
      <c r="G637" s="1"/>
      <c r="L637" s="5"/>
      <c r="O637" s="5"/>
    </row>
    <row r="638" spans="6:15" ht="13">
      <c r="F638" s="1"/>
      <c r="G638" s="1"/>
      <c r="L638" s="5"/>
      <c r="O638" s="5"/>
    </row>
    <row r="639" spans="6:15" ht="13">
      <c r="F639" s="1"/>
      <c r="G639" s="1"/>
      <c r="L639" s="5"/>
      <c r="O639" s="5"/>
    </row>
    <row r="640" spans="6:15" ht="13">
      <c r="F640" s="1"/>
      <c r="G640" s="1"/>
      <c r="L640" s="5"/>
      <c r="O640" s="5"/>
    </row>
    <row r="641" spans="6:15" ht="13">
      <c r="F641" s="1"/>
      <c r="G641" s="1"/>
      <c r="L641" s="5"/>
      <c r="O641" s="5"/>
    </row>
    <row r="642" spans="6:15" ht="13">
      <c r="F642" s="1"/>
      <c r="G642" s="1"/>
      <c r="L642" s="5"/>
      <c r="O642" s="5"/>
    </row>
    <row r="643" spans="6:15" ht="13">
      <c r="F643" s="1"/>
      <c r="G643" s="1"/>
      <c r="L643" s="5"/>
      <c r="O643" s="5"/>
    </row>
    <row r="644" spans="6:15" ht="13">
      <c r="F644" s="1"/>
      <c r="G644" s="1"/>
      <c r="L644" s="5"/>
      <c r="O644" s="5"/>
    </row>
    <row r="645" spans="6:15" ht="13">
      <c r="F645" s="1"/>
      <c r="G645" s="1"/>
      <c r="L645" s="5"/>
      <c r="O645" s="5"/>
    </row>
    <row r="646" spans="6:15" ht="13">
      <c r="F646" s="1"/>
      <c r="G646" s="1"/>
      <c r="L646" s="5"/>
      <c r="O646" s="5"/>
    </row>
    <row r="647" spans="6:15" ht="13">
      <c r="F647" s="1"/>
      <c r="G647" s="1"/>
      <c r="L647" s="5"/>
      <c r="O647" s="5"/>
    </row>
    <row r="648" spans="6:15" ht="13">
      <c r="F648" s="1"/>
      <c r="G648" s="1"/>
      <c r="L648" s="5"/>
      <c r="O648" s="5"/>
    </row>
    <row r="649" spans="6:15" ht="13">
      <c r="F649" s="1"/>
      <c r="G649" s="1"/>
      <c r="L649" s="5"/>
      <c r="O649" s="5"/>
    </row>
    <row r="650" spans="6:15" ht="13">
      <c r="F650" s="1"/>
      <c r="G650" s="1"/>
      <c r="L650" s="5"/>
      <c r="O650" s="5"/>
    </row>
    <row r="651" spans="6:15" ht="13">
      <c r="F651" s="1"/>
      <c r="G651" s="1"/>
      <c r="L651" s="5"/>
      <c r="O651" s="5"/>
    </row>
    <row r="652" spans="6:15" ht="13">
      <c r="F652" s="1"/>
      <c r="G652" s="1"/>
      <c r="L652" s="5"/>
      <c r="O652" s="5"/>
    </row>
    <row r="653" spans="6:15" ht="13">
      <c r="F653" s="1"/>
      <c r="G653" s="1"/>
      <c r="L653" s="5"/>
      <c r="O653" s="5"/>
    </row>
    <row r="654" spans="6:15" ht="13">
      <c r="F654" s="1"/>
      <c r="G654" s="1"/>
      <c r="L654" s="5"/>
      <c r="O654" s="5"/>
    </row>
    <row r="655" spans="6:15" ht="13">
      <c r="F655" s="1"/>
      <c r="G655" s="1"/>
      <c r="L655" s="5"/>
      <c r="O655" s="5"/>
    </row>
    <row r="656" spans="6:15" ht="13">
      <c r="F656" s="1"/>
      <c r="G656" s="1"/>
      <c r="L656" s="5"/>
      <c r="O656" s="5"/>
    </row>
    <row r="657" spans="6:15" ht="13">
      <c r="F657" s="1"/>
      <c r="G657" s="1"/>
      <c r="L657" s="5"/>
      <c r="O657" s="5"/>
    </row>
    <row r="658" spans="6:15" ht="13">
      <c r="F658" s="1"/>
      <c r="G658" s="1"/>
      <c r="L658" s="5"/>
      <c r="O658" s="5"/>
    </row>
    <row r="659" spans="6:15" ht="13">
      <c r="F659" s="1"/>
      <c r="G659" s="1"/>
      <c r="L659" s="5"/>
      <c r="O659" s="5"/>
    </row>
    <row r="660" spans="6:15" ht="13">
      <c r="F660" s="1"/>
      <c r="G660" s="1"/>
      <c r="L660" s="5"/>
      <c r="O660" s="5"/>
    </row>
    <row r="661" spans="6:15" ht="13">
      <c r="F661" s="1"/>
      <c r="G661" s="1"/>
      <c r="L661" s="5"/>
      <c r="O661" s="5"/>
    </row>
    <row r="662" spans="6:15" ht="13">
      <c r="F662" s="1"/>
      <c r="G662" s="1"/>
      <c r="L662" s="5"/>
      <c r="O662" s="5"/>
    </row>
    <row r="663" spans="6:15" ht="13">
      <c r="F663" s="1"/>
      <c r="G663" s="1"/>
      <c r="L663" s="5"/>
      <c r="O663" s="5"/>
    </row>
    <row r="664" spans="6:15" ht="13">
      <c r="F664" s="1"/>
      <c r="G664" s="1"/>
      <c r="L664" s="5"/>
      <c r="O664" s="5"/>
    </row>
    <row r="665" spans="6:15" ht="13">
      <c r="F665" s="1"/>
      <c r="G665" s="1"/>
      <c r="L665" s="5"/>
      <c r="O665" s="5"/>
    </row>
    <row r="666" spans="6:15" ht="13">
      <c r="F666" s="1"/>
      <c r="G666" s="1"/>
      <c r="L666" s="5"/>
      <c r="O666" s="5"/>
    </row>
    <row r="667" spans="6:15" ht="13">
      <c r="F667" s="1"/>
      <c r="G667" s="1"/>
      <c r="L667" s="5"/>
      <c r="O667" s="5"/>
    </row>
    <row r="668" spans="6:15" ht="13">
      <c r="F668" s="1"/>
      <c r="G668" s="1"/>
      <c r="L668" s="5"/>
      <c r="O668" s="5"/>
    </row>
    <row r="669" spans="6:15" ht="13">
      <c r="F669" s="1"/>
      <c r="G669" s="1"/>
      <c r="L669" s="5"/>
      <c r="O669" s="5"/>
    </row>
    <row r="670" spans="6:15" ht="13">
      <c r="F670" s="1"/>
      <c r="G670" s="1"/>
      <c r="L670" s="5"/>
      <c r="O670" s="5"/>
    </row>
    <row r="671" spans="6:15" ht="13">
      <c r="F671" s="1"/>
      <c r="G671" s="1"/>
      <c r="L671" s="5"/>
      <c r="O671" s="5"/>
    </row>
    <row r="672" spans="6:15" ht="13">
      <c r="F672" s="1"/>
      <c r="G672" s="1"/>
      <c r="L672" s="5"/>
      <c r="O672" s="5"/>
    </row>
    <row r="673" spans="6:15" ht="13">
      <c r="F673" s="1"/>
      <c r="G673" s="1"/>
      <c r="L673" s="5"/>
      <c r="O673" s="5"/>
    </row>
    <row r="674" spans="6:15" ht="13">
      <c r="F674" s="1"/>
      <c r="G674" s="1"/>
      <c r="L674" s="5"/>
      <c r="O674" s="5"/>
    </row>
    <row r="675" spans="6:15" ht="13">
      <c r="F675" s="1"/>
      <c r="G675" s="1"/>
      <c r="L675" s="5"/>
      <c r="O675" s="5"/>
    </row>
    <row r="676" spans="6:15" ht="13">
      <c r="F676" s="1"/>
      <c r="G676" s="1"/>
      <c r="L676" s="5"/>
      <c r="O676" s="5"/>
    </row>
    <row r="677" spans="6:15" ht="13">
      <c r="F677" s="1"/>
      <c r="G677" s="1"/>
      <c r="L677" s="5"/>
      <c r="O677" s="5"/>
    </row>
    <row r="678" spans="6:15" ht="13">
      <c r="F678" s="1"/>
      <c r="G678" s="1"/>
      <c r="L678" s="5"/>
      <c r="O678" s="5"/>
    </row>
    <row r="679" spans="6:15" ht="13">
      <c r="F679" s="1"/>
      <c r="G679" s="1"/>
      <c r="L679" s="5"/>
      <c r="O679" s="5"/>
    </row>
    <row r="680" spans="6:15" ht="13">
      <c r="F680" s="1"/>
      <c r="G680" s="1"/>
      <c r="L680" s="5"/>
      <c r="O680" s="5"/>
    </row>
    <row r="681" spans="6:15" ht="13">
      <c r="F681" s="1"/>
      <c r="G681" s="1"/>
      <c r="L681" s="5"/>
      <c r="O681" s="5"/>
    </row>
    <row r="682" spans="6:15" ht="13">
      <c r="F682" s="1"/>
      <c r="G682" s="1"/>
      <c r="L682" s="5"/>
      <c r="O682" s="5"/>
    </row>
    <row r="683" spans="6:15" ht="13">
      <c r="F683" s="1"/>
      <c r="G683" s="1"/>
      <c r="L683" s="5"/>
      <c r="O683" s="5"/>
    </row>
    <row r="684" spans="6:15" ht="13">
      <c r="F684" s="1"/>
      <c r="G684" s="1"/>
      <c r="L684" s="5"/>
      <c r="O684" s="5"/>
    </row>
    <row r="685" spans="6:15" ht="13">
      <c r="F685" s="1"/>
      <c r="G685" s="1"/>
      <c r="L685" s="5"/>
      <c r="O685" s="5"/>
    </row>
    <row r="686" spans="6:15" ht="13">
      <c r="F686" s="1"/>
      <c r="G686" s="1"/>
      <c r="L686" s="5"/>
      <c r="O686" s="5"/>
    </row>
    <row r="687" spans="6:15" ht="13">
      <c r="F687" s="1"/>
      <c r="G687" s="1"/>
      <c r="L687" s="5"/>
      <c r="O687" s="5"/>
    </row>
    <row r="688" spans="6:15" ht="13">
      <c r="F688" s="1"/>
      <c r="G688" s="1"/>
      <c r="L688" s="5"/>
      <c r="O688" s="5"/>
    </row>
    <row r="689" spans="6:15" ht="13">
      <c r="F689" s="1"/>
      <c r="G689" s="1"/>
      <c r="L689" s="5"/>
      <c r="O689" s="5"/>
    </row>
    <row r="690" spans="6:15" ht="13">
      <c r="F690" s="1"/>
      <c r="G690" s="1"/>
      <c r="L690" s="5"/>
      <c r="O690" s="5"/>
    </row>
    <row r="691" spans="6:15" ht="13">
      <c r="F691" s="1"/>
      <c r="G691" s="1"/>
      <c r="L691" s="5"/>
      <c r="O691" s="5"/>
    </row>
    <row r="692" spans="6:15" ht="13">
      <c r="F692" s="1"/>
      <c r="G692" s="1"/>
      <c r="L692" s="5"/>
      <c r="O692" s="5"/>
    </row>
    <row r="693" spans="6:15" ht="13">
      <c r="F693" s="1"/>
      <c r="G693" s="1"/>
      <c r="L693" s="5"/>
      <c r="O693" s="5"/>
    </row>
    <row r="694" spans="6:15" ht="13">
      <c r="F694" s="1"/>
      <c r="G694" s="1"/>
      <c r="L694" s="5"/>
      <c r="O694" s="5"/>
    </row>
    <row r="695" spans="6:15" ht="13">
      <c r="F695" s="1"/>
      <c r="G695" s="1"/>
      <c r="L695" s="5"/>
      <c r="O695" s="5"/>
    </row>
    <row r="696" spans="6:15" ht="13">
      <c r="F696" s="1"/>
      <c r="G696" s="1"/>
      <c r="L696" s="5"/>
      <c r="O696" s="5"/>
    </row>
    <row r="697" spans="6:15" ht="13">
      <c r="F697" s="1"/>
      <c r="G697" s="1"/>
      <c r="L697" s="5"/>
      <c r="O697" s="5"/>
    </row>
    <row r="698" spans="6:15" ht="13">
      <c r="F698" s="1"/>
      <c r="G698" s="1"/>
      <c r="L698" s="5"/>
      <c r="O698" s="5"/>
    </row>
    <row r="699" spans="6:15" ht="13">
      <c r="F699" s="1"/>
      <c r="G699" s="1"/>
      <c r="L699" s="5"/>
      <c r="O699" s="5"/>
    </row>
    <row r="700" spans="6:15" ht="13">
      <c r="F700" s="1"/>
      <c r="G700" s="1"/>
      <c r="L700" s="5"/>
      <c r="O700" s="5"/>
    </row>
    <row r="701" spans="6:15" ht="13">
      <c r="F701" s="1"/>
      <c r="G701" s="1"/>
      <c r="L701" s="5"/>
      <c r="O701" s="5"/>
    </row>
    <row r="702" spans="6:15" ht="13">
      <c r="F702" s="1"/>
      <c r="G702" s="1"/>
      <c r="L702" s="5"/>
      <c r="O702" s="5"/>
    </row>
    <row r="703" spans="6:15" ht="13">
      <c r="F703" s="1"/>
      <c r="G703" s="1"/>
      <c r="L703" s="5"/>
      <c r="O703" s="5"/>
    </row>
    <row r="704" spans="6:15" ht="13">
      <c r="F704" s="1"/>
      <c r="G704" s="1"/>
      <c r="L704" s="5"/>
      <c r="O704" s="5"/>
    </row>
    <row r="705" spans="6:15" ht="13">
      <c r="F705" s="1"/>
      <c r="G705" s="1"/>
      <c r="L705" s="5"/>
      <c r="O705" s="5"/>
    </row>
    <row r="706" spans="6:15" ht="13">
      <c r="F706" s="1"/>
      <c r="G706" s="1"/>
      <c r="L706" s="5"/>
      <c r="O706" s="5"/>
    </row>
    <row r="707" spans="6:15" ht="13">
      <c r="F707" s="1"/>
      <c r="G707" s="1"/>
      <c r="L707" s="5"/>
      <c r="O707" s="5"/>
    </row>
    <row r="708" spans="6:15" ht="13">
      <c r="F708" s="1"/>
      <c r="G708" s="1"/>
      <c r="L708" s="5"/>
      <c r="O708" s="5"/>
    </row>
    <row r="709" spans="6:15" ht="13">
      <c r="F709" s="1"/>
      <c r="G709" s="1"/>
      <c r="L709" s="5"/>
      <c r="O709" s="5"/>
    </row>
    <row r="710" spans="6:15" ht="13">
      <c r="F710" s="1"/>
      <c r="G710" s="1"/>
      <c r="L710" s="5"/>
      <c r="O710" s="5"/>
    </row>
    <row r="711" spans="6:15" ht="13">
      <c r="F711" s="1"/>
      <c r="G711" s="1"/>
      <c r="L711" s="5"/>
      <c r="O711" s="5"/>
    </row>
    <row r="712" spans="6:15" ht="13">
      <c r="F712" s="1"/>
      <c r="G712" s="1"/>
      <c r="L712" s="5"/>
      <c r="O712" s="5"/>
    </row>
    <row r="713" spans="6:15" ht="13">
      <c r="F713" s="1"/>
      <c r="G713" s="1"/>
      <c r="L713" s="5"/>
      <c r="O713" s="5"/>
    </row>
    <row r="714" spans="6:15" ht="13">
      <c r="F714" s="1"/>
      <c r="G714" s="1"/>
      <c r="L714" s="5"/>
      <c r="O714" s="5"/>
    </row>
    <row r="715" spans="6:15" ht="13">
      <c r="F715" s="1"/>
      <c r="G715" s="1"/>
      <c r="L715" s="5"/>
      <c r="O715" s="5"/>
    </row>
    <row r="716" spans="6:15" ht="13">
      <c r="F716" s="1"/>
      <c r="G716" s="1"/>
      <c r="L716" s="5"/>
      <c r="O716" s="5"/>
    </row>
    <row r="717" spans="6:15" ht="13">
      <c r="F717" s="1"/>
      <c r="G717" s="1"/>
      <c r="L717" s="5"/>
      <c r="O717" s="5"/>
    </row>
    <row r="718" spans="6:15" ht="13">
      <c r="F718" s="1"/>
      <c r="G718" s="1"/>
      <c r="L718" s="5"/>
      <c r="O718" s="5"/>
    </row>
    <row r="719" spans="6:15" ht="13">
      <c r="F719" s="1"/>
      <c r="G719" s="1"/>
      <c r="L719" s="5"/>
      <c r="O719" s="5"/>
    </row>
    <row r="720" spans="6:15" ht="13">
      <c r="F720" s="1"/>
      <c r="G720" s="1"/>
      <c r="L720" s="5"/>
      <c r="O720" s="5"/>
    </row>
    <row r="721" spans="6:15" ht="13">
      <c r="F721" s="1"/>
      <c r="G721" s="1"/>
      <c r="L721" s="5"/>
      <c r="O721" s="5"/>
    </row>
    <row r="722" spans="6:15" ht="13">
      <c r="F722" s="1"/>
      <c r="G722" s="1"/>
      <c r="L722" s="5"/>
      <c r="O722" s="5"/>
    </row>
    <row r="723" spans="6:15" ht="13">
      <c r="F723" s="1"/>
      <c r="G723" s="1"/>
      <c r="L723" s="5"/>
      <c r="O723" s="5"/>
    </row>
    <row r="724" spans="6:15" ht="13">
      <c r="F724" s="1"/>
      <c r="G724" s="1"/>
      <c r="L724" s="5"/>
      <c r="O724" s="5"/>
    </row>
    <row r="725" spans="6:15" ht="13">
      <c r="F725" s="1"/>
      <c r="G725" s="1"/>
      <c r="L725" s="5"/>
      <c r="O725" s="5"/>
    </row>
    <row r="726" spans="6:15" ht="13">
      <c r="F726" s="1"/>
      <c r="G726" s="1"/>
      <c r="L726" s="5"/>
      <c r="O726" s="5"/>
    </row>
    <row r="727" spans="6:15" ht="13">
      <c r="F727" s="1"/>
      <c r="G727" s="1"/>
      <c r="L727" s="5"/>
      <c r="O727" s="5"/>
    </row>
    <row r="728" spans="6:15" ht="13">
      <c r="F728" s="1"/>
      <c r="G728" s="1"/>
      <c r="L728" s="5"/>
      <c r="O728" s="5"/>
    </row>
    <row r="729" spans="6:15" ht="13">
      <c r="F729" s="1"/>
      <c r="G729" s="1"/>
      <c r="L729" s="5"/>
      <c r="O729" s="5"/>
    </row>
    <row r="730" spans="6:15" ht="13">
      <c r="F730" s="1"/>
      <c r="G730" s="1"/>
      <c r="L730" s="5"/>
      <c r="O730" s="5"/>
    </row>
    <row r="731" spans="6:15" ht="13">
      <c r="F731" s="1"/>
      <c r="G731" s="1"/>
      <c r="L731" s="5"/>
      <c r="O731" s="5"/>
    </row>
    <row r="732" spans="6:15" ht="13">
      <c r="F732" s="1"/>
      <c r="G732" s="1"/>
      <c r="L732" s="5"/>
      <c r="O732" s="5"/>
    </row>
    <row r="733" spans="6:15" ht="13">
      <c r="F733" s="1"/>
      <c r="G733" s="1"/>
      <c r="L733" s="5"/>
      <c r="O733" s="5"/>
    </row>
    <row r="734" spans="6:15" ht="13">
      <c r="F734" s="1"/>
      <c r="G734" s="1"/>
      <c r="L734" s="5"/>
      <c r="O734" s="5"/>
    </row>
    <row r="735" spans="6:15" ht="13">
      <c r="F735" s="1"/>
      <c r="G735" s="1"/>
      <c r="L735" s="5"/>
      <c r="O735" s="5"/>
    </row>
    <row r="736" spans="6:15" ht="13">
      <c r="F736" s="1"/>
      <c r="G736" s="1"/>
      <c r="L736" s="5"/>
      <c r="O736" s="5"/>
    </row>
    <row r="737" spans="6:15" ht="13">
      <c r="F737" s="1"/>
      <c r="G737" s="1"/>
      <c r="L737" s="5"/>
      <c r="O737" s="5"/>
    </row>
    <row r="738" spans="6:15" ht="13">
      <c r="F738" s="1"/>
      <c r="G738" s="1"/>
      <c r="L738" s="5"/>
      <c r="O738" s="5"/>
    </row>
    <row r="739" spans="6:15" ht="13">
      <c r="F739" s="1"/>
      <c r="G739" s="1"/>
      <c r="L739" s="5"/>
      <c r="O739" s="5"/>
    </row>
    <row r="740" spans="6:15" ht="13">
      <c r="F740" s="1"/>
      <c r="G740" s="1"/>
      <c r="L740" s="5"/>
      <c r="O740" s="5"/>
    </row>
    <row r="741" spans="6:15" ht="13">
      <c r="F741" s="1"/>
      <c r="G741" s="1"/>
      <c r="L741" s="5"/>
      <c r="O741" s="5"/>
    </row>
    <row r="742" spans="6:15" ht="13">
      <c r="F742" s="1"/>
      <c r="G742" s="1"/>
      <c r="L742" s="5"/>
      <c r="O742" s="5"/>
    </row>
    <row r="743" spans="6:15" ht="13">
      <c r="F743" s="1"/>
      <c r="G743" s="1"/>
      <c r="L743" s="5"/>
      <c r="O743" s="5"/>
    </row>
    <row r="744" spans="6:15" ht="13">
      <c r="F744" s="1"/>
      <c r="G744" s="1"/>
      <c r="L744" s="5"/>
      <c r="O744" s="5"/>
    </row>
    <row r="745" spans="6:15" ht="13">
      <c r="F745" s="1"/>
      <c r="G745" s="1"/>
      <c r="L745" s="5"/>
      <c r="O745" s="5"/>
    </row>
    <row r="746" spans="6:15" ht="13">
      <c r="F746" s="1"/>
      <c r="G746" s="1"/>
      <c r="L746" s="5"/>
      <c r="O746" s="5"/>
    </row>
    <row r="747" spans="6:15" ht="13">
      <c r="F747" s="1"/>
      <c r="G747" s="1"/>
      <c r="L747" s="5"/>
      <c r="O747" s="5"/>
    </row>
    <row r="748" spans="6:15" ht="13">
      <c r="F748" s="1"/>
      <c r="G748" s="1"/>
      <c r="L748" s="5"/>
      <c r="O748" s="5"/>
    </row>
    <row r="749" spans="6:15" ht="13">
      <c r="F749" s="1"/>
      <c r="G749" s="1"/>
      <c r="L749" s="5"/>
      <c r="O749" s="5"/>
    </row>
    <row r="750" spans="6:15" ht="13">
      <c r="F750" s="1"/>
      <c r="G750" s="1"/>
      <c r="L750" s="5"/>
      <c r="O750" s="5"/>
    </row>
    <row r="751" spans="6:15" ht="13">
      <c r="F751" s="1"/>
      <c r="G751" s="1"/>
      <c r="L751" s="5"/>
      <c r="O751" s="5"/>
    </row>
    <row r="752" spans="6:15" ht="13">
      <c r="F752" s="1"/>
      <c r="G752" s="1"/>
      <c r="L752" s="5"/>
      <c r="O752" s="5"/>
    </row>
    <row r="753" spans="6:15" ht="13">
      <c r="F753" s="1"/>
      <c r="G753" s="1"/>
      <c r="L753" s="5"/>
      <c r="O753" s="5"/>
    </row>
    <row r="754" spans="6:15" ht="13">
      <c r="F754" s="1"/>
      <c r="G754" s="1"/>
      <c r="L754" s="5"/>
      <c r="O754" s="5"/>
    </row>
    <row r="755" spans="6:15" ht="13">
      <c r="F755" s="1"/>
      <c r="G755" s="1"/>
      <c r="L755" s="5"/>
      <c r="O755" s="5"/>
    </row>
    <row r="756" spans="6:15" ht="13">
      <c r="F756" s="1"/>
      <c r="G756" s="1"/>
      <c r="L756" s="5"/>
      <c r="O756" s="5"/>
    </row>
    <row r="757" spans="6:15" ht="13">
      <c r="F757" s="1"/>
      <c r="G757" s="1"/>
      <c r="L757" s="5"/>
      <c r="O757" s="5"/>
    </row>
    <row r="758" spans="6:15" ht="13">
      <c r="F758" s="1"/>
      <c r="G758" s="1"/>
      <c r="L758" s="5"/>
      <c r="O758" s="5"/>
    </row>
    <row r="759" spans="6:15" ht="13">
      <c r="F759" s="1"/>
      <c r="G759" s="1"/>
      <c r="L759" s="5"/>
      <c r="O759" s="5"/>
    </row>
    <row r="760" spans="6:15" ht="13">
      <c r="F760" s="1"/>
      <c r="G760" s="1"/>
      <c r="L760" s="5"/>
      <c r="O760" s="5"/>
    </row>
    <row r="761" spans="6:15" ht="13">
      <c r="F761" s="1"/>
      <c r="G761" s="1"/>
      <c r="L761" s="5"/>
      <c r="O761" s="5"/>
    </row>
    <row r="762" spans="6:15" ht="13">
      <c r="F762" s="1"/>
      <c r="G762" s="1"/>
      <c r="L762" s="5"/>
      <c r="O762" s="5"/>
    </row>
    <row r="763" spans="6:15" ht="13">
      <c r="F763" s="1"/>
      <c r="G763" s="1"/>
      <c r="L763" s="5"/>
      <c r="O763" s="5"/>
    </row>
    <row r="764" spans="6:15" ht="13">
      <c r="F764" s="1"/>
      <c r="G764" s="1"/>
      <c r="L764" s="5"/>
      <c r="O764" s="5"/>
    </row>
    <row r="765" spans="6:15" ht="13">
      <c r="F765" s="1"/>
      <c r="G765" s="1"/>
      <c r="L765" s="5"/>
      <c r="O765" s="5"/>
    </row>
    <row r="766" spans="6:15" ht="13">
      <c r="F766" s="1"/>
      <c r="G766" s="1"/>
      <c r="L766" s="5"/>
      <c r="O766" s="5"/>
    </row>
    <row r="767" spans="6:15" ht="13">
      <c r="F767" s="1"/>
      <c r="G767" s="1"/>
      <c r="L767" s="5"/>
      <c r="O767" s="5"/>
    </row>
    <row r="768" spans="6:15" ht="13">
      <c r="F768" s="1"/>
      <c r="G768" s="1"/>
      <c r="L768" s="5"/>
      <c r="O768" s="5"/>
    </row>
    <row r="769" spans="6:15" ht="13">
      <c r="F769" s="1"/>
      <c r="G769" s="1"/>
      <c r="L769" s="5"/>
      <c r="O769" s="5"/>
    </row>
    <row r="770" spans="6:15" ht="13">
      <c r="F770" s="1"/>
      <c r="G770" s="1"/>
      <c r="L770" s="5"/>
      <c r="O770" s="5"/>
    </row>
    <row r="771" spans="6:15" ht="13">
      <c r="F771" s="1"/>
      <c r="G771" s="1"/>
      <c r="L771" s="5"/>
      <c r="O771" s="5"/>
    </row>
    <row r="772" spans="6:15" ht="13">
      <c r="F772" s="1"/>
      <c r="G772" s="1"/>
      <c r="L772" s="5"/>
      <c r="O772" s="5"/>
    </row>
    <row r="773" spans="6:15" ht="13">
      <c r="F773" s="1"/>
      <c r="G773" s="1"/>
      <c r="L773" s="5"/>
      <c r="O773" s="5"/>
    </row>
    <row r="774" spans="6:15" ht="13">
      <c r="F774" s="1"/>
      <c r="G774" s="1"/>
      <c r="L774" s="5"/>
      <c r="O774" s="5"/>
    </row>
    <row r="775" spans="6:15" ht="13">
      <c r="F775" s="1"/>
      <c r="G775" s="1"/>
      <c r="L775" s="5"/>
      <c r="O775" s="5"/>
    </row>
    <row r="776" spans="6:15" ht="13">
      <c r="F776" s="1"/>
      <c r="G776" s="1"/>
      <c r="L776" s="5"/>
      <c r="O776" s="5"/>
    </row>
    <row r="777" spans="6:15" ht="13">
      <c r="F777" s="1"/>
      <c r="G777" s="1"/>
      <c r="L777" s="5"/>
      <c r="O777" s="5"/>
    </row>
    <row r="778" spans="6:15" ht="13">
      <c r="F778" s="1"/>
      <c r="G778" s="1"/>
      <c r="L778" s="5"/>
      <c r="O778" s="5"/>
    </row>
    <row r="779" spans="6:15" ht="13">
      <c r="F779" s="1"/>
      <c r="G779" s="1"/>
      <c r="L779" s="5"/>
      <c r="O779" s="5"/>
    </row>
    <row r="780" spans="6:15" ht="13">
      <c r="F780" s="1"/>
      <c r="G780" s="1"/>
      <c r="L780" s="5"/>
      <c r="O780" s="5"/>
    </row>
    <row r="781" spans="6:15" ht="13">
      <c r="F781" s="1"/>
      <c r="G781" s="1"/>
      <c r="L781" s="5"/>
      <c r="O781" s="5"/>
    </row>
    <row r="782" spans="6:15" ht="13">
      <c r="F782" s="1"/>
      <c r="G782" s="1"/>
      <c r="L782" s="5"/>
      <c r="O782" s="5"/>
    </row>
    <row r="783" spans="6:15" ht="13">
      <c r="F783" s="1"/>
      <c r="G783" s="1"/>
      <c r="L783" s="5"/>
      <c r="O783" s="5"/>
    </row>
    <row r="784" spans="6:15" ht="13">
      <c r="F784" s="1"/>
      <c r="G784" s="1"/>
      <c r="L784" s="5"/>
      <c r="O784" s="5"/>
    </row>
    <row r="785" spans="6:15" ht="13">
      <c r="F785" s="1"/>
      <c r="G785" s="1"/>
      <c r="L785" s="5"/>
      <c r="O785" s="5"/>
    </row>
    <row r="786" spans="6:15" ht="13">
      <c r="F786" s="1"/>
      <c r="G786" s="1"/>
      <c r="L786" s="5"/>
      <c r="O786" s="5"/>
    </row>
    <row r="787" spans="6:15" ht="13">
      <c r="F787" s="1"/>
      <c r="G787" s="1"/>
      <c r="L787" s="5"/>
      <c r="O787" s="5"/>
    </row>
    <row r="788" spans="6:15" ht="13">
      <c r="F788" s="1"/>
      <c r="G788" s="1"/>
      <c r="L788" s="5"/>
      <c r="O788" s="5"/>
    </row>
    <row r="789" spans="6:15" ht="13">
      <c r="F789" s="1"/>
      <c r="G789" s="1"/>
      <c r="L789" s="5"/>
      <c r="O789" s="5"/>
    </row>
    <row r="790" spans="6:15" ht="13">
      <c r="F790" s="1"/>
      <c r="G790" s="1"/>
      <c r="L790" s="5"/>
      <c r="O790" s="5"/>
    </row>
    <row r="791" spans="6:15" ht="13">
      <c r="F791" s="1"/>
      <c r="G791" s="1"/>
      <c r="L791" s="5"/>
      <c r="O791" s="5"/>
    </row>
    <row r="792" spans="6:15" ht="13">
      <c r="F792" s="1"/>
      <c r="G792" s="1"/>
      <c r="L792" s="5"/>
      <c r="O792" s="5"/>
    </row>
    <row r="793" spans="6:15" ht="13">
      <c r="F793" s="1"/>
      <c r="G793" s="1"/>
      <c r="L793" s="5"/>
      <c r="O793" s="5"/>
    </row>
    <row r="794" spans="6:15" ht="13">
      <c r="F794" s="1"/>
      <c r="G794" s="1"/>
      <c r="L794" s="5"/>
      <c r="O794" s="5"/>
    </row>
    <row r="795" spans="6:15" ht="13">
      <c r="F795" s="1"/>
      <c r="G795" s="1"/>
      <c r="L795" s="5"/>
      <c r="O795" s="5"/>
    </row>
    <row r="796" spans="6:15" ht="13">
      <c r="F796" s="1"/>
      <c r="G796" s="1"/>
      <c r="L796" s="5"/>
      <c r="O796" s="5"/>
    </row>
    <row r="797" spans="6:15" ht="13">
      <c r="F797" s="1"/>
      <c r="G797" s="1"/>
      <c r="L797" s="5"/>
      <c r="O797" s="5"/>
    </row>
    <row r="798" spans="6:15" ht="13">
      <c r="F798" s="1"/>
      <c r="G798" s="1"/>
      <c r="L798" s="5"/>
      <c r="O798" s="5"/>
    </row>
    <row r="799" spans="6:15" ht="13">
      <c r="F799" s="1"/>
      <c r="G799" s="1"/>
      <c r="L799" s="5"/>
      <c r="O799" s="5"/>
    </row>
    <row r="800" spans="6:15" ht="13">
      <c r="F800" s="1"/>
      <c r="G800" s="1"/>
      <c r="L800" s="5"/>
      <c r="O800" s="5"/>
    </row>
    <row r="801" spans="6:15" ht="13">
      <c r="F801" s="1"/>
      <c r="G801" s="1"/>
      <c r="L801" s="5"/>
      <c r="O801" s="5"/>
    </row>
    <row r="802" spans="6:15" ht="13">
      <c r="F802" s="1"/>
      <c r="G802" s="1"/>
      <c r="L802" s="5"/>
      <c r="O802" s="5"/>
    </row>
    <row r="803" spans="6:15" ht="13">
      <c r="F803" s="1"/>
      <c r="G803" s="1"/>
      <c r="L803" s="5"/>
      <c r="O803" s="5"/>
    </row>
    <row r="804" spans="6:15" ht="13">
      <c r="F804" s="1"/>
      <c r="G804" s="1"/>
      <c r="L804" s="5"/>
      <c r="O804" s="5"/>
    </row>
    <row r="805" spans="6:15" ht="13">
      <c r="F805" s="1"/>
      <c r="G805" s="1"/>
      <c r="L805" s="5"/>
      <c r="O805" s="5"/>
    </row>
    <row r="806" spans="6:15" ht="13">
      <c r="F806" s="1"/>
      <c r="G806" s="1"/>
      <c r="L806" s="5"/>
      <c r="O806" s="5"/>
    </row>
    <row r="807" spans="6:15" ht="13">
      <c r="F807" s="1"/>
      <c r="G807" s="1"/>
      <c r="L807" s="5"/>
      <c r="O807" s="5"/>
    </row>
    <row r="808" spans="6:15" ht="13">
      <c r="F808" s="1"/>
      <c r="G808" s="1"/>
      <c r="L808" s="5"/>
      <c r="O808" s="5"/>
    </row>
    <row r="809" spans="6:15" ht="13">
      <c r="F809" s="1"/>
      <c r="G809" s="1"/>
      <c r="L809" s="5"/>
      <c r="O809" s="5"/>
    </row>
    <row r="810" spans="6:15" ht="13">
      <c r="F810" s="1"/>
      <c r="G810" s="1"/>
      <c r="L810" s="5"/>
      <c r="O810" s="5"/>
    </row>
    <row r="811" spans="6:15" ht="13">
      <c r="F811" s="1"/>
      <c r="G811" s="1"/>
      <c r="L811" s="5"/>
      <c r="O811" s="5"/>
    </row>
    <row r="812" spans="6:15" ht="13">
      <c r="F812" s="1"/>
      <c r="G812" s="1"/>
      <c r="L812" s="5"/>
      <c r="O812" s="5"/>
    </row>
    <row r="813" spans="6:15" ht="13">
      <c r="F813" s="1"/>
      <c r="G813" s="1"/>
      <c r="L813" s="5"/>
      <c r="O813" s="5"/>
    </row>
    <row r="814" spans="6:15" ht="13">
      <c r="F814" s="1"/>
      <c r="G814" s="1"/>
      <c r="L814" s="5"/>
      <c r="O814" s="5"/>
    </row>
    <row r="815" spans="6:15" ht="13">
      <c r="F815" s="1"/>
      <c r="G815" s="1"/>
      <c r="L815" s="5"/>
      <c r="O815" s="5"/>
    </row>
    <row r="816" spans="6:15" ht="13">
      <c r="F816" s="1"/>
      <c r="G816" s="1"/>
      <c r="L816" s="5"/>
      <c r="O816" s="5"/>
    </row>
    <row r="817" spans="6:15" ht="13">
      <c r="F817" s="1"/>
      <c r="G817" s="1"/>
      <c r="L817" s="5"/>
      <c r="O817" s="5"/>
    </row>
    <row r="818" spans="6:15" ht="13">
      <c r="F818" s="1"/>
      <c r="G818" s="1"/>
      <c r="L818" s="5"/>
      <c r="O818" s="5"/>
    </row>
    <row r="819" spans="6:15" ht="13">
      <c r="F819" s="1"/>
      <c r="G819" s="1"/>
      <c r="L819" s="5"/>
      <c r="O819" s="5"/>
    </row>
    <row r="820" spans="6:15" ht="13">
      <c r="F820" s="1"/>
      <c r="G820" s="1"/>
      <c r="L820" s="5"/>
      <c r="O820" s="5"/>
    </row>
    <row r="821" spans="6:15" ht="13">
      <c r="F821" s="1"/>
      <c r="G821" s="1"/>
      <c r="L821" s="5"/>
      <c r="O821" s="5"/>
    </row>
    <row r="822" spans="6:15" ht="13">
      <c r="F822" s="1"/>
      <c r="G822" s="1"/>
      <c r="L822" s="5"/>
      <c r="O822" s="5"/>
    </row>
    <row r="823" spans="6:15" ht="13">
      <c r="F823" s="1"/>
      <c r="G823" s="1"/>
      <c r="L823" s="5"/>
      <c r="O823" s="5"/>
    </row>
    <row r="824" spans="6:15" ht="13">
      <c r="F824" s="1"/>
      <c r="G824" s="1"/>
      <c r="L824" s="5"/>
      <c r="O824" s="5"/>
    </row>
    <row r="825" spans="6:15" ht="13">
      <c r="F825" s="1"/>
      <c r="G825" s="1"/>
      <c r="L825" s="5"/>
      <c r="O825" s="5"/>
    </row>
    <row r="826" spans="6:15" ht="13">
      <c r="F826" s="1"/>
      <c r="G826" s="1"/>
      <c r="L826" s="5"/>
      <c r="O826" s="5"/>
    </row>
    <row r="827" spans="6:15" ht="13">
      <c r="F827" s="1"/>
      <c r="G827" s="1"/>
      <c r="L827" s="5"/>
      <c r="O827" s="5"/>
    </row>
    <row r="828" spans="6:15" ht="13">
      <c r="F828" s="1"/>
      <c r="G828" s="1"/>
      <c r="L828" s="5"/>
      <c r="O828" s="5"/>
    </row>
    <row r="829" spans="6:15" ht="13">
      <c r="F829" s="1"/>
      <c r="G829" s="1"/>
      <c r="L829" s="5"/>
      <c r="O829" s="5"/>
    </row>
    <row r="830" spans="6:15" ht="13">
      <c r="F830" s="1"/>
      <c r="G830" s="1"/>
      <c r="L830" s="5"/>
      <c r="O830" s="5"/>
    </row>
    <row r="831" spans="6:15" ht="13">
      <c r="F831" s="1"/>
      <c r="G831" s="1"/>
      <c r="L831" s="5"/>
      <c r="O831" s="5"/>
    </row>
    <row r="832" spans="6:15" ht="13">
      <c r="F832" s="1"/>
      <c r="G832" s="1"/>
      <c r="L832" s="5"/>
      <c r="O832" s="5"/>
    </row>
    <row r="833" spans="6:15" ht="13">
      <c r="F833" s="1"/>
      <c r="G833" s="1"/>
      <c r="L833" s="5"/>
      <c r="O833" s="5"/>
    </row>
    <row r="834" spans="6:15" ht="13">
      <c r="F834" s="1"/>
      <c r="G834" s="1"/>
      <c r="L834" s="5"/>
      <c r="O834" s="5"/>
    </row>
    <row r="835" spans="6:15" ht="13">
      <c r="F835" s="1"/>
      <c r="G835" s="1"/>
      <c r="L835" s="5"/>
      <c r="O835" s="5"/>
    </row>
    <row r="836" spans="6:15" ht="13">
      <c r="F836" s="1"/>
      <c r="G836" s="1"/>
      <c r="L836" s="5"/>
      <c r="O836" s="5"/>
    </row>
    <row r="837" spans="6:15" ht="13">
      <c r="F837" s="1"/>
      <c r="G837" s="1"/>
      <c r="L837" s="5"/>
      <c r="O837" s="5"/>
    </row>
    <row r="838" spans="6:15" ht="13">
      <c r="F838" s="1"/>
      <c r="G838" s="1"/>
      <c r="L838" s="5"/>
      <c r="O838" s="5"/>
    </row>
    <row r="839" spans="6:15" ht="13">
      <c r="F839" s="1"/>
      <c r="G839" s="1"/>
      <c r="L839" s="5"/>
      <c r="O839" s="5"/>
    </row>
    <row r="840" spans="6:15" ht="13">
      <c r="F840" s="1"/>
      <c r="G840" s="1"/>
      <c r="L840" s="5"/>
      <c r="O840" s="5"/>
    </row>
    <row r="841" spans="6:15" ht="13">
      <c r="F841" s="1"/>
      <c r="G841" s="1"/>
      <c r="L841" s="5"/>
      <c r="O841" s="5"/>
    </row>
    <row r="842" spans="6:15" ht="13">
      <c r="F842" s="1"/>
      <c r="G842" s="1"/>
      <c r="L842" s="5"/>
      <c r="O842" s="5"/>
    </row>
    <row r="843" spans="6:15" ht="13">
      <c r="F843" s="1"/>
      <c r="G843" s="1"/>
      <c r="L843" s="5"/>
      <c r="O843" s="5"/>
    </row>
    <row r="844" spans="6:15" ht="13">
      <c r="F844" s="1"/>
      <c r="G844" s="1"/>
      <c r="L844" s="5"/>
      <c r="O844" s="5"/>
    </row>
    <row r="845" spans="6:15" ht="13">
      <c r="F845" s="1"/>
      <c r="G845" s="1"/>
      <c r="L845" s="5"/>
      <c r="O845" s="5"/>
    </row>
    <row r="846" spans="6:15" ht="13">
      <c r="F846" s="1"/>
      <c r="G846" s="1"/>
      <c r="L846" s="5"/>
      <c r="O846" s="5"/>
    </row>
    <row r="847" spans="6:15" ht="13">
      <c r="F847" s="1"/>
      <c r="G847" s="1"/>
      <c r="L847" s="5"/>
      <c r="O847" s="5"/>
    </row>
    <row r="848" spans="6:15" ht="13">
      <c r="F848" s="1"/>
      <c r="G848" s="1"/>
      <c r="L848" s="5"/>
      <c r="O848" s="5"/>
    </row>
    <row r="849" spans="6:15" ht="13">
      <c r="F849" s="1"/>
      <c r="G849" s="1"/>
      <c r="L849" s="5"/>
      <c r="O849" s="5"/>
    </row>
    <row r="850" spans="6:15" ht="13">
      <c r="F850" s="1"/>
      <c r="G850" s="1"/>
      <c r="L850" s="5"/>
      <c r="O850" s="5"/>
    </row>
    <row r="851" spans="6:15" ht="13">
      <c r="F851" s="1"/>
      <c r="G851" s="1"/>
      <c r="L851" s="5"/>
      <c r="O851" s="5"/>
    </row>
    <row r="852" spans="6:15" ht="13">
      <c r="F852" s="1"/>
      <c r="G852" s="1"/>
      <c r="L852" s="5"/>
      <c r="O852" s="5"/>
    </row>
    <row r="853" spans="6:15" ht="13">
      <c r="F853" s="1"/>
      <c r="G853" s="1"/>
      <c r="L853" s="5"/>
      <c r="O853" s="5"/>
    </row>
    <row r="854" spans="6:15" ht="13">
      <c r="F854" s="1"/>
      <c r="G854" s="1"/>
      <c r="L854" s="5"/>
      <c r="O854" s="5"/>
    </row>
    <row r="855" spans="6:15" ht="13">
      <c r="F855" s="1"/>
      <c r="G855" s="1"/>
      <c r="L855" s="5"/>
      <c r="O855" s="5"/>
    </row>
    <row r="856" spans="6:15" ht="13">
      <c r="F856" s="1"/>
      <c r="G856" s="1"/>
      <c r="L856" s="5"/>
      <c r="O856" s="5"/>
    </row>
    <row r="857" spans="6:15" ht="13">
      <c r="F857" s="1"/>
      <c r="G857" s="1"/>
      <c r="L857" s="5"/>
      <c r="O857" s="5"/>
    </row>
    <row r="858" spans="6:15" ht="13">
      <c r="F858" s="1"/>
      <c r="G858" s="1"/>
      <c r="L858" s="5"/>
      <c r="O858" s="5"/>
    </row>
    <row r="859" spans="6:15" ht="13">
      <c r="F859" s="1"/>
      <c r="G859" s="1"/>
      <c r="L859" s="5"/>
      <c r="O859" s="5"/>
    </row>
    <row r="860" spans="6:15" ht="13">
      <c r="F860" s="1"/>
      <c r="G860" s="1"/>
      <c r="L860" s="5"/>
      <c r="O860" s="5"/>
    </row>
    <row r="861" spans="6:15" ht="13">
      <c r="F861" s="1"/>
      <c r="G861" s="1"/>
      <c r="L861" s="5"/>
      <c r="O861" s="5"/>
    </row>
    <row r="862" spans="6:15" ht="13">
      <c r="F862" s="1"/>
      <c r="G862" s="1"/>
      <c r="L862" s="5"/>
      <c r="O862" s="5"/>
    </row>
    <row r="863" spans="6:15" ht="13">
      <c r="F863" s="1"/>
      <c r="G863" s="1"/>
      <c r="L863" s="5"/>
      <c r="O863" s="5"/>
    </row>
    <row r="864" spans="6:15" ht="13">
      <c r="F864" s="1"/>
      <c r="G864" s="1"/>
      <c r="L864" s="5"/>
      <c r="O864" s="5"/>
    </row>
    <row r="865" spans="6:15" ht="13">
      <c r="F865" s="1"/>
      <c r="G865" s="1"/>
      <c r="L865" s="5"/>
      <c r="O865" s="5"/>
    </row>
    <row r="866" spans="6:15" ht="13">
      <c r="F866" s="1"/>
      <c r="G866" s="1"/>
      <c r="L866" s="5"/>
      <c r="O866" s="5"/>
    </row>
    <row r="867" spans="6:15" ht="13">
      <c r="F867" s="1"/>
      <c r="G867" s="1"/>
      <c r="L867" s="5"/>
      <c r="O867" s="5"/>
    </row>
    <row r="868" spans="6:15" ht="13">
      <c r="F868" s="1"/>
      <c r="G868" s="1"/>
      <c r="L868" s="5"/>
      <c r="O868" s="5"/>
    </row>
    <row r="869" spans="6:15" ht="13">
      <c r="F869" s="1"/>
      <c r="G869" s="1"/>
      <c r="L869" s="5"/>
      <c r="O869" s="5"/>
    </row>
    <row r="870" spans="6:15" ht="13">
      <c r="F870" s="1"/>
      <c r="G870" s="1"/>
      <c r="L870" s="5"/>
      <c r="O870" s="5"/>
    </row>
    <row r="871" spans="6:15" ht="13">
      <c r="F871" s="1"/>
      <c r="G871" s="1"/>
      <c r="L871" s="5"/>
      <c r="O871" s="5"/>
    </row>
    <row r="872" spans="6:15" ht="13">
      <c r="F872" s="1"/>
      <c r="G872" s="1"/>
      <c r="L872" s="5"/>
      <c r="O872" s="5"/>
    </row>
    <row r="873" spans="6:15" ht="13">
      <c r="F873" s="1"/>
      <c r="G873" s="1"/>
      <c r="L873" s="5"/>
      <c r="O873" s="5"/>
    </row>
    <row r="874" spans="6:15" ht="13">
      <c r="F874" s="1"/>
      <c r="G874" s="1"/>
      <c r="L874" s="5"/>
      <c r="O874" s="5"/>
    </row>
    <row r="875" spans="6:15" ht="13">
      <c r="F875" s="1"/>
      <c r="G875" s="1"/>
      <c r="L875" s="5"/>
      <c r="O875" s="5"/>
    </row>
    <row r="876" spans="6:15" ht="13">
      <c r="F876" s="1"/>
      <c r="G876" s="1"/>
      <c r="L876" s="5"/>
      <c r="O876" s="5"/>
    </row>
    <row r="877" spans="6:15" ht="13">
      <c r="F877" s="1"/>
      <c r="G877" s="1"/>
      <c r="L877" s="5"/>
      <c r="O877" s="5"/>
    </row>
    <row r="878" spans="6:15" ht="13">
      <c r="F878" s="1"/>
      <c r="G878" s="1"/>
      <c r="L878" s="5"/>
      <c r="O878" s="5"/>
    </row>
    <row r="879" spans="6:15" ht="13">
      <c r="F879" s="1"/>
      <c r="G879" s="1"/>
      <c r="L879" s="5"/>
      <c r="O879" s="5"/>
    </row>
    <row r="880" spans="6:15" ht="13">
      <c r="F880" s="1"/>
      <c r="G880" s="1"/>
      <c r="L880" s="5"/>
      <c r="O880" s="5"/>
    </row>
    <row r="881" spans="6:15" ht="13">
      <c r="F881" s="1"/>
      <c r="G881" s="1"/>
      <c r="L881" s="5"/>
      <c r="O881" s="5"/>
    </row>
    <row r="882" spans="6:15" ht="13">
      <c r="F882" s="1"/>
      <c r="G882" s="1"/>
      <c r="L882" s="5"/>
      <c r="O882" s="5"/>
    </row>
    <row r="883" spans="6:15" ht="13">
      <c r="F883" s="1"/>
      <c r="G883" s="1"/>
      <c r="L883" s="5"/>
      <c r="O883" s="5"/>
    </row>
    <row r="884" spans="6:15" ht="13">
      <c r="F884" s="1"/>
      <c r="G884" s="1"/>
      <c r="L884" s="5"/>
      <c r="O884" s="5"/>
    </row>
    <row r="885" spans="6:15" ht="13">
      <c r="F885" s="1"/>
      <c r="G885" s="1"/>
      <c r="L885" s="5"/>
      <c r="O885" s="5"/>
    </row>
    <row r="886" spans="6:15" ht="13">
      <c r="F886" s="1"/>
      <c r="G886" s="1"/>
      <c r="L886" s="5"/>
      <c r="O886" s="5"/>
    </row>
    <row r="887" spans="6:15" ht="13">
      <c r="F887" s="1"/>
      <c r="G887" s="1"/>
      <c r="L887" s="5"/>
      <c r="O887" s="5"/>
    </row>
    <row r="888" spans="6:15" ht="13">
      <c r="F888" s="1"/>
      <c r="G888" s="1"/>
      <c r="L888" s="5"/>
      <c r="O888" s="5"/>
    </row>
    <row r="889" spans="6:15" ht="13">
      <c r="F889" s="1"/>
      <c r="G889" s="1"/>
      <c r="L889" s="5"/>
      <c r="O889" s="5"/>
    </row>
    <row r="890" spans="6:15" ht="13">
      <c r="F890" s="1"/>
      <c r="G890" s="1"/>
      <c r="L890" s="5"/>
      <c r="O890" s="5"/>
    </row>
    <row r="891" spans="6:15" ht="13">
      <c r="F891" s="1"/>
      <c r="G891" s="1"/>
      <c r="L891" s="5"/>
      <c r="O891" s="5"/>
    </row>
    <row r="892" spans="6:15" ht="13">
      <c r="F892" s="1"/>
      <c r="G892" s="1"/>
      <c r="L892" s="5"/>
      <c r="O892" s="5"/>
    </row>
    <row r="893" spans="6:15" ht="13">
      <c r="F893" s="1"/>
      <c r="G893" s="1"/>
      <c r="L893" s="5"/>
      <c r="O893" s="5"/>
    </row>
    <row r="894" spans="6:15" ht="13">
      <c r="F894" s="1"/>
      <c r="G894" s="1"/>
      <c r="L894" s="5"/>
      <c r="O894" s="5"/>
    </row>
    <row r="895" spans="6:15" ht="13">
      <c r="F895" s="1"/>
      <c r="G895" s="1"/>
      <c r="L895" s="5"/>
      <c r="O895" s="5"/>
    </row>
    <row r="896" spans="6:15" ht="13">
      <c r="F896" s="1"/>
      <c r="G896" s="1"/>
      <c r="L896" s="5"/>
      <c r="O896" s="5"/>
    </row>
    <row r="897" spans="6:15" ht="13">
      <c r="F897" s="1"/>
      <c r="G897" s="1"/>
      <c r="L897" s="5"/>
      <c r="O897" s="5"/>
    </row>
    <row r="898" spans="6:15" ht="13">
      <c r="F898" s="1"/>
      <c r="G898" s="1"/>
      <c r="L898" s="5"/>
      <c r="O898" s="5"/>
    </row>
    <row r="899" spans="6:15" ht="13">
      <c r="F899" s="1"/>
      <c r="G899" s="1"/>
      <c r="L899" s="5"/>
      <c r="O899" s="5"/>
    </row>
    <row r="900" spans="6:15" ht="13">
      <c r="F900" s="1"/>
      <c r="G900" s="1"/>
      <c r="L900" s="5"/>
      <c r="O900" s="5"/>
    </row>
    <row r="901" spans="6:15" ht="13">
      <c r="F901" s="1"/>
      <c r="G901" s="1"/>
      <c r="L901" s="5"/>
      <c r="O901" s="5"/>
    </row>
    <row r="902" spans="6:15" ht="13">
      <c r="F902" s="1"/>
      <c r="G902" s="1"/>
      <c r="L902" s="5"/>
      <c r="O902" s="5"/>
    </row>
    <row r="903" spans="6:15" ht="13">
      <c r="F903" s="1"/>
      <c r="G903" s="1"/>
      <c r="L903" s="5"/>
      <c r="O903" s="5"/>
    </row>
    <row r="904" spans="6:15" ht="13">
      <c r="F904" s="1"/>
      <c r="G904" s="1"/>
      <c r="L904" s="5"/>
      <c r="O904" s="5"/>
    </row>
    <row r="905" spans="6:15" ht="13">
      <c r="F905" s="1"/>
      <c r="G905" s="1"/>
      <c r="L905" s="5"/>
      <c r="O905" s="5"/>
    </row>
    <row r="906" spans="6:15" ht="13">
      <c r="F906" s="1"/>
      <c r="G906" s="1"/>
      <c r="L906" s="5"/>
      <c r="O906" s="5"/>
    </row>
    <row r="907" spans="6:15" ht="13">
      <c r="F907" s="1"/>
      <c r="G907" s="1"/>
      <c r="L907" s="5"/>
      <c r="O907" s="5"/>
    </row>
    <row r="908" spans="6:15" ht="13">
      <c r="F908" s="1"/>
      <c r="G908" s="1"/>
      <c r="L908" s="5"/>
      <c r="O908" s="5"/>
    </row>
    <row r="909" spans="6:15" ht="13">
      <c r="F909" s="1"/>
      <c r="G909" s="1"/>
      <c r="L909" s="5"/>
      <c r="O909" s="5"/>
    </row>
    <row r="910" spans="6:15" ht="13">
      <c r="F910" s="1"/>
      <c r="G910" s="1"/>
      <c r="L910" s="5"/>
      <c r="O910" s="5"/>
    </row>
    <row r="911" spans="6:15" ht="13">
      <c r="F911" s="1"/>
      <c r="G911" s="1"/>
      <c r="L911" s="5"/>
      <c r="O911" s="5"/>
    </row>
    <row r="912" spans="6:15" ht="13">
      <c r="F912" s="1"/>
      <c r="G912" s="1"/>
      <c r="L912" s="5"/>
      <c r="O912" s="5"/>
    </row>
    <row r="913" spans="6:15" ht="13">
      <c r="F913" s="1"/>
      <c r="G913" s="1"/>
      <c r="L913" s="5"/>
      <c r="O913" s="5"/>
    </row>
    <row r="914" spans="6:15" ht="13">
      <c r="F914" s="1"/>
      <c r="G914" s="1"/>
      <c r="L914" s="5"/>
      <c r="O914" s="5"/>
    </row>
    <row r="915" spans="6:15" ht="13">
      <c r="F915" s="1"/>
      <c r="G915" s="1"/>
      <c r="L915" s="5"/>
      <c r="O915" s="5"/>
    </row>
    <row r="916" spans="6:15" ht="13">
      <c r="F916" s="1"/>
      <c r="G916" s="1"/>
      <c r="L916" s="5"/>
      <c r="O916" s="5"/>
    </row>
    <row r="917" spans="6:15" ht="13">
      <c r="F917" s="1"/>
      <c r="G917" s="1"/>
      <c r="L917" s="5"/>
      <c r="O917" s="5"/>
    </row>
    <row r="918" spans="6:15" ht="13">
      <c r="F918" s="1"/>
      <c r="G918" s="1"/>
      <c r="L918" s="5"/>
      <c r="O918" s="5"/>
    </row>
    <row r="919" spans="6:15" ht="13">
      <c r="F919" s="1"/>
      <c r="G919" s="1"/>
      <c r="L919" s="5"/>
      <c r="O919" s="5"/>
    </row>
    <row r="920" spans="6:15" ht="13">
      <c r="F920" s="1"/>
      <c r="G920" s="1"/>
      <c r="L920" s="5"/>
      <c r="O920" s="5"/>
    </row>
    <row r="921" spans="6:15" ht="13">
      <c r="F921" s="1"/>
      <c r="G921" s="1"/>
      <c r="L921" s="5"/>
      <c r="O921" s="5"/>
    </row>
    <row r="922" spans="6:15" ht="13">
      <c r="F922" s="1"/>
      <c r="G922" s="1"/>
      <c r="L922" s="5"/>
      <c r="O922" s="5"/>
    </row>
    <row r="923" spans="6:15" ht="13">
      <c r="F923" s="1"/>
      <c r="G923" s="1"/>
      <c r="L923" s="5"/>
      <c r="O923" s="5"/>
    </row>
    <row r="924" spans="6:15" ht="13">
      <c r="F924" s="1"/>
      <c r="G924" s="1"/>
      <c r="L924" s="5"/>
      <c r="O924" s="5"/>
    </row>
    <row r="925" spans="6:15" ht="13">
      <c r="F925" s="1"/>
      <c r="G925" s="1"/>
      <c r="L925" s="5"/>
      <c r="O925" s="5"/>
    </row>
    <row r="926" spans="6:15" ht="13">
      <c r="F926" s="1"/>
      <c r="G926" s="1"/>
      <c r="L926" s="5"/>
      <c r="O926" s="5"/>
    </row>
    <row r="927" spans="6:15" ht="13">
      <c r="F927" s="1"/>
      <c r="G927" s="1"/>
      <c r="L927" s="5"/>
      <c r="O927" s="5"/>
    </row>
    <row r="928" spans="6:15" ht="13">
      <c r="F928" s="1"/>
      <c r="G928" s="1"/>
      <c r="L928" s="5"/>
      <c r="O928" s="5"/>
    </row>
    <row r="929" spans="6:15" ht="13">
      <c r="F929" s="1"/>
      <c r="G929" s="1"/>
      <c r="L929" s="5"/>
      <c r="O929" s="5"/>
    </row>
    <row r="930" spans="6:15" ht="13">
      <c r="F930" s="1"/>
      <c r="G930" s="1"/>
      <c r="L930" s="5"/>
      <c r="O930" s="5"/>
    </row>
    <row r="931" spans="6:15" ht="13">
      <c r="F931" s="1"/>
      <c r="G931" s="1"/>
      <c r="L931" s="5"/>
      <c r="O931" s="5"/>
    </row>
    <row r="932" spans="6:15" ht="13">
      <c r="F932" s="1"/>
      <c r="G932" s="1"/>
      <c r="L932" s="5"/>
      <c r="O932" s="5"/>
    </row>
    <row r="933" spans="6:15" ht="13">
      <c r="F933" s="1"/>
      <c r="G933" s="1"/>
      <c r="L933" s="5"/>
      <c r="O933" s="5"/>
    </row>
    <row r="934" spans="6:15" ht="13">
      <c r="F934" s="1"/>
      <c r="G934" s="1"/>
      <c r="L934" s="5"/>
      <c r="O934" s="5"/>
    </row>
    <row r="935" spans="6:15" ht="13">
      <c r="F935" s="1"/>
      <c r="G935" s="1"/>
      <c r="L935" s="5"/>
      <c r="O935" s="5"/>
    </row>
    <row r="936" spans="6:15" ht="13">
      <c r="F936" s="1"/>
      <c r="G936" s="1"/>
      <c r="L936" s="5"/>
      <c r="O936" s="5"/>
    </row>
    <row r="937" spans="6:15" ht="13">
      <c r="F937" s="1"/>
      <c r="G937" s="1"/>
      <c r="L937" s="5"/>
      <c r="O937" s="5"/>
    </row>
    <row r="938" spans="6:15" ht="13">
      <c r="F938" s="1"/>
      <c r="G938" s="1"/>
      <c r="L938" s="5"/>
      <c r="O938" s="5"/>
    </row>
    <row r="939" spans="6:15" ht="13">
      <c r="F939" s="1"/>
      <c r="G939" s="1"/>
      <c r="L939" s="5"/>
      <c r="O939" s="5"/>
    </row>
    <row r="940" spans="6:15" ht="13">
      <c r="F940" s="1"/>
      <c r="G940" s="1"/>
      <c r="L940" s="5"/>
      <c r="O940" s="5"/>
    </row>
    <row r="941" spans="6:15" ht="13">
      <c r="F941" s="1"/>
      <c r="G941" s="1"/>
      <c r="L941" s="5"/>
      <c r="O941" s="5"/>
    </row>
    <row r="942" spans="6:15" ht="13">
      <c r="F942" s="1"/>
      <c r="G942" s="1"/>
      <c r="L942" s="5"/>
      <c r="O942" s="5"/>
    </row>
    <row r="943" spans="6:15" ht="13">
      <c r="F943" s="1"/>
      <c r="G943" s="1"/>
      <c r="L943" s="5"/>
      <c r="O943" s="5"/>
    </row>
    <row r="944" spans="6:15" ht="13">
      <c r="F944" s="1"/>
      <c r="G944" s="1"/>
      <c r="L944" s="5"/>
      <c r="O944" s="5"/>
    </row>
    <row r="945" spans="6:15" ht="13">
      <c r="F945" s="1"/>
      <c r="G945" s="1"/>
      <c r="L945" s="5"/>
      <c r="O945" s="5"/>
    </row>
    <row r="946" spans="6:15" ht="13">
      <c r="F946" s="1"/>
      <c r="G946" s="1"/>
      <c r="L946" s="5"/>
      <c r="O946" s="5"/>
    </row>
    <row r="947" spans="6:15" ht="13">
      <c r="F947" s="1"/>
      <c r="G947" s="1"/>
      <c r="L947" s="5"/>
      <c r="O947" s="5"/>
    </row>
    <row r="948" spans="6:15" ht="13">
      <c r="F948" s="1"/>
      <c r="G948" s="1"/>
      <c r="L948" s="5"/>
      <c r="O948" s="5"/>
    </row>
    <row r="949" spans="6:15" ht="13">
      <c r="F949" s="1"/>
      <c r="G949" s="1"/>
      <c r="L949" s="5"/>
      <c r="O949" s="5"/>
    </row>
    <row r="950" spans="6:15" ht="13">
      <c r="F950" s="1"/>
      <c r="G950" s="1"/>
      <c r="L950" s="5"/>
      <c r="O950" s="5"/>
    </row>
    <row r="951" spans="6:15" ht="13">
      <c r="F951" s="1"/>
      <c r="G951" s="1"/>
      <c r="L951" s="5"/>
      <c r="O951" s="5"/>
    </row>
    <row r="952" spans="6:15" ht="13">
      <c r="F952" s="1"/>
      <c r="G952" s="1"/>
      <c r="L952" s="5"/>
      <c r="O952" s="5"/>
    </row>
    <row r="953" spans="6:15" ht="13">
      <c r="F953" s="1"/>
      <c r="G953" s="1"/>
      <c r="L953" s="5"/>
      <c r="O953" s="5"/>
    </row>
    <row r="954" spans="6:15" ht="13">
      <c r="F954" s="1"/>
      <c r="G954" s="1"/>
      <c r="L954" s="5"/>
      <c r="O954" s="5"/>
    </row>
    <row r="955" spans="6:15" ht="13">
      <c r="F955" s="1"/>
      <c r="G955" s="1"/>
      <c r="L955" s="5"/>
      <c r="O955" s="5"/>
    </row>
    <row r="956" spans="6:15" ht="13">
      <c r="F956" s="1"/>
      <c r="G956" s="1"/>
      <c r="L956" s="5"/>
      <c r="O956" s="5"/>
    </row>
    <row r="957" spans="6:15" ht="13">
      <c r="F957" s="1"/>
      <c r="G957" s="1"/>
      <c r="L957" s="5"/>
      <c r="O957" s="5"/>
    </row>
    <row r="958" spans="6:15" ht="13">
      <c r="F958" s="1"/>
      <c r="G958" s="1"/>
      <c r="L958" s="5"/>
      <c r="O958" s="5"/>
    </row>
    <row r="959" spans="6:15" ht="13">
      <c r="F959" s="1"/>
      <c r="G959" s="1"/>
      <c r="L959" s="5"/>
      <c r="O959" s="5"/>
    </row>
    <row r="960" spans="6:15" ht="13">
      <c r="F960" s="1"/>
      <c r="G960" s="1"/>
      <c r="L960" s="5"/>
      <c r="O960" s="5"/>
    </row>
    <row r="961" spans="6:15" ht="13">
      <c r="F961" s="1"/>
      <c r="G961" s="1"/>
      <c r="L961" s="5"/>
      <c r="O961" s="5"/>
    </row>
    <row r="962" spans="6:15" ht="13">
      <c r="F962" s="1"/>
      <c r="G962" s="1"/>
      <c r="L962" s="5"/>
      <c r="O962" s="5"/>
    </row>
    <row r="963" spans="6:15" ht="13">
      <c r="F963" s="1"/>
      <c r="G963" s="1"/>
      <c r="L963" s="5"/>
      <c r="O963" s="5"/>
    </row>
    <row r="964" spans="6:15" ht="13">
      <c r="F964" s="1"/>
      <c r="G964" s="1"/>
      <c r="L964" s="5"/>
      <c r="O964" s="5"/>
    </row>
    <row r="965" spans="6:15" ht="13">
      <c r="F965" s="1"/>
      <c r="G965" s="1"/>
      <c r="L965" s="5"/>
      <c r="O965" s="5"/>
    </row>
    <row r="966" spans="6:15" ht="13">
      <c r="F966" s="1"/>
      <c r="G966" s="1"/>
      <c r="L966" s="5"/>
      <c r="O966" s="5"/>
    </row>
    <row r="967" spans="6:15" ht="13">
      <c r="F967" s="1"/>
      <c r="G967" s="1"/>
      <c r="L967" s="5"/>
      <c r="O967" s="5"/>
    </row>
    <row r="968" spans="6:15" ht="13">
      <c r="F968" s="1"/>
      <c r="G968" s="1"/>
      <c r="L968" s="5"/>
      <c r="O968" s="5"/>
    </row>
    <row r="969" spans="6:15" ht="13">
      <c r="F969" s="1"/>
      <c r="G969" s="1"/>
      <c r="L969" s="5"/>
      <c r="O969" s="5"/>
    </row>
    <row r="970" spans="6:15" ht="13">
      <c r="F970" s="1"/>
      <c r="G970" s="1"/>
      <c r="L970" s="5"/>
      <c r="O970" s="5"/>
    </row>
    <row r="971" spans="6:15" ht="13">
      <c r="F971" s="1"/>
      <c r="G971" s="1"/>
      <c r="L971" s="5"/>
      <c r="O971" s="5"/>
    </row>
    <row r="972" spans="6:15" ht="13">
      <c r="F972" s="1"/>
      <c r="G972" s="1"/>
      <c r="L972" s="5"/>
      <c r="O972" s="5"/>
    </row>
    <row r="973" spans="6:15" ht="13">
      <c r="F973" s="1"/>
      <c r="G973" s="1"/>
      <c r="L973" s="5"/>
      <c r="O973" s="5"/>
    </row>
    <row r="974" spans="6:15" ht="13">
      <c r="F974" s="1"/>
      <c r="G974" s="1"/>
      <c r="L974" s="5"/>
      <c r="O974" s="5"/>
    </row>
    <row r="975" spans="6:15" ht="13">
      <c r="F975" s="1"/>
      <c r="G975" s="1"/>
      <c r="L975" s="5"/>
      <c r="O975" s="5"/>
    </row>
    <row r="976" spans="6:15" ht="13">
      <c r="F976" s="1"/>
      <c r="G976" s="1"/>
      <c r="L976" s="5"/>
      <c r="O976" s="5"/>
    </row>
    <row r="977" spans="6:15" ht="13">
      <c r="F977" s="1"/>
      <c r="G977" s="1"/>
      <c r="L977" s="5"/>
      <c r="O977" s="5"/>
    </row>
    <row r="978" spans="6:15" ht="13">
      <c r="F978" s="1"/>
      <c r="G978" s="1"/>
      <c r="L978" s="5"/>
      <c r="O978" s="5"/>
    </row>
    <row r="979" spans="6:15" ht="13">
      <c r="F979" s="1"/>
      <c r="G979" s="1"/>
      <c r="L979" s="5"/>
      <c r="O979" s="5"/>
    </row>
    <row r="980" spans="6:15" ht="13">
      <c r="F980" s="1"/>
      <c r="G980" s="1"/>
      <c r="L980" s="5"/>
      <c r="O980" s="5"/>
    </row>
    <row r="981" spans="6:15" ht="13">
      <c r="F981" s="1"/>
      <c r="G981" s="1"/>
      <c r="L981" s="5"/>
      <c r="O981" s="5"/>
    </row>
    <row r="982" spans="6:15" ht="13">
      <c r="F982" s="1"/>
      <c r="G982" s="1"/>
      <c r="L982" s="5"/>
      <c r="O982" s="5"/>
    </row>
    <row r="983" spans="6:15" ht="13">
      <c r="F983" s="1"/>
      <c r="G983" s="1"/>
      <c r="L983" s="5"/>
      <c r="O983" s="5"/>
    </row>
    <row r="984" spans="6:15" ht="13">
      <c r="F984" s="1"/>
      <c r="G984" s="1"/>
      <c r="L984" s="5"/>
      <c r="O984" s="5"/>
    </row>
    <row r="985" spans="6:15" ht="13">
      <c r="F985" s="1"/>
      <c r="G985" s="1"/>
      <c r="L985" s="5"/>
      <c r="O985" s="5"/>
    </row>
    <row r="986" spans="6:15" ht="13">
      <c r="F986" s="1"/>
      <c r="G986" s="1"/>
      <c r="L986" s="5"/>
      <c r="O986" s="5"/>
    </row>
    <row r="987" spans="6:15" ht="13">
      <c r="F987" s="1"/>
      <c r="G987" s="1"/>
      <c r="L987" s="5"/>
      <c r="O987" s="5"/>
    </row>
    <row r="988" spans="6:15" ht="13">
      <c r="F988" s="1"/>
      <c r="G988" s="1"/>
      <c r="L988" s="5"/>
      <c r="O988" s="5"/>
    </row>
    <row r="989" spans="6:15" ht="13">
      <c r="F989" s="1"/>
      <c r="G989" s="1"/>
      <c r="L989" s="5"/>
      <c r="O989" s="5"/>
    </row>
    <row r="990" spans="6:15" ht="13">
      <c r="F990" s="1"/>
      <c r="G990" s="1"/>
      <c r="L990" s="5"/>
      <c r="O990" s="5"/>
    </row>
    <row r="991" spans="6:15" ht="13">
      <c r="F991" s="1"/>
      <c r="G991" s="1"/>
      <c r="L991" s="5"/>
      <c r="O991" s="5"/>
    </row>
    <row r="992" spans="6:15" ht="13">
      <c r="F992" s="1"/>
      <c r="G992" s="1"/>
      <c r="L992" s="5"/>
      <c r="O992" s="5"/>
    </row>
    <row r="993" spans="6:15" ht="13">
      <c r="F993" s="1"/>
      <c r="G993" s="1"/>
      <c r="L993" s="5"/>
      <c r="O993" s="5"/>
    </row>
    <row r="994" spans="6:15" ht="13">
      <c r="F994" s="1"/>
      <c r="G994" s="1"/>
      <c r="L994" s="5"/>
      <c r="O994" s="5"/>
    </row>
    <row r="995" spans="6:15" ht="13">
      <c r="F995" s="1"/>
      <c r="G995" s="1"/>
      <c r="L995" s="5"/>
      <c r="O995" s="5"/>
    </row>
    <row r="996" spans="6:15" ht="13">
      <c r="F996" s="1"/>
      <c r="G996" s="1"/>
      <c r="L996" s="5"/>
      <c r="O996" s="5"/>
    </row>
    <row r="997" spans="6:15" ht="13">
      <c r="F997" s="1"/>
      <c r="G997" s="1"/>
      <c r="L997" s="5"/>
      <c r="O997" s="5"/>
    </row>
    <row r="998" spans="6:15" ht="13">
      <c r="F998" s="1"/>
      <c r="G998" s="1"/>
      <c r="L998" s="5"/>
      <c r="O998" s="5"/>
    </row>
    <row r="999" spans="6:15" ht="13">
      <c r="F999" s="1"/>
      <c r="G999" s="1"/>
      <c r="L999" s="5"/>
      <c r="O999" s="5"/>
    </row>
    <row r="1000" spans="6:15" ht="13">
      <c r="F1000" s="1"/>
      <c r="G1000" s="1"/>
      <c r="L1000" s="5"/>
      <c r="O1000" s="5"/>
    </row>
    <row r="1001" spans="6:15" ht="13">
      <c r="F1001" s="1"/>
      <c r="G1001" s="1"/>
      <c r="L1001" s="5"/>
      <c r="O1001" s="5"/>
    </row>
  </sheetData>
  <autoFilter ref="A2:AC283" xr:uid="{00000000-0009-0000-0000-000002000000}"/>
  <conditionalFormatting sqref="A1:I1001">
    <cfRule type="expression" dxfId="2" priority="1">
      <formula>$F1&lt;&gt;""</formula>
    </cfRule>
  </conditionalFormatting>
  <dataValidations count="2">
    <dataValidation type="list" allowBlank="1" showErrorMessage="1" sqref="G3:G1001" xr:uid="{00000000-0002-0000-0200-000000000000}">
      <formula1>"作業中,完了"</formula1>
    </dataValidation>
    <dataValidation type="list" allowBlank="1" showErrorMessage="1" sqref="F3:F1001" xr:uid="{00000000-0002-0000-0200-000001000000}">
      <formula1>"重複,関連なし,情報不足"</formula1>
    </dataValidation>
  </dataValidations>
  <hyperlinks>
    <hyperlink ref="I3" r:id="rId1" xr:uid="{00000000-0004-0000-0200-000000000000}"/>
    <hyperlink ref="I4" r:id="rId2" xr:uid="{00000000-0004-0000-0200-000001000000}"/>
    <hyperlink ref="I5" r:id="rId3" xr:uid="{00000000-0004-0000-0200-000002000000}"/>
    <hyperlink ref="I6" r:id="rId4" xr:uid="{00000000-0004-0000-0200-000003000000}"/>
    <hyperlink ref="I7" r:id="rId5" xr:uid="{00000000-0004-0000-0200-000004000000}"/>
    <hyperlink ref="I8" r:id="rId6" xr:uid="{00000000-0004-0000-0200-000005000000}"/>
    <hyperlink ref="I9" r:id="rId7" xr:uid="{00000000-0004-0000-0200-000006000000}"/>
    <hyperlink ref="I10" r:id="rId8" xr:uid="{00000000-0004-0000-0200-000007000000}"/>
    <hyperlink ref="I11" r:id="rId9" xr:uid="{00000000-0004-0000-0200-000008000000}"/>
    <hyperlink ref="I12" r:id="rId10" xr:uid="{00000000-0004-0000-0200-000009000000}"/>
    <hyperlink ref="I13" r:id="rId11" xr:uid="{00000000-0004-0000-0200-00000A000000}"/>
    <hyperlink ref="I14" r:id="rId12" xr:uid="{00000000-0004-0000-0200-00000B000000}"/>
    <hyperlink ref="I15" r:id="rId13" xr:uid="{00000000-0004-0000-0200-00000C000000}"/>
    <hyperlink ref="I16" r:id="rId14" xr:uid="{00000000-0004-0000-0200-00000D000000}"/>
    <hyperlink ref="I17" r:id="rId15" xr:uid="{00000000-0004-0000-0200-00000E000000}"/>
    <hyperlink ref="I18" r:id="rId16" xr:uid="{00000000-0004-0000-0200-00000F000000}"/>
    <hyperlink ref="I19" r:id="rId17" xr:uid="{00000000-0004-0000-0200-000010000000}"/>
    <hyperlink ref="I20" r:id="rId18" xr:uid="{00000000-0004-0000-0200-000011000000}"/>
    <hyperlink ref="I21" r:id="rId19" xr:uid="{00000000-0004-0000-0200-000012000000}"/>
    <hyperlink ref="I22" r:id="rId20" xr:uid="{00000000-0004-0000-0200-000013000000}"/>
    <hyperlink ref="I23" r:id="rId21" xr:uid="{00000000-0004-0000-0200-000014000000}"/>
    <hyperlink ref="I24" r:id="rId22" xr:uid="{00000000-0004-0000-0200-000015000000}"/>
    <hyperlink ref="I25" r:id="rId23" xr:uid="{00000000-0004-0000-0200-000016000000}"/>
    <hyperlink ref="I26" r:id="rId24" xr:uid="{00000000-0004-0000-0200-000017000000}"/>
    <hyperlink ref="I27" r:id="rId25" xr:uid="{00000000-0004-0000-0200-000018000000}"/>
    <hyperlink ref="I28" r:id="rId26" xr:uid="{00000000-0004-0000-0200-000019000000}"/>
    <hyperlink ref="I29" r:id="rId27" xr:uid="{00000000-0004-0000-0200-00001A000000}"/>
    <hyperlink ref="I30" r:id="rId28" xr:uid="{00000000-0004-0000-0200-00001B000000}"/>
    <hyperlink ref="I31" r:id="rId29" xr:uid="{00000000-0004-0000-0200-00001C000000}"/>
    <hyperlink ref="I32" r:id="rId30" xr:uid="{00000000-0004-0000-0200-00001D000000}"/>
    <hyperlink ref="I33" r:id="rId31" xr:uid="{00000000-0004-0000-0200-00001E000000}"/>
    <hyperlink ref="I34" r:id="rId32" xr:uid="{00000000-0004-0000-0200-00001F000000}"/>
    <hyperlink ref="I35" r:id="rId33" xr:uid="{00000000-0004-0000-0200-000020000000}"/>
    <hyperlink ref="I36" r:id="rId34" xr:uid="{00000000-0004-0000-0200-000021000000}"/>
    <hyperlink ref="I37" r:id="rId35" xr:uid="{00000000-0004-0000-0200-000022000000}"/>
    <hyperlink ref="I38" r:id="rId36" xr:uid="{00000000-0004-0000-0200-000023000000}"/>
    <hyperlink ref="I39" r:id="rId37" xr:uid="{00000000-0004-0000-0200-000024000000}"/>
    <hyperlink ref="I40" r:id="rId38" xr:uid="{00000000-0004-0000-0200-000025000000}"/>
    <hyperlink ref="I41" r:id="rId39" xr:uid="{00000000-0004-0000-0200-000026000000}"/>
    <hyperlink ref="I42" r:id="rId40" xr:uid="{00000000-0004-0000-0200-000027000000}"/>
    <hyperlink ref="I43" r:id="rId41" xr:uid="{00000000-0004-0000-0200-000028000000}"/>
    <hyperlink ref="I44" r:id="rId42" xr:uid="{00000000-0004-0000-0200-000029000000}"/>
    <hyperlink ref="I45" r:id="rId43" xr:uid="{00000000-0004-0000-0200-00002A000000}"/>
    <hyperlink ref="I46" r:id="rId44" xr:uid="{00000000-0004-0000-0200-00002B000000}"/>
    <hyperlink ref="I47" r:id="rId45" xr:uid="{00000000-0004-0000-0200-00002C000000}"/>
    <hyperlink ref="I48" r:id="rId46" xr:uid="{00000000-0004-0000-0200-00002D000000}"/>
    <hyperlink ref="I49" r:id="rId47" xr:uid="{00000000-0004-0000-0200-00002E000000}"/>
    <hyperlink ref="I50" r:id="rId48" xr:uid="{00000000-0004-0000-0200-00002F000000}"/>
    <hyperlink ref="I51" r:id="rId49" xr:uid="{00000000-0004-0000-0200-000030000000}"/>
    <hyperlink ref="I52" r:id="rId50" xr:uid="{00000000-0004-0000-0200-000031000000}"/>
    <hyperlink ref="I53" r:id="rId51" xr:uid="{00000000-0004-0000-0200-000032000000}"/>
    <hyperlink ref="I54" r:id="rId52" xr:uid="{00000000-0004-0000-0200-000033000000}"/>
    <hyperlink ref="I55" r:id="rId53" xr:uid="{00000000-0004-0000-0200-000034000000}"/>
    <hyperlink ref="I56" r:id="rId54" xr:uid="{00000000-0004-0000-0200-00003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V287"/>
  <sheetViews>
    <sheetView tabSelected="1" workbookViewId="0">
      <pane xSplit="5" ySplit="2" topLeftCell="BE3" activePane="bottomRight" state="frozen"/>
      <selection pane="topRight" activeCell="K1" sqref="K1"/>
      <selection pane="bottomLeft" activeCell="A3" sqref="A3"/>
      <selection pane="bottomRight" activeCell="BF4" sqref="BF4"/>
    </sheetView>
  </sheetViews>
  <sheetFormatPr baseColWidth="10" defaultColWidth="12.6640625" defaultRowHeight="15.75" customHeight="1"/>
  <cols>
    <col min="1" max="2" width="5.1640625" customWidth="1"/>
    <col min="4" max="4" width="7.33203125" customWidth="1"/>
    <col min="5" max="5" width="17" customWidth="1"/>
  </cols>
  <sheetData>
    <row r="1" spans="1:74" ht="13">
      <c r="A1" s="4"/>
      <c r="B1" s="4"/>
      <c r="C1" s="4"/>
      <c r="D1" s="4" t="s">
        <v>47</v>
      </c>
      <c r="E1" s="4"/>
      <c r="F1" s="15" t="s">
        <v>584</v>
      </c>
      <c r="G1" s="6"/>
      <c r="H1" s="6"/>
      <c r="I1" s="6"/>
      <c r="J1" s="6"/>
      <c r="K1" s="6"/>
      <c r="L1" s="6"/>
      <c r="M1" s="6"/>
      <c r="N1" s="15" t="s">
        <v>179</v>
      </c>
      <c r="O1" s="6"/>
      <c r="P1" s="6"/>
      <c r="Q1" s="6"/>
      <c r="R1" s="15" t="s">
        <v>180</v>
      </c>
      <c r="S1" s="6"/>
      <c r="T1" s="6"/>
      <c r="U1" s="6"/>
      <c r="V1" s="6"/>
      <c r="W1" s="6"/>
      <c r="X1" s="15" t="s">
        <v>181</v>
      </c>
      <c r="Y1" s="6"/>
      <c r="Z1" s="6"/>
      <c r="AA1" s="6"/>
      <c r="AB1" s="6"/>
      <c r="AC1" s="16" t="s">
        <v>182</v>
      </c>
      <c r="AD1" s="4"/>
      <c r="AE1" s="4"/>
      <c r="AF1" s="4"/>
      <c r="AG1" s="4"/>
      <c r="AH1" s="4"/>
      <c r="AI1" s="4"/>
      <c r="AJ1" s="4"/>
      <c r="AK1" s="16" t="s">
        <v>183</v>
      </c>
      <c r="AL1" s="4"/>
      <c r="AM1" s="4"/>
      <c r="AN1" s="4"/>
      <c r="AO1" s="4"/>
      <c r="AP1" s="4"/>
      <c r="AQ1" s="17" t="s">
        <v>185</v>
      </c>
      <c r="AR1" s="7"/>
      <c r="AS1" s="7"/>
      <c r="AT1" s="7"/>
      <c r="AU1" s="7"/>
      <c r="AV1" s="16" t="s">
        <v>184</v>
      </c>
      <c r="AW1" s="4"/>
      <c r="AX1" s="4"/>
      <c r="AY1" s="4"/>
      <c r="AZ1" s="4"/>
      <c r="BA1" s="4"/>
      <c r="BB1" s="4"/>
      <c r="BC1" s="4"/>
      <c r="BD1" s="17" t="s">
        <v>186</v>
      </c>
      <c r="BE1" s="7"/>
      <c r="BF1" s="7"/>
      <c r="BG1" s="7"/>
      <c r="BH1" s="7"/>
      <c r="BI1" s="7"/>
      <c r="BJ1" s="7"/>
      <c r="BK1" s="17" t="s">
        <v>187</v>
      </c>
      <c r="BL1" s="7"/>
      <c r="BM1" s="7"/>
      <c r="BN1" s="17" t="s">
        <v>188</v>
      </c>
      <c r="BO1" s="7"/>
      <c r="BP1" s="7"/>
      <c r="BQ1" s="7"/>
      <c r="BR1" s="7"/>
      <c r="BS1" s="17" t="s">
        <v>189</v>
      </c>
      <c r="BT1" s="7"/>
      <c r="BU1" s="7"/>
      <c r="BV1" s="7"/>
    </row>
    <row r="2" spans="1:74" ht="84">
      <c r="A2" s="4" t="s">
        <v>48</v>
      </c>
      <c r="B2" s="4" t="s">
        <v>49</v>
      </c>
      <c r="C2" s="4" t="s">
        <v>0</v>
      </c>
      <c r="D2" s="4" t="s">
        <v>50</v>
      </c>
      <c r="E2" s="4" t="s">
        <v>51</v>
      </c>
      <c r="F2" s="18" t="s">
        <v>594</v>
      </c>
      <c r="G2" s="19" t="s">
        <v>595</v>
      </c>
      <c r="H2" s="19" t="s">
        <v>596</v>
      </c>
      <c r="I2" s="19" t="s">
        <v>597</v>
      </c>
      <c r="J2" s="19" t="s">
        <v>598</v>
      </c>
      <c r="K2" s="19" t="s">
        <v>599</v>
      </c>
      <c r="L2" s="19" t="s">
        <v>600</v>
      </c>
      <c r="M2" s="19" t="s">
        <v>601</v>
      </c>
      <c r="N2" s="18" t="s">
        <v>602</v>
      </c>
      <c r="O2" s="19" t="s">
        <v>603</v>
      </c>
      <c r="P2" s="19" t="s">
        <v>604</v>
      </c>
      <c r="Q2" s="19" t="s">
        <v>605</v>
      </c>
      <c r="R2" s="18" t="s">
        <v>606</v>
      </c>
      <c r="S2" s="19" t="s">
        <v>607</v>
      </c>
      <c r="T2" s="19" t="s">
        <v>608</v>
      </c>
      <c r="U2" s="19" t="s">
        <v>609</v>
      </c>
      <c r="V2" s="19" t="s">
        <v>610</v>
      </c>
      <c r="W2" s="19" t="s">
        <v>611</v>
      </c>
      <c r="X2" s="18" t="s">
        <v>612</v>
      </c>
      <c r="Y2" s="19" t="s">
        <v>613</v>
      </c>
      <c r="Z2" s="19" t="s">
        <v>600</v>
      </c>
      <c r="AA2" s="19" t="s">
        <v>614</v>
      </c>
      <c r="AB2" s="19" t="s">
        <v>615</v>
      </c>
      <c r="AC2" s="20" t="s">
        <v>616</v>
      </c>
      <c r="AD2" s="21" t="s">
        <v>617</v>
      </c>
      <c r="AE2" s="21" t="s">
        <v>618</v>
      </c>
      <c r="AF2" s="21" t="s">
        <v>619</v>
      </c>
      <c r="AG2" s="21" t="s">
        <v>620</v>
      </c>
      <c r="AH2" s="21" t="s">
        <v>621</v>
      </c>
      <c r="AI2" s="21" t="s">
        <v>622</v>
      </c>
      <c r="AJ2" s="21" t="s">
        <v>623</v>
      </c>
      <c r="AK2" s="20" t="s">
        <v>624</v>
      </c>
      <c r="AL2" s="21" t="s">
        <v>625</v>
      </c>
      <c r="AM2" s="21" t="s">
        <v>626</v>
      </c>
      <c r="AN2" s="21" t="s">
        <v>627</v>
      </c>
      <c r="AO2" s="21" t="s">
        <v>600</v>
      </c>
      <c r="AP2" s="21" t="s">
        <v>628</v>
      </c>
      <c r="AQ2" s="22" t="s">
        <v>629</v>
      </c>
      <c r="AR2" s="23" t="s">
        <v>630</v>
      </c>
      <c r="AS2" s="23" t="s">
        <v>631</v>
      </c>
      <c r="AT2" s="23" t="s">
        <v>632</v>
      </c>
      <c r="AU2" s="23" t="s">
        <v>633</v>
      </c>
      <c r="AV2" s="20" t="s">
        <v>634</v>
      </c>
      <c r="AW2" s="21" t="s">
        <v>635</v>
      </c>
      <c r="AX2" s="21" t="s">
        <v>636</v>
      </c>
      <c r="AY2" s="21" t="s">
        <v>637</v>
      </c>
      <c r="AZ2" s="21" t="s">
        <v>638</v>
      </c>
      <c r="BA2" s="21" t="s">
        <v>639</v>
      </c>
      <c r="BB2" s="21" t="s">
        <v>640</v>
      </c>
      <c r="BC2" s="21" t="s">
        <v>641</v>
      </c>
      <c r="BD2" s="22" t="s">
        <v>642</v>
      </c>
      <c r="BE2" s="23" t="s">
        <v>643</v>
      </c>
      <c r="BF2" s="23" t="s">
        <v>644</v>
      </c>
      <c r="BG2" s="23" t="s">
        <v>645</v>
      </c>
      <c r="BH2" s="23" t="s">
        <v>646</v>
      </c>
      <c r="BI2" s="23" t="s">
        <v>647</v>
      </c>
      <c r="BJ2" s="23" t="s">
        <v>648</v>
      </c>
      <c r="BK2" s="22" t="s">
        <v>649</v>
      </c>
      <c r="BL2" s="23" t="s">
        <v>650</v>
      </c>
      <c r="BM2" s="23" t="s">
        <v>651</v>
      </c>
      <c r="BN2" s="22" t="s">
        <v>652</v>
      </c>
      <c r="BO2" s="23" t="s">
        <v>653</v>
      </c>
      <c r="BP2" s="23" t="s">
        <v>654</v>
      </c>
      <c r="BQ2" s="23" t="s">
        <v>655</v>
      </c>
      <c r="BR2" s="23" t="s">
        <v>656</v>
      </c>
      <c r="BS2" s="22" t="s">
        <v>657</v>
      </c>
      <c r="BT2" s="23" t="s">
        <v>658</v>
      </c>
      <c r="BU2" s="23" t="s">
        <v>659</v>
      </c>
      <c r="BV2" s="23" t="s">
        <v>660</v>
      </c>
    </row>
    <row r="3" spans="1:74" ht="31.5" customHeight="1">
      <c r="A3" s="1">
        <v>1</v>
      </c>
      <c r="B3" s="1">
        <v>1</v>
      </c>
      <c r="C3" s="1" t="s">
        <v>2</v>
      </c>
      <c r="D3" s="1" t="s">
        <v>58</v>
      </c>
      <c r="E3" s="1" t="s">
        <v>59</v>
      </c>
      <c r="F3" s="38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38" t="s">
        <v>745</v>
      </c>
      <c r="O3" s="24" t="s">
        <v>745</v>
      </c>
      <c r="P3" s="24">
        <v>0</v>
      </c>
      <c r="Q3" s="24">
        <v>0</v>
      </c>
      <c r="R3" s="38" t="s">
        <v>549</v>
      </c>
      <c r="S3" s="24">
        <v>0</v>
      </c>
      <c r="T3" s="24">
        <v>0</v>
      </c>
      <c r="U3" s="24" t="s">
        <v>816</v>
      </c>
      <c r="V3" s="24" t="s">
        <v>983</v>
      </c>
      <c r="W3" s="24">
        <v>0</v>
      </c>
      <c r="X3" s="38" t="s">
        <v>984</v>
      </c>
      <c r="Y3" s="24">
        <v>0</v>
      </c>
      <c r="Z3" s="24">
        <v>0</v>
      </c>
      <c r="AA3" s="24">
        <v>0</v>
      </c>
      <c r="AB3" s="24">
        <v>0</v>
      </c>
      <c r="AC3" s="38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>
        <v>0</v>
      </c>
      <c r="AJ3" s="24">
        <v>0</v>
      </c>
      <c r="AK3" s="38">
        <v>0</v>
      </c>
      <c r="AL3" s="24">
        <v>0</v>
      </c>
      <c r="AM3" s="24">
        <v>0</v>
      </c>
      <c r="AN3" s="24">
        <v>0</v>
      </c>
      <c r="AO3" s="24">
        <v>0</v>
      </c>
      <c r="AP3" s="24">
        <v>0</v>
      </c>
      <c r="AQ3" s="38">
        <v>0</v>
      </c>
      <c r="AR3" s="24">
        <v>0</v>
      </c>
      <c r="AS3" s="24">
        <v>0</v>
      </c>
      <c r="AT3" s="24">
        <v>0</v>
      </c>
      <c r="AU3" s="24">
        <v>0</v>
      </c>
      <c r="AV3" s="38">
        <v>0</v>
      </c>
      <c r="AW3" s="24">
        <v>0</v>
      </c>
      <c r="AX3" s="24">
        <v>0</v>
      </c>
      <c r="AY3" s="24">
        <v>0</v>
      </c>
      <c r="AZ3" s="24">
        <v>0</v>
      </c>
      <c r="BA3" s="24">
        <v>0</v>
      </c>
      <c r="BB3" s="24">
        <v>0</v>
      </c>
      <c r="BC3" s="24">
        <v>0</v>
      </c>
      <c r="BD3" s="38">
        <v>0</v>
      </c>
      <c r="BE3" s="24">
        <v>0</v>
      </c>
      <c r="BF3" s="24">
        <v>0</v>
      </c>
      <c r="BG3" s="24">
        <v>0</v>
      </c>
      <c r="BH3" s="24">
        <v>0</v>
      </c>
      <c r="BI3" s="24">
        <v>0</v>
      </c>
      <c r="BJ3" s="24">
        <v>0</v>
      </c>
      <c r="BK3" s="38">
        <v>0</v>
      </c>
      <c r="BL3" s="24" t="s">
        <v>1118</v>
      </c>
      <c r="BM3" s="24" t="s">
        <v>751</v>
      </c>
      <c r="BN3" s="38">
        <v>0</v>
      </c>
      <c r="BO3" s="24">
        <v>0</v>
      </c>
      <c r="BP3" s="24">
        <v>0</v>
      </c>
      <c r="BQ3" s="24">
        <v>0</v>
      </c>
      <c r="BR3" s="24" t="s">
        <v>751</v>
      </c>
      <c r="BS3" s="38">
        <v>0</v>
      </c>
      <c r="BT3" s="24">
        <v>0</v>
      </c>
      <c r="BU3" s="24">
        <v>0</v>
      </c>
      <c r="BV3" s="24">
        <v>0</v>
      </c>
    </row>
    <row r="4" spans="1:74" ht="28">
      <c r="A4" s="1">
        <v>6</v>
      </c>
      <c r="B4" s="1">
        <v>40</v>
      </c>
      <c r="C4" s="1" t="s">
        <v>29</v>
      </c>
      <c r="D4" s="1" t="s">
        <v>73</v>
      </c>
      <c r="E4" s="1" t="s">
        <v>74</v>
      </c>
      <c r="F4" s="38" t="s">
        <v>985</v>
      </c>
      <c r="G4" s="24">
        <v>0</v>
      </c>
      <c r="H4" s="24" t="s">
        <v>472</v>
      </c>
      <c r="I4" s="24" t="s">
        <v>213</v>
      </c>
      <c r="J4" s="24">
        <v>0</v>
      </c>
      <c r="K4" s="24">
        <v>0</v>
      </c>
      <c r="L4" s="24">
        <v>0</v>
      </c>
      <c r="M4" s="24">
        <v>0</v>
      </c>
      <c r="N4" s="38">
        <v>0</v>
      </c>
      <c r="O4" s="24">
        <v>0</v>
      </c>
      <c r="P4" s="24">
        <v>0</v>
      </c>
      <c r="Q4" s="24">
        <v>0</v>
      </c>
      <c r="R4" s="38" t="s">
        <v>549</v>
      </c>
      <c r="S4" s="24">
        <v>0</v>
      </c>
      <c r="T4" s="24">
        <v>0</v>
      </c>
      <c r="U4" s="24">
        <v>0</v>
      </c>
      <c r="V4" s="24" t="s">
        <v>986</v>
      </c>
      <c r="W4" s="24">
        <v>0</v>
      </c>
      <c r="X4" s="38">
        <v>0</v>
      </c>
      <c r="Y4" s="24">
        <v>0</v>
      </c>
      <c r="Z4" s="24">
        <v>0</v>
      </c>
      <c r="AA4" s="24">
        <v>0</v>
      </c>
      <c r="AB4" s="24" t="s">
        <v>885</v>
      </c>
      <c r="AC4" s="38" t="s">
        <v>282</v>
      </c>
      <c r="AD4" s="24" t="s">
        <v>823</v>
      </c>
      <c r="AE4" s="24" t="s">
        <v>823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  <c r="AK4" s="38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38" t="s">
        <v>350</v>
      </c>
      <c r="AR4" s="24">
        <v>0</v>
      </c>
      <c r="AS4" s="24">
        <v>0</v>
      </c>
      <c r="AT4" s="24">
        <v>0</v>
      </c>
      <c r="AU4" s="24">
        <v>0</v>
      </c>
      <c r="AV4" s="38">
        <v>0</v>
      </c>
      <c r="AW4" s="24">
        <v>0</v>
      </c>
      <c r="AX4" s="24">
        <v>0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38" t="s">
        <v>430</v>
      </c>
      <c r="BE4" s="24">
        <v>0</v>
      </c>
      <c r="BF4" s="24" t="s">
        <v>430</v>
      </c>
      <c r="BG4" s="24">
        <v>0</v>
      </c>
      <c r="BH4" s="24">
        <v>0</v>
      </c>
      <c r="BI4" s="24">
        <v>0</v>
      </c>
      <c r="BJ4" s="24" t="s">
        <v>514</v>
      </c>
      <c r="BK4" s="38">
        <v>0</v>
      </c>
      <c r="BL4" s="24" t="s">
        <v>790</v>
      </c>
      <c r="BM4" s="24">
        <v>0</v>
      </c>
      <c r="BN4" s="38">
        <v>0</v>
      </c>
      <c r="BO4" s="24">
        <v>0</v>
      </c>
      <c r="BP4" s="24" t="s">
        <v>404</v>
      </c>
      <c r="BQ4" s="24">
        <v>0</v>
      </c>
      <c r="BR4" s="24" t="s">
        <v>404</v>
      </c>
      <c r="BS4" s="38" t="s">
        <v>1119</v>
      </c>
      <c r="BT4" s="24" t="s">
        <v>257</v>
      </c>
      <c r="BU4" s="24" t="s">
        <v>257</v>
      </c>
      <c r="BV4" s="24">
        <v>0</v>
      </c>
    </row>
    <row r="5" spans="1:74" ht="56">
      <c r="A5" s="1">
        <v>10</v>
      </c>
      <c r="B5" s="1">
        <v>36</v>
      </c>
      <c r="C5" s="1" t="s">
        <v>25</v>
      </c>
      <c r="D5" s="1" t="s">
        <v>78</v>
      </c>
      <c r="E5" s="1" t="s">
        <v>81</v>
      </c>
      <c r="F5" s="38">
        <v>0</v>
      </c>
      <c r="G5" s="24">
        <v>0</v>
      </c>
      <c r="H5" s="24" t="s">
        <v>258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38">
        <v>0</v>
      </c>
      <c r="O5" s="24" t="s">
        <v>214</v>
      </c>
      <c r="P5" s="24">
        <v>0</v>
      </c>
      <c r="Q5" s="24">
        <v>0</v>
      </c>
      <c r="R5" s="38" t="s">
        <v>987</v>
      </c>
      <c r="S5" s="24">
        <v>0</v>
      </c>
      <c r="T5" s="24" t="s">
        <v>988</v>
      </c>
      <c r="U5" s="24" t="s">
        <v>364</v>
      </c>
      <c r="V5" s="24" t="s">
        <v>989</v>
      </c>
      <c r="W5" s="24" t="s">
        <v>539</v>
      </c>
      <c r="X5" s="38" t="s">
        <v>241</v>
      </c>
      <c r="Y5" s="24">
        <v>0</v>
      </c>
      <c r="Z5" s="24">
        <v>0</v>
      </c>
      <c r="AA5" s="24">
        <v>0</v>
      </c>
      <c r="AB5" s="24">
        <v>0</v>
      </c>
      <c r="AC5" s="38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38" t="s">
        <v>195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38">
        <v>0</v>
      </c>
      <c r="AR5" s="24">
        <v>0</v>
      </c>
      <c r="AS5" s="24">
        <v>0</v>
      </c>
      <c r="AT5" s="24">
        <v>0</v>
      </c>
      <c r="AU5" s="24">
        <v>0</v>
      </c>
      <c r="AV5" s="38" t="s">
        <v>241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38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38">
        <v>0</v>
      </c>
      <c r="BL5" s="24">
        <v>0</v>
      </c>
      <c r="BM5" s="24">
        <v>0</v>
      </c>
      <c r="BN5" s="38">
        <v>0</v>
      </c>
      <c r="BO5" s="24">
        <v>0</v>
      </c>
      <c r="BP5" s="24">
        <v>0</v>
      </c>
      <c r="BQ5" s="24">
        <v>0</v>
      </c>
      <c r="BR5" s="24">
        <v>0</v>
      </c>
      <c r="BS5" s="38">
        <v>0</v>
      </c>
      <c r="BT5" s="24" t="s">
        <v>344</v>
      </c>
      <c r="BU5" s="24" t="s">
        <v>344</v>
      </c>
      <c r="BV5" s="24">
        <v>0</v>
      </c>
    </row>
    <row r="6" spans="1:74" ht="56">
      <c r="A6" s="1">
        <v>12</v>
      </c>
      <c r="B6" s="1">
        <v>36</v>
      </c>
      <c r="C6" s="1" t="s">
        <v>25</v>
      </c>
      <c r="D6" s="1" t="s">
        <v>78</v>
      </c>
      <c r="E6" s="1" t="s">
        <v>59</v>
      </c>
      <c r="F6" s="38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38">
        <v>0</v>
      </c>
      <c r="O6" s="24">
        <v>0</v>
      </c>
      <c r="P6" s="24">
        <v>0</v>
      </c>
      <c r="Q6" s="24">
        <v>0</v>
      </c>
      <c r="R6" s="38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38">
        <v>0</v>
      </c>
      <c r="Y6" s="24">
        <v>0</v>
      </c>
      <c r="Z6" s="24">
        <v>0</v>
      </c>
      <c r="AA6" s="24">
        <v>0</v>
      </c>
      <c r="AB6" s="24">
        <v>0</v>
      </c>
      <c r="AC6" s="38" t="s">
        <v>292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38" t="s">
        <v>252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38">
        <v>0</v>
      </c>
      <c r="AR6" s="24">
        <v>0</v>
      </c>
      <c r="AS6" s="24">
        <v>0</v>
      </c>
      <c r="AT6" s="24">
        <v>0</v>
      </c>
      <c r="AU6" s="24">
        <v>0</v>
      </c>
      <c r="AV6" s="38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38" t="s">
        <v>430</v>
      </c>
      <c r="BE6" s="24" t="s">
        <v>375</v>
      </c>
      <c r="BF6" s="24" t="s">
        <v>1120</v>
      </c>
      <c r="BG6" s="24">
        <v>0</v>
      </c>
      <c r="BH6" s="24">
        <v>0</v>
      </c>
      <c r="BI6" s="24" t="s">
        <v>375</v>
      </c>
      <c r="BJ6" s="24">
        <v>0</v>
      </c>
      <c r="BK6" s="38">
        <v>0</v>
      </c>
      <c r="BL6" s="24" t="s">
        <v>430</v>
      </c>
      <c r="BM6" s="24">
        <v>0</v>
      </c>
      <c r="BN6" s="38">
        <v>0</v>
      </c>
      <c r="BO6" s="24">
        <v>0</v>
      </c>
      <c r="BP6" s="24">
        <v>0</v>
      </c>
      <c r="BQ6" s="24">
        <v>0</v>
      </c>
      <c r="BR6" s="24">
        <v>0</v>
      </c>
      <c r="BS6" s="38" t="s">
        <v>1121</v>
      </c>
      <c r="BT6" s="24">
        <v>0</v>
      </c>
      <c r="BU6" s="24">
        <v>0</v>
      </c>
      <c r="BV6" s="24">
        <v>0</v>
      </c>
    </row>
    <row r="7" spans="1:74" ht="70">
      <c r="A7" s="1">
        <v>35</v>
      </c>
      <c r="B7" s="1">
        <v>57</v>
      </c>
      <c r="C7" s="1" t="s">
        <v>35</v>
      </c>
      <c r="D7" s="1" t="s">
        <v>131</v>
      </c>
      <c r="E7" s="1" t="s">
        <v>132</v>
      </c>
      <c r="F7" s="38" t="s">
        <v>900</v>
      </c>
      <c r="G7" s="24">
        <v>0</v>
      </c>
      <c r="H7" s="24" t="s">
        <v>452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38">
        <v>0</v>
      </c>
      <c r="O7" s="24">
        <v>0</v>
      </c>
      <c r="P7" s="24">
        <v>0</v>
      </c>
      <c r="Q7" s="24">
        <v>0</v>
      </c>
      <c r="R7" s="38" t="s">
        <v>990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38" t="s">
        <v>347</v>
      </c>
      <c r="Y7" s="24">
        <v>0</v>
      </c>
      <c r="Z7" s="24">
        <v>0</v>
      </c>
      <c r="AA7" s="24">
        <v>0</v>
      </c>
      <c r="AB7" s="24">
        <v>0</v>
      </c>
      <c r="AC7" s="38" t="s">
        <v>824</v>
      </c>
      <c r="AD7" s="24">
        <v>0</v>
      </c>
      <c r="AE7" s="24" t="s">
        <v>824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38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38">
        <v>0</v>
      </c>
      <c r="AR7" s="24">
        <v>0</v>
      </c>
      <c r="AS7" s="24">
        <v>0</v>
      </c>
      <c r="AT7" s="24">
        <v>0</v>
      </c>
      <c r="AU7" s="24">
        <v>0</v>
      </c>
      <c r="AV7" s="38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38" t="s">
        <v>253</v>
      </c>
      <c r="BE7" s="24">
        <v>0</v>
      </c>
      <c r="BF7" s="24" t="s">
        <v>253</v>
      </c>
      <c r="BG7" s="24">
        <v>0</v>
      </c>
      <c r="BH7" s="24">
        <v>0</v>
      </c>
      <c r="BI7" s="24">
        <v>0</v>
      </c>
      <c r="BJ7" s="24">
        <v>0</v>
      </c>
      <c r="BK7" s="38">
        <v>0</v>
      </c>
      <c r="BL7" s="24" t="s">
        <v>1122</v>
      </c>
      <c r="BM7" s="24" t="s">
        <v>751</v>
      </c>
      <c r="BN7" s="38">
        <v>0</v>
      </c>
      <c r="BO7" s="24">
        <v>0</v>
      </c>
      <c r="BP7" s="24">
        <v>0</v>
      </c>
      <c r="BQ7" s="24">
        <v>0</v>
      </c>
      <c r="BR7" s="24" t="s">
        <v>751</v>
      </c>
      <c r="BS7" s="38">
        <v>0</v>
      </c>
      <c r="BT7" s="24">
        <v>0</v>
      </c>
      <c r="BU7" s="24">
        <v>0</v>
      </c>
      <c r="BV7" s="24">
        <v>0</v>
      </c>
    </row>
    <row r="8" spans="1:74" ht="140">
      <c r="A8" s="1">
        <v>36</v>
      </c>
      <c r="B8" s="1">
        <v>57</v>
      </c>
      <c r="C8" s="1" t="s">
        <v>35</v>
      </c>
      <c r="D8" s="1" t="s">
        <v>131</v>
      </c>
      <c r="E8" s="1" t="s">
        <v>135</v>
      </c>
      <c r="F8" s="38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38" t="s">
        <v>991</v>
      </c>
      <c r="O8" s="24">
        <v>0</v>
      </c>
      <c r="P8" s="24">
        <v>0</v>
      </c>
      <c r="Q8" s="24">
        <v>0</v>
      </c>
      <c r="R8" s="38" t="s">
        <v>992</v>
      </c>
      <c r="S8" s="24">
        <v>0</v>
      </c>
      <c r="T8" s="24">
        <v>0</v>
      </c>
      <c r="U8" s="24">
        <v>0</v>
      </c>
      <c r="V8" s="24" t="s">
        <v>269</v>
      </c>
      <c r="W8" s="24">
        <v>0</v>
      </c>
      <c r="X8" s="38">
        <v>0</v>
      </c>
      <c r="Y8" s="24">
        <v>0</v>
      </c>
      <c r="Z8" s="24">
        <v>0</v>
      </c>
      <c r="AA8" s="24">
        <v>0</v>
      </c>
      <c r="AB8" s="24">
        <v>0</v>
      </c>
      <c r="AC8" s="38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38">
        <v>0</v>
      </c>
      <c r="AL8" s="24">
        <v>0</v>
      </c>
      <c r="AM8" s="24">
        <v>0</v>
      </c>
      <c r="AN8" s="24">
        <v>0</v>
      </c>
      <c r="AO8" s="24">
        <v>0</v>
      </c>
      <c r="AP8" s="24">
        <v>0</v>
      </c>
      <c r="AQ8" s="38">
        <v>0</v>
      </c>
      <c r="AR8" s="24">
        <v>0</v>
      </c>
      <c r="AS8" s="24">
        <v>0</v>
      </c>
      <c r="AT8" s="24">
        <v>0</v>
      </c>
      <c r="AU8" s="24">
        <v>0</v>
      </c>
      <c r="AV8" s="38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38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0</v>
      </c>
      <c r="BK8" s="38">
        <v>0</v>
      </c>
      <c r="BL8" s="24" t="s">
        <v>1123</v>
      </c>
      <c r="BM8" s="24">
        <v>0</v>
      </c>
      <c r="BN8" s="38">
        <v>0</v>
      </c>
      <c r="BO8" s="24">
        <v>0</v>
      </c>
      <c r="BP8" s="24">
        <v>0</v>
      </c>
      <c r="BQ8" s="24">
        <v>0</v>
      </c>
      <c r="BR8" s="24">
        <v>0</v>
      </c>
      <c r="BS8" s="38">
        <v>0</v>
      </c>
      <c r="BT8" s="24">
        <v>0</v>
      </c>
      <c r="BU8" s="24">
        <v>0</v>
      </c>
      <c r="BV8" s="24">
        <v>0</v>
      </c>
    </row>
    <row r="9" spans="1:74" ht="42">
      <c r="A9" s="1">
        <v>39</v>
      </c>
      <c r="B9" s="1">
        <v>63</v>
      </c>
      <c r="C9" s="1" t="s">
        <v>40</v>
      </c>
      <c r="D9" s="1" t="s">
        <v>143</v>
      </c>
      <c r="E9" s="1" t="s">
        <v>144</v>
      </c>
      <c r="F9" s="38">
        <v>0</v>
      </c>
      <c r="G9" s="24">
        <v>0</v>
      </c>
      <c r="H9" s="24" t="s">
        <v>406</v>
      </c>
      <c r="I9" s="24" t="s">
        <v>224</v>
      </c>
      <c r="J9" s="24">
        <v>0</v>
      </c>
      <c r="K9" s="24">
        <v>0</v>
      </c>
      <c r="L9" s="24">
        <v>0</v>
      </c>
      <c r="M9" s="24">
        <v>0</v>
      </c>
      <c r="N9" s="38">
        <v>0</v>
      </c>
      <c r="O9" s="24" t="s">
        <v>214</v>
      </c>
      <c r="P9" s="24">
        <v>0</v>
      </c>
      <c r="Q9" s="24">
        <v>0</v>
      </c>
      <c r="R9" s="38">
        <v>0</v>
      </c>
      <c r="S9" s="24">
        <v>0</v>
      </c>
      <c r="T9" s="24">
        <v>0</v>
      </c>
      <c r="U9" s="24">
        <v>0</v>
      </c>
      <c r="V9" s="24" t="s">
        <v>993</v>
      </c>
      <c r="W9" s="24">
        <v>0</v>
      </c>
      <c r="X9" s="38">
        <v>0</v>
      </c>
      <c r="Y9" s="24">
        <v>0</v>
      </c>
      <c r="Z9" s="24">
        <v>0</v>
      </c>
      <c r="AA9" s="24">
        <v>0</v>
      </c>
      <c r="AB9" s="24">
        <v>0</v>
      </c>
      <c r="AC9" s="38" t="s">
        <v>282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38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38" t="s">
        <v>857</v>
      </c>
      <c r="AR9" s="24">
        <v>0</v>
      </c>
      <c r="AS9" s="24">
        <v>0</v>
      </c>
      <c r="AT9" s="24">
        <v>0</v>
      </c>
      <c r="AU9" s="24">
        <v>0</v>
      </c>
      <c r="AV9" s="38">
        <v>0</v>
      </c>
      <c r="AW9" s="24">
        <v>0</v>
      </c>
      <c r="AX9" s="24">
        <v>0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38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38">
        <v>0</v>
      </c>
      <c r="BL9" s="24" t="s">
        <v>265</v>
      </c>
      <c r="BM9" s="24">
        <v>0</v>
      </c>
      <c r="BN9" s="38">
        <v>0</v>
      </c>
      <c r="BO9" s="24" t="s">
        <v>343</v>
      </c>
      <c r="BP9" s="24">
        <v>0</v>
      </c>
      <c r="BQ9" s="24" t="s">
        <v>1040</v>
      </c>
      <c r="BR9" s="24">
        <v>0</v>
      </c>
      <c r="BS9" s="38">
        <v>0</v>
      </c>
      <c r="BT9" s="24" t="s">
        <v>266</v>
      </c>
      <c r="BU9" s="24" t="s">
        <v>326</v>
      </c>
      <c r="BV9" s="24">
        <v>0</v>
      </c>
    </row>
    <row r="10" spans="1:74" ht="84">
      <c r="A10" s="1">
        <v>40</v>
      </c>
      <c r="B10" s="1">
        <v>2</v>
      </c>
      <c r="C10" s="1" t="s">
        <v>3</v>
      </c>
      <c r="D10" s="1" t="s">
        <v>146</v>
      </c>
      <c r="E10" s="1" t="s">
        <v>59</v>
      </c>
      <c r="F10" s="38">
        <v>0</v>
      </c>
      <c r="G10" s="24">
        <v>0</v>
      </c>
      <c r="H10" s="24" t="s">
        <v>439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38">
        <v>0</v>
      </c>
      <c r="O10" s="24">
        <v>0</v>
      </c>
      <c r="P10" s="24">
        <v>0</v>
      </c>
      <c r="Q10" s="24">
        <v>0</v>
      </c>
      <c r="R10" s="38" t="s">
        <v>994</v>
      </c>
      <c r="S10" s="24" t="s">
        <v>535</v>
      </c>
      <c r="T10" s="24">
        <v>0</v>
      </c>
      <c r="U10" s="24">
        <v>0</v>
      </c>
      <c r="V10" s="24">
        <v>0</v>
      </c>
      <c r="W10" s="24">
        <v>0</v>
      </c>
      <c r="X10" s="38">
        <v>0</v>
      </c>
      <c r="Y10" s="24">
        <v>0</v>
      </c>
      <c r="Z10" s="24">
        <v>0</v>
      </c>
      <c r="AA10" s="24">
        <v>0</v>
      </c>
      <c r="AB10" s="24">
        <v>0</v>
      </c>
      <c r="AC10" s="38" t="s">
        <v>517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38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38" t="s">
        <v>295</v>
      </c>
      <c r="AR10" s="24">
        <v>0</v>
      </c>
      <c r="AS10" s="24">
        <v>0</v>
      </c>
      <c r="AT10" s="24">
        <v>0</v>
      </c>
      <c r="AU10" s="24">
        <v>0</v>
      </c>
      <c r="AV10" s="38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38" t="s">
        <v>430</v>
      </c>
      <c r="BE10" s="24" t="s">
        <v>430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38">
        <v>0</v>
      </c>
      <c r="BL10" s="24" t="s">
        <v>1124</v>
      </c>
      <c r="BM10" s="24" t="s">
        <v>1125</v>
      </c>
      <c r="BN10" s="38" t="s">
        <v>486</v>
      </c>
      <c r="BO10" s="24" t="s">
        <v>849</v>
      </c>
      <c r="BP10" s="24">
        <v>0</v>
      </c>
      <c r="BQ10" s="24">
        <v>0</v>
      </c>
      <c r="BR10" s="24" t="s">
        <v>1125</v>
      </c>
      <c r="BS10" s="38">
        <v>0</v>
      </c>
      <c r="BT10" s="24" t="s">
        <v>295</v>
      </c>
      <c r="BU10" s="24" t="s">
        <v>295</v>
      </c>
      <c r="BV10" s="24">
        <v>0</v>
      </c>
    </row>
    <row r="11" spans="1:74" ht="70">
      <c r="A11" s="1">
        <v>46</v>
      </c>
      <c r="B11" s="1">
        <v>3</v>
      </c>
      <c r="C11" s="1" t="s">
        <v>4</v>
      </c>
      <c r="D11" s="1"/>
      <c r="E11" s="1" t="s">
        <v>159</v>
      </c>
      <c r="F11" s="38" t="s">
        <v>478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38">
        <v>0</v>
      </c>
      <c r="O11" s="24">
        <v>0</v>
      </c>
      <c r="P11" s="24">
        <v>0</v>
      </c>
      <c r="Q11" s="24">
        <v>0</v>
      </c>
      <c r="R11" s="38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38" t="s">
        <v>995</v>
      </c>
      <c r="Y11" s="24">
        <v>0</v>
      </c>
      <c r="Z11" s="24">
        <v>0</v>
      </c>
      <c r="AA11" s="24">
        <v>0</v>
      </c>
      <c r="AB11" s="24">
        <v>0</v>
      </c>
      <c r="AC11" s="38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38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38">
        <v>0</v>
      </c>
      <c r="AR11" s="24">
        <v>0</v>
      </c>
      <c r="AS11" s="24">
        <v>0</v>
      </c>
      <c r="AT11" s="24">
        <v>0</v>
      </c>
      <c r="AU11" s="24">
        <v>0</v>
      </c>
      <c r="AV11" s="38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38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38">
        <v>0</v>
      </c>
      <c r="BL11" s="24">
        <v>0</v>
      </c>
      <c r="BM11" s="24">
        <v>0</v>
      </c>
      <c r="BN11" s="38">
        <v>0</v>
      </c>
      <c r="BO11" s="24">
        <v>0</v>
      </c>
      <c r="BP11" s="24">
        <v>0</v>
      </c>
      <c r="BQ11" s="24">
        <v>0</v>
      </c>
      <c r="BR11" s="24">
        <v>0</v>
      </c>
      <c r="BS11" s="38">
        <v>0</v>
      </c>
      <c r="BT11" s="24">
        <v>0</v>
      </c>
      <c r="BU11" s="24">
        <v>0</v>
      </c>
      <c r="BV11" s="24">
        <v>0</v>
      </c>
    </row>
    <row r="12" spans="1:74" ht="56">
      <c r="A12" s="1">
        <v>47</v>
      </c>
      <c r="B12" s="1">
        <v>58</v>
      </c>
      <c r="C12" s="1" t="s">
        <v>36</v>
      </c>
      <c r="D12" s="1" t="s">
        <v>161</v>
      </c>
      <c r="E12" s="1" t="s">
        <v>162</v>
      </c>
      <c r="F12" s="38">
        <v>0</v>
      </c>
      <c r="G12" s="24">
        <v>0</v>
      </c>
      <c r="H12" s="24">
        <v>0</v>
      </c>
      <c r="I12" s="24" t="s">
        <v>363</v>
      </c>
      <c r="J12" s="24">
        <v>0</v>
      </c>
      <c r="K12" s="24">
        <v>0</v>
      </c>
      <c r="L12" s="24">
        <v>0</v>
      </c>
      <c r="M12" s="24">
        <v>0</v>
      </c>
      <c r="N12" s="38">
        <v>0</v>
      </c>
      <c r="O12" s="24">
        <v>0</v>
      </c>
      <c r="P12" s="24">
        <v>0</v>
      </c>
      <c r="Q12" s="24">
        <v>0</v>
      </c>
      <c r="R12" s="38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38">
        <v>0</v>
      </c>
      <c r="Y12" s="24">
        <v>0</v>
      </c>
      <c r="Z12" s="24">
        <v>0</v>
      </c>
      <c r="AA12" s="24">
        <v>0</v>
      </c>
      <c r="AB12" s="24">
        <v>0</v>
      </c>
      <c r="AC12" s="38" t="s">
        <v>402</v>
      </c>
      <c r="AD12" s="24">
        <v>0</v>
      </c>
      <c r="AE12" s="24">
        <v>0</v>
      </c>
      <c r="AF12" s="24">
        <v>0</v>
      </c>
      <c r="AG12" s="24" t="s">
        <v>402</v>
      </c>
      <c r="AH12" s="24">
        <v>0</v>
      </c>
      <c r="AI12" s="24">
        <v>0</v>
      </c>
      <c r="AJ12" s="24">
        <v>0</v>
      </c>
      <c r="AK12" s="38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38">
        <v>0</v>
      </c>
      <c r="AR12" s="24">
        <v>0</v>
      </c>
      <c r="AS12" s="24">
        <v>0</v>
      </c>
      <c r="AT12" s="24">
        <v>0</v>
      </c>
      <c r="AU12" s="24">
        <v>0</v>
      </c>
      <c r="AV12" s="38">
        <v>0</v>
      </c>
      <c r="AW12" s="24">
        <v>0</v>
      </c>
      <c r="AX12" s="24">
        <v>0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38" t="s">
        <v>842</v>
      </c>
      <c r="BE12" s="24" t="s">
        <v>842</v>
      </c>
      <c r="BF12" s="24">
        <v>0</v>
      </c>
      <c r="BG12" s="24">
        <v>0</v>
      </c>
      <c r="BH12" s="24">
        <v>0</v>
      </c>
      <c r="BI12" s="24">
        <v>0</v>
      </c>
      <c r="BJ12" s="24">
        <v>0</v>
      </c>
      <c r="BK12" s="38">
        <v>0</v>
      </c>
      <c r="BL12" s="24" t="s">
        <v>1126</v>
      </c>
      <c r="BM12" s="24">
        <v>0</v>
      </c>
      <c r="BN12" s="38">
        <v>0</v>
      </c>
      <c r="BO12" s="24" t="s">
        <v>343</v>
      </c>
      <c r="BP12" s="24">
        <v>0</v>
      </c>
      <c r="BQ12" s="24">
        <v>0</v>
      </c>
      <c r="BR12" s="24">
        <v>0</v>
      </c>
      <c r="BS12" s="38">
        <v>0</v>
      </c>
      <c r="BT12" s="24" t="s">
        <v>782</v>
      </c>
      <c r="BU12" s="24" t="s">
        <v>782</v>
      </c>
      <c r="BV12" s="24">
        <v>0</v>
      </c>
    </row>
    <row r="13" spans="1:74" ht="56">
      <c r="A13" s="1">
        <v>48</v>
      </c>
      <c r="B13" s="1">
        <v>58</v>
      </c>
      <c r="C13" s="1" t="s">
        <v>36</v>
      </c>
      <c r="D13" s="1" t="s">
        <v>161</v>
      </c>
      <c r="E13" s="1" t="s">
        <v>59</v>
      </c>
      <c r="F13" s="38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38">
        <v>0</v>
      </c>
      <c r="O13" s="24">
        <v>0</v>
      </c>
      <c r="P13" s="24">
        <v>0</v>
      </c>
      <c r="Q13" s="24">
        <v>0</v>
      </c>
      <c r="R13" s="38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38" t="s">
        <v>996</v>
      </c>
      <c r="Y13" s="24">
        <v>0</v>
      </c>
      <c r="Z13" s="24">
        <v>0</v>
      </c>
      <c r="AA13" s="24">
        <v>0</v>
      </c>
      <c r="AB13" s="24">
        <v>0</v>
      </c>
      <c r="AC13" s="38" t="s">
        <v>781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38" t="s">
        <v>218</v>
      </c>
      <c r="AL13" s="24" t="s">
        <v>367</v>
      </c>
      <c r="AM13" s="24">
        <v>0</v>
      </c>
      <c r="AN13" s="24">
        <v>0</v>
      </c>
      <c r="AO13" s="24">
        <v>0</v>
      </c>
      <c r="AP13" s="24" t="s">
        <v>943</v>
      </c>
      <c r="AQ13" s="38" t="s">
        <v>341</v>
      </c>
      <c r="AR13" s="24">
        <v>0</v>
      </c>
      <c r="AS13" s="24">
        <v>0</v>
      </c>
      <c r="AT13" s="24">
        <v>0</v>
      </c>
      <c r="AU13" s="24">
        <v>0</v>
      </c>
      <c r="AV13" s="38" t="s">
        <v>944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 t="s">
        <v>945</v>
      </c>
      <c r="BC13" s="24">
        <v>0</v>
      </c>
      <c r="BD13" s="38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38">
        <v>0</v>
      </c>
      <c r="BL13" s="24" t="s">
        <v>1127</v>
      </c>
      <c r="BM13" s="24">
        <v>0</v>
      </c>
      <c r="BN13" s="38">
        <v>0</v>
      </c>
      <c r="BO13" s="24" t="s">
        <v>343</v>
      </c>
      <c r="BP13" s="24">
        <v>0</v>
      </c>
      <c r="BQ13" s="24">
        <v>0</v>
      </c>
      <c r="BR13" s="24">
        <v>0</v>
      </c>
      <c r="BS13" s="38">
        <v>0</v>
      </c>
      <c r="BT13" s="24">
        <v>0</v>
      </c>
      <c r="BU13" s="24">
        <v>0</v>
      </c>
      <c r="BV13" s="24">
        <v>0</v>
      </c>
    </row>
    <row r="14" spans="1:74" ht="98">
      <c r="A14" s="1">
        <v>50</v>
      </c>
      <c r="B14" s="1">
        <v>59</v>
      </c>
      <c r="C14" s="1" t="s">
        <v>37</v>
      </c>
      <c r="D14" s="1" t="s">
        <v>167</v>
      </c>
      <c r="E14" s="1" t="s">
        <v>168</v>
      </c>
      <c r="F14" s="38">
        <v>0</v>
      </c>
      <c r="G14" s="24">
        <v>0</v>
      </c>
      <c r="H14" s="24" t="s">
        <v>439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38" t="s">
        <v>997</v>
      </c>
      <c r="O14" s="24">
        <v>0</v>
      </c>
      <c r="P14" s="24">
        <v>0</v>
      </c>
      <c r="Q14" s="24">
        <v>0</v>
      </c>
      <c r="R14" s="38" t="s">
        <v>81</v>
      </c>
      <c r="S14" s="24" t="s">
        <v>535</v>
      </c>
      <c r="T14" s="24">
        <v>0</v>
      </c>
      <c r="U14" s="24">
        <v>0</v>
      </c>
      <c r="V14" s="24">
        <v>0</v>
      </c>
      <c r="W14" s="24">
        <v>0</v>
      </c>
      <c r="X14" s="38" t="s">
        <v>219</v>
      </c>
      <c r="Y14" s="24">
        <v>0</v>
      </c>
      <c r="Z14" s="24">
        <v>0</v>
      </c>
      <c r="AA14" s="24">
        <v>0</v>
      </c>
      <c r="AB14" s="24">
        <v>0</v>
      </c>
      <c r="AC14" s="38" t="s">
        <v>946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38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38" t="s">
        <v>284</v>
      </c>
      <c r="AR14" s="24">
        <v>0</v>
      </c>
      <c r="AS14" s="24">
        <v>0</v>
      </c>
      <c r="AT14" s="24">
        <v>0</v>
      </c>
      <c r="AU14" s="24">
        <v>0</v>
      </c>
      <c r="AV14" s="38" t="s">
        <v>219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8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4">
        <v>0</v>
      </c>
      <c r="BK14" s="38">
        <v>0</v>
      </c>
      <c r="BL14" s="24">
        <v>0</v>
      </c>
      <c r="BM14" s="24" t="s">
        <v>1128</v>
      </c>
      <c r="BN14" s="38">
        <v>0</v>
      </c>
      <c r="BO14" s="24">
        <v>0</v>
      </c>
      <c r="BP14" s="24">
        <v>0</v>
      </c>
      <c r="BQ14" s="24">
        <v>0</v>
      </c>
      <c r="BR14" s="24" t="s">
        <v>749</v>
      </c>
      <c r="BS14" s="38">
        <v>0</v>
      </c>
      <c r="BT14" s="24">
        <v>0</v>
      </c>
      <c r="BU14" s="24">
        <v>0</v>
      </c>
      <c r="BV14" s="24">
        <v>0</v>
      </c>
    </row>
    <row r="15" spans="1:74" ht="42">
      <c r="A15" s="1">
        <v>51</v>
      </c>
      <c r="B15" s="1">
        <v>59</v>
      </c>
      <c r="C15" s="1" t="s">
        <v>37</v>
      </c>
      <c r="D15" s="1" t="s">
        <v>167</v>
      </c>
      <c r="E15" s="1" t="s">
        <v>170</v>
      </c>
      <c r="F15" s="38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38">
        <v>0</v>
      </c>
      <c r="O15" s="24">
        <v>0</v>
      </c>
      <c r="P15" s="24">
        <v>0</v>
      </c>
      <c r="Q15" s="24">
        <v>0</v>
      </c>
      <c r="R15" s="38">
        <v>0</v>
      </c>
      <c r="S15" s="24">
        <v>0</v>
      </c>
      <c r="T15" s="24">
        <v>0</v>
      </c>
      <c r="U15" s="24">
        <v>0</v>
      </c>
      <c r="V15" s="24" t="s">
        <v>661</v>
      </c>
      <c r="W15" s="24">
        <v>0</v>
      </c>
      <c r="X15" s="38">
        <v>0</v>
      </c>
      <c r="Y15" s="24">
        <v>0</v>
      </c>
      <c r="Z15" s="24">
        <v>0</v>
      </c>
      <c r="AA15" s="24">
        <v>0</v>
      </c>
      <c r="AB15" s="24">
        <v>0</v>
      </c>
      <c r="AC15" s="38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38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38">
        <v>0</v>
      </c>
      <c r="AR15" s="24">
        <v>0</v>
      </c>
      <c r="AS15" s="24">
        <v>0</v>
      </c>
      <c r="AT15" s="24">
        <v>0</v>
      </c>
      <c r="AU15" s="24">
        <v>0</v>
      </c>
      <c r="AV15" s="38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38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0</v>
      </c>
      <c r="BK15" s="38">
        <v>0</v>
      </c>
      <c r="BL15" s="24">
        <v>0</v>
      </c>
      <c r="BM15" s="24">
        <v>0</v>
      </c>
      <c r="BN15" s="38">
        <v>0</v>
      </c>
      <c r="BO15" s="24">
        <v>0</v>
      </c>
      <c r="BP15" s="24">
        <v>0</v>
      </c>
      <c r="BQ15" s="24">
        <v>0</v>
      </c>
      <c r="BR15" s="24">
        <v>0</v>
      </c>
      <c r="BS15" s="38">
        <v>0</v>
      </c>
      <c r="BT15" s="24">
        <v>0</v>
      </c>
      <c r="BU15" s="24">
        <v>0</v>
      </c>
      <c r="BV15" s="24">
        <v>0</v>
      </c>
    </row>
    <row r="16" spans="1:74" ht="42">
      <c r="A16" s="1">
        <v>52</v>
      </c>
      <c r="B16" s="1">
        <v>59</v>
      </c>
      <c r="C16" s="1" t="s">
        <v>37</v>
      </c>
      <c r="D16" s="1" t="s">
        <v>167</v>
      </c>
      <c r="E16" s="1" t="s">
        <v>172</v>
      </c>
      <c r="F16" s="38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38">
        <v>0</v>
      </c>
      <c r="O16" s="24">
        <v>0</v>
      </c>
      <c r="P16" s="24">
        <v>0</v>
      </c>
      <c r="Q16" s="24">
        <v>0</v>
      </c>
      <c r="R16" s="38">
        <v>0</v>
      </c>
      <c r="S16" s="24">
        <v>0</v>
      </c>
      <c r="T16" s="24">
        <v>0</v>
      </c>
      <c r="U16" s="24">
        <v>0</v>
      </c>
      <c r="V16" s="24" t="s">
        <v>661</v>
      </c>
      <c r="W16" s="24">
        <v>0</v>
      </c>
      <c r="X16" s="38">
        <v>0</v>
      </c>
      <c r="Y16" s="24">
        <v>0</v>
      </c>
      <c r="Z16" s="24">
        <v>0</v>
      </c>
      <c r="AA16" s="24">
        <v>0</v>
      </c>
      <c r="AB16" s="24">
        <v>0</v>
      </c>
      <c r="AC16" s="38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38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38">
        <v>0</v>
      </c>
      <c r="AR16" s="24">
        <v>0</v>
      </c>
      <c r="AS16" s="24">
        <v>0</v>
      </c>
      <c r="AT16" s="24">
        <v>0</v>
      </c>
      <c r="AU16" s="24">
        <v>0</v>
      </c>
      <c r="AV16" s="38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38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38">
        <v>0</v>
      </c>
      <c r="BL16" s="24">
        <v>0</v>
      </c>
      <c r="BM16" s="24">
        <v>0</v>
      </c>
      <c r="BN16" s="38">
        <v>0</v>
      </c>
      <c r="BO16" s="24">
        <v>0</v>
      </c>
      <c r="BP16" s="24">
        <v>0</v>
      </c>
      <c r="BQ16" s="24">
        <v>0</v>
      </c>
      <c r="BR16" s="24">
        <v>0</v>
      </c>
      <c r="BS16" s="38">
        <v>0</v>
      </c>
      <c r="BT16" s="24">
        <v>0</v>
      </c>
      <c r="BU16" s="24">
        <v>0</v>
      </c>
      <c r="BV16" s="24">
        <v>0</v>
      </c>
    </row>
    <row r="17" spans="1:74" ht="28">
      <c r="A17" s="1">
        <v>53</v>
      </c>
      <c r="B17" s="1">
        <v>59</v>
      </c>
      <c r="C17" s="1" t="s">
        <v>37</v>
      </c>
      <c r="D17" s="1" t="s">
        <v>167</v>
      </c>
      <c r="E17" s="1" t="s">
        <v>174</v>
      </c>
      <c r="F17" s="38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38">
        <v>0</v>
      </c>
      <c r="O17" s="24">
        <v>0</v>
      </c>
      <c r="P17" s="24">
        <v>0</v>
      </c>
      <c r="Q17" s="24">
        <v>0</v>
      </c>
      <c r="R17" s="38">
        <v>0</v>
      </c>
      <c r="S17" s="24">
        <v>0</v>
      </c>
      <c r="T17" s="24">
        <v>0</v>
      </c>
      <c r="U17" s="24" t="s">
        <v>364</v>
      </c>
      <c r="V17" s="24">
        <v>0</v>
      </c>
      <c r="W17" s="24">
        <v>0</v>
      </c>
      <c r="X17" s="38">
        <v>0</v>
      </c>
      <c r="Y17" s="24">
        <v>0</v>
      </c>
      <c r="Z17" s="24">
        <v>0</v>
      </c>
      <c r="AA17" s="24">
        <v>0</v>
      </c>
      <c r="AB17" s="24">
        <v>0</v>
      </c>
      <c r="AC17" s="38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38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38">
        <v>0</v>
      </c>
      <c r="AR17" s="24">
        <v>0</v>
      </c>
      <c r="AS17" s="24">
        <v>0</v>
      </c>
      <c r="AT17" s="24">
        <v>0</v>
      </c>
      <c r="AU17" s="24">
        <v>0</v>
      </c>
      <c r="AV17" s="38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38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38">
        <v>0</v>
      </c>
      <c r="BL17" s="24">
        <v>0</v>
      </c>
      <c r="BM17" s="24">
        <v>0</v>
      </c>
      <c r="BN17" s="38">
        <v>0</v>
      </c>
      <c r="BO17" s="24">
        <v>0</v>
      </c>
      <c r="BP17" s="24">
        <v>0</v>
      </c>
      <c r="BQ17" s="24">
        <v>0</v>
      </c>
      <c r="BR17" s="24">
        <v>0</v>
      </c>
      <c r="BS17" s="38">
        <v>0</v>
      </c>
      <c r="BT17" s="24">
        <v>0</v>
      </c>
      <c r="BU17" s="24">
        <v>0</v>
      </c>
      <c r="BV17" s="24">
        <v>0</v>
      </c>
    </row>
    <row r="18" spans="1:74" ht="13">
      <c r="A18" s="1">
        <v>54</v>
      </c>
      <c r="B18" s="1">
        <v>59</v>
      </c>
      <c r="C18" s="1" t="s">
        <v>37</v>
      </c>
      <c r="D18" s="1" t="s">
        <v>167</v>
      </c>
      <c r="E18" s="1" t="s">
        <v>176</v>
      </c>
      <c r="F18" s="38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38">
        <v>0</v>
      </c>
      <c r="O18" s="24">
        <v>0</v>
      </c>
      <c r="P18" s="24">
        <v>0</v>
      </c>
      <c r="Q18" s="24">
        <v>0</v>
      </c>
      <c r="R18" s="38"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38">
        <v>0</v>
      </c>
      <c r="Y18" s="24">
        <v>0</v>
      </c>
      <c r="Z18" s="24">
        <v>0</v>
      </c>
      <c r="AA18" s="24">
        <v>0</v>
      </c>
      <c r="AB18" s="24">
        <v>0</v>
      </c>
      <c r="AC18" s="38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38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38">
        <v>0</v>
      </c>
      <c r="AR18" s="24">
        <v>0</v>
      </c>
      <c r="AS18" s="24">
        <v>0</v>
      </c>
      <c r="AT18" s="24">
        <v>0</v>
      </c>
      <c r="AU18" s="24">
        <v>0</v>
      </c>
      <c r="AV18" s="38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38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0</v>
      </c>
      <c r="BK18" s="38">
        <v>0</v>
      </c>
      <c r="BL18" s="24">
        <v>0</v>
      </c>
      <c r="BM18" s="24">
        <v>0</v>
      </c>
      <c r="BN18" s="38">
        <v>0</v>
      </c>
      <c r="BO18" s="24">
        <v>0</v>
      </c>
      <c r="BP18" s="24">
        <v>0</v>
      </c>
      <c r="BQ18" s="24">
        <v>0</v>
      </c>
      <c r="BR18" s="24">
        <v>0</v>
      </c>
      <c r="BS18" s="38">
        <v>0</v>
      </c>
      <c r="BT18" s="24">
        <v>0</v>
      </c>
      <c r="BU18" s="24">
        <v>0</v>
      </c>
      <c r="BV18" s="24">
        <v>0</v>
      </c>
    </row>
    <row r="19" spans="1:74" ht="140">
      <c r="A19" s="1">
        <v>55</v>
      </c>
      <c r="B19" s="1">
        <v>4</v>
      </c>
      <c r="C19" s="1" t="s">
        <v>5</v>
      </c>
      <c r="D19" s="1" t="s">
        <v>662</v>
      </c>
      <c r="E19" s="1" t="s">
        <v>74</v>
      </c>
      <c r="F19" s="38" t="s">
        <v>439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38">
        <v>0</v>
      </c>
      <c r="O19" s="24">
        <v>0</v>
      </c>
      <c r="P19" s="24">
        <v>0</v>
      </c>
      <c r="Q19" s="24">
        <v>0</v>
      </c>
      <c r="R19" s="38" t="s">
        <v>998</v>
      </c>
      <c r="S19" s="24">
        <v>0</v>
      </c>
      <c r="T19" s="24">
        <v>0</v>
      </c>
      <c r="U19" s="24">
        <v>0</v>
      </c>
      <c r="V19" s="24" t="s">
        <v>999</v>
      </c>
      <c r="W19" s="24">
        <v>0</v>
      </c>
      <c r="X19" s="38">
        <v>0</v>
      </c>
      <c r="Y19" s="24">
        <v>0</v>
      </c>
      <c r="Z19" s="24">
        <v>0</v>
      </c>
      <c r="AA19" s="24">
        <v>0</v>
      </c>
      <c r="AB19" s="24">
        <v>0</v>
      </c>
      <c r="AC19" s="38" t="s">
        <v>550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38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38">
        <v>0</v>
      </c>
      <c r="AR19" s="24">
        <v>0</v>
      </c>
      <c r="AS19" s="24">
        <v>0</v>
      </c>
      <c r="AT19" s="24">
        <v>0</v>
      </c>
      <c r="AU19" s="24">
        <v>0</v>
      </c>
      <c r="AV19" s="38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38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38">
        <v>0</v>
      </c>
      <c r="BL19" s="24" t="s">
        <v>1129</v>
      </c>
      <c r="BM19" s="24">
        <v>0</v>
      </c>
      <c r="BN19" s="38">
        <v>0</v>
      </c>
      <c r="BO19" s="24" t="s">
        <v>1130</v>
      </c>
      <c r="BP19" s="24">
        <v>0</v>
      </c>
      <c r="BQ19" s="24" t="s">
        <v>762</v>
      </c>
      <c r="BR19" s="24">
        <v>0</v>
      </c>
      <c r="BS19" s="38">
        <v>0</v>
      </c>
      <c r="BT19" s="24">
        <v>0</v>
      </c>
      <c r="BU19" s="24">
        <v>0</v>
      </c>
      <c r="BV19" s="24">
        <v>0</v>
      </c>
    </row>
    <row r="20" spans="1:74" ht="70">
      <c r="A20" s="1">
        <v>56</v>
      </c>
      <c r="B20" s="1">
        <v>4</v>
      </c>
      <c r="C20" s="1" t="s">
        <v>5</v>
      </c>
      <c r="D20" s="1" t="s">
        <v>662</v>
      </c>
      <c r="E20" s="1" t="s">
        <v>76</v>
      </c>
      <c r="F20" s="38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38">
        <v>0</v>
      </c>
      <c r="O20" s="24">
        <v>0</v>
      </c>
      <c r="P20" s="24">
        <v>0</v>
      </c>
      <c r="Q20" s="24">
        <v>0</v>
      </c>
      <c r="R20" s="38" t="s">
        <v>1000</v>
      </c>
      <c r="S20" s="24">
        <v>0</v>
      </c>
      <c r="T20" s="24">
        <v>0</v>
      </c>
      <c r="U20" s="24">
        <v>0</v>
      </c>
      <c r="V20" s="24" t="s">
        <v>1001</v>
      </c>
      <c r="W20" s="24">
        <v>0</v>
      </c>
      <c r="X20" s="38" t="s">
        <v>1002</v>
      </c>
      <c r="Y20" s="24">
        <v>0</v>
      </c>
      <c r="Z20" s="24">
        <v>0</v>
      </c>
      <c r="AA20" s="24" t="s">
        <v>347</v>
      </c>
      <c r="AB20" s="24" t="s">
        <v>270</v>
      </c>
      <c r="AC20" s="38" t="s">
        <v>297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38">
        <v>0</v>
      </c>
      <c r="AL20" s="24">
        <v>0</v>
      </c>
      <c r="AM20" s="24">
        <v>0</v>
      </c>
      <c r="AN20" s="24">
        <v>0</v>
      </c>
      <c r="AO20" s="24">
        <v>0</v>
      </c>
      <c r="AP20" s="24">
        <v>0</v>
      </c>
      <c r="AQ20" s="38">
        <v>0</v>
      </c>
      <c r="AR20" s="24">
        <v>0</v>
      </c>
      <c r="AS20" s="24">
        <v>0</v>
      </c>
      <c r="AT20" s="24">
        <v>0</v>
      </c>
      <c r="AU20" s="24">
        <v>0</v>
      </c>
      <c r="AV20" s="38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38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38">
        <v>0</v>
      </c>
      <c r="BL20" s="24" t="s">
        <v>1131</v>
      </c>
      <c r="BM20" s="24">
        <v>0</v>
      </c>
      <c r="BN20" s="38">
        <v>0</v>
      </c>
      <c r="BO20" s="24" t="s">
        <v>234</v>
      </c>
      <c r="BP20" s="24">
        <v>0</v>
      </c>
      <c r="BQ20" s="24">
        <v>0</v>
      </c>
      <c r="BR20" s="24">
        <v>0</v>
      </c>
      <c r="BS20" s="38">
        <v>0</v>
      </c>
      <c r="BT20" s="24">
        <v>0</v>
      </c>
      <c r="BU20" s="24">
        <v>0</v>
      </c>
      <c r="BV20" s="24">
        <v>0</v>
      </c>
    </row>
    <row r="21" spans="1:74" ht="98">
      <c r="A21" s="1">
        <v>57</v>
      </c>
      <c r="B21" s="1">
        <v>5</v>
      </c>
      <c r="C21" s="1" t="s">
        <v>6</v>
      </c>
      <c r="D21" s="1" t="s">
        <v>663</v>
      </c>
      <c r="E21" s="1" t="s">
        <v>664</v>
      </c>
      <c r="F21" s="38" t="s">
        <v>439</v>
      </c>
      <c r="G21" s="24">
        <v>0</v>
      </c>
      <c r="H21" s="24" t="s">
        <v>472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38">
        <v>0</v>
      </c>
      <c r="O21" s="24">
        <v>0</v>
      </c>
      <c r="P21" s="24">
        <v>0</v>
      </c>
      <c r="Q21" s="24">
        <v>0</v>
      </c>
      <c r="R21" s="38" t="s">
        <v>1003</v>
      </c>
      <c r="S21" s="24">
        <v>0</v>
      </c>
      <c r="T21" s="24">
        <v>0</v>
      </c>
      <c r="U21" s="24">
        <v>0</v>
      </c>
      <c r="V21" s="24" t="s">
        <v>1004</v>
      </c>
      <c r="W21" s="24">
        <v>0</v>
      </c>
      <c r="X21" s="38">
        <v>0</v>
      </c>
      <c r="Y21" s="24">
        <v>0</v>
      </c>
      <c r="Z21" s="24">
        <v>0</v>
      </c>
      <c r="AA21" s="24">
        <v>0</v>
      </c>
      <c r="AB21" s="24">
        <v>0</v>
      </c>
      <c r="AC21" s="38" t="s">
        <v>781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38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38">
        <v>0</v>
      </c>
      <c r="AR21" s="24">
        <v>0</v>
      </c>
      <c r="AS21" s="24">
        <v>0</v>
      </c>
      <c r="AT21" s="24">
        <v>0</v>
      </c>
      <c r="AU21" s="24">
        <v>0</v>
      </c>
      <c r="AV21" s="38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8" t="s">
        <v>430</v>
      </c>
      <c r="BE21" s="24" t="s">
        <v>1132</v>
      </c>
      <c r="BF21" s="24">
        <v>0</v>
      </c>
      <c r="BG21" s="24">
        <v>0</v>
      </c>
      <c r="BH21" s="24">
        <v>0</v>
      </c>
      <c r="BI21" s="24">
        <v>0</v>
      </c>
      <c r="BJ21" s="24" t="s">
        <v>333</v>
      </c>
      <c r="BK21" s="38">
        <v>0</v>
      </c>
      <c r="BL21" s="24" t="s">
        <v>1133</v>
      </c>
      <c r="BM21" s="24">
        <v>0</v>
      </c>
      <c r="BN21" s="38">
        <v>0</v>
      </c>
      <c r="BO21" s="24">
        <v>0</v>
      </c>
      <c r="BP21" s="24">
        <v>0</v>
      </c>
      <c r="BQ21" s="24" t="s">
        <v>591</v>
      </c>
      <c r="BR21" s="24">
        <v>0</v>
      </c>
      <c r="BS21" s="38">
        <v>0</v>
      </c>
      <c r="BT21" s="24" t="s">
        <v>266</v>
      </c>
      <c r="BU21" s="24" t="s">
        <v>266</v>
      </c>
      <c r="BV21" s="24">
        <v>0</v>
      </c>
    </row>
    <row r="22" spans="1:74" ht="28">
      <c r="A22" s="1">
        <v>58</v>
      </c>
      <c r="B22" s="1">
        <v>6</v>
      </c>
      <c r="C22" s="1" t="s">
        <v>7</v>
      </c>
      <c r="D22" s="1" t="s">
        <v>78</v>
      </c>
      <c r="E22" s="1" t="s">
        <v>665</v>
      </c>
      <c r="F22" s="38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38">
        <v>0</v>
      </c>
      <c r="O22" s="24">
        <v>0</v>
      </c>
      <c r="P22" s="24">
        <v>0</v>
      </c>
      <c r="Q22" s="24">
        <v>0</v>
      </c>
      <c r="R22" s="38" t="s">
        <v>811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38" t="s">
        <v>320</v>
      </c>
      <c r="Y22" s="24">
        <v>0</v>
      </c>
      <c r="Z22" s="24">
        <v>0</v>
      </c>
      <c r="AA22" s="24">
        <v>0</v>
      </c>
      <c r="AB22" s="24" t="s">
        <v>916</v>
      </c>
      <c r="AC22" s="38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38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38" t="s">
        <v>332</v>
      </c>
      <c r="AR22" s="24">
        <v>0</v>
      </c>
      <c r="AS22" s="24">
        <v>0</v>
      </c>
      <c r="AT22" s="24">
        <v>0</v>
      </c>
      <c r="AU22" s="24">
        <v>0</v>
      </c>
      <c r="AV22" s="38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38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38">
        <v>0</v>
      </c>
      <c r="BL22" s="24" t="s">
        <v>798</v>
      </c>
      <c r="BM22" s="24">
        <v>0</v>
      </c>
      <c r="BN22" s="38">
        <v>0</v>
      </c>
      <c r="BO22" s="24">
        <v>0</v>
      </c>
      <c r="BP22" s="24">
        <v>0</v>
      </c>
      <c r="BQ22" s="24">
        <v>0</v>
      </c>
      <c r="BR22" s="24">
        <v>0</v>
      </c>
      <c r="BS22" s="38">
        <v>0</v>
      </c>
      <c r="BT22" s="24">
        <v>0</v>
      </c>
      <c r="BU22" s="24">
        <v>0</v>
      </c>
      <c r="BV22" s="24">
        <v>0</v>
      </c>
    </row>
    <row r="23" spans="1:74" ht="84">
      <c r="A23" s="1">
        <v>60</v>
      </c>
      <c r="B23" s="1">
        <v>6</v>
      </c>
      <c r="C23" s="1" t="s">
        <v>7</v>
      </c>
      <c r="D23" s="1" t="s">
        <v>78</v>
      </c>
      <c r="E23" s="1" t="s">
        <v>666</v>
      </c>
      <c r="F23" s="38" t="s">
        <v>1005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38">
        <v>0</v>
      </c>
      <c r="O23" s="24">
        <v>0</v>
      </c>
      <c r="P23" s="24" t="s">
        <v>748</v>
      </c>
      <c r="Q23" s="24">
        <v>0</v>
      </c>
      <c r="R23" s="38" t="s">
        <v>1006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38">
        <v>0</v>
      </c>
      <c r="Y23" s="24">
        <v>0</v>
      </c>
      <c r="Z23" s="24">
        <v>0</v>
      </c>
      <c r="AA23" s="24">
        <v>0</v>
      </c>
      <c r="AB23" s="24">
        <v>0</v>
      </c>
      <c r="AC23" s="38" t="s">
        <v>282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38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38">
        <v>0</v>
      </c>
      <c r="AR23" s="24">
        <v>0</v>
      </c>
      <c r="AS23" s="24">
        <v>0</v>
      </c>
      <c r="AT23" s="24">
        <v>0</v>
      </c>
      <c r="AU23" s="24">
        <v>0</v>
      </c>
      <c r="AV23" s="38">
        <v>0</v>
      </c>
      <c r="AW23" s="24">
        <v>0</v>
      </c>
      <c r="AX23" s="24">
        <v>0</v>
      </c>
      <c r="AY23" s="24" t="s">
        <v>898</v>
      </c>
      <c r="AZ23" s="24">
        <v>0</v>
      </c>
      <c r="BA23" s="24">
        <v>0</v>
      </c>
      <c r="BB23" s="24">
        <v>0</v>
      </c>
      <c r="BC23" s="24">
        <v>0</v>
      </c>
      <c r="BD23" s="38" t="s">
        <v>1134</v>
      </c>
      <c r="BE23" s="24" t="s">
        <v>1135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38">
        <v>0</v>
      </c>
      <c r="BL23" s="24" t="s">
        <v>1136</v>
      </c>
      <c r="BM23" s="24" t="s">
        <v>1137</v>
      </c>
      <c r="BN23" s="38">
        <v>0</v>
      </c>
      <c r="BO23" s="24">
        <v>0</v>
      </c>
      <c r="BP23" s="24">
        <v>0</v>
      </c>
      <c r="BQ23" s="24">
        <v>0</v>
      </c>
      <c r="BR23" s="24" t="s">
        <v>1137</v>
      </c>
      <c r="BS23" s="38">
        <v>0</v>
      </c>
      <c r="BT23" s="24" t="s">
        <v>1138</v>
      </c>
      <c r="BU23" s="24" t="s">
        <v>1138</v>
      </c>
      <c r="BV23" s="24">
        <v>0</v>
      </c>
    </row>
    <row r="24" spans="1:74" ht="84">
      <c r="A24" s="1">
        <v>62</v>
      </c>
      <c r="B24" s="1">
        <v>6</v>
      </c>
      <c r="C24" s="1" t="s">
        <v>7</v>
      </c>
      <c r="D24" s="1" t="s">
        <v>78</v>
      </c>
      <c r="E24" s="1" t="s">
        <v>74</v>
      </c>
      <c r="F24" s="38" t="s">
        <v>439</v>
      </c>
      <c r="G24" s="24">
        <v>0</v>
      </c>
      <c r="H24" s="24" t="s">
        <v>1007</v>
      </c>
      <c r="I24" s="24" t="s">
        <v>433</v>
      </c>
      <c r="J24" s="24">
        <v>0</v>
      </c>
      <c r="K24" s="24">
        <v>0</v>
      </c>
      <c r="L24" s="24">
        <v>0</v>
      </c>
      <c r="M24" s="24">
        <v>0</v>
      </c>
      <c r="N24" s="38" t="s">
        <v>745</v>
      </c>
      <c r="O24" s="24">
        <v>0</v>
      </c>
      <c r="P24" s="24">
        <v>0</v>
      </c>
      <c r="Q24" s="24">
        <v>0</v>
      </c>
      <c r="R24" s="38" t="s">
        <v>1008</v>
      </c>
      <c r="S24" s="24">
        <v>0</v>
      </c>
      <c r="T24" s="24">
        <v>0</v>
      </c>
      <c r="U24" s="24">
        <v>0</v>
      </c>
      <c r="V24" s="24" t="s">
        <v>1009</v>
      </c>
      <c r="W24" s="24">
        <v>0</v>
      </c>
      <c r="X24" s="38" t="s">
        <v>1010</v>
      </c>
      <c r="Y24" s="24">
        <v>0</v>
      </c>
      <c r="Z24" s="24">
        <v>0</v>
      </c>
      <c r="AA24" s="24">
        <v>0</v>
      </c>
      <c r="AB24" s="24">
        <v>0</v>
      </c>
      <c r="AC24" s="38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38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38">
        <v>0</v>
      </c>
      <c r="AR24" s="24">
        <v>0</v>
      </c>
      <c r="AS24" s="24">
        <v>0</v>
      </c>
      <c r="AT24" s="24">
        <v>0</v>
      </c>
      <c r="AU24" s="24">
        <v>0</v>
      </c>
      <c r="AV24" s="38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38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38">
        <v>0</v>
      </c>
      <c r="BL24" s="24">
        <v>0</v>
      </c>
      <c r="BM24" s="24">
        <v>0</v>
      </c>
      <c r="BN24" s="38">
        <v>0</v>
      </c>
      <c r="BO24" s="24" t="s">
        <v>1139</v>
      </c>
      <c r="BP24" s="24">
        <v>0</v>
      </c>
      <c r="BQ24" s="24" t="s">
        <v>1140</v>
      </c>
      <c r="BR24" s="24">
        <v>0</v>
      </c>
      <c r="BS24" s="38">
        <v>0</v>
      </c>
      <c r="BT24" s="24">
        <v>0</v>
      </c>
      <c r="BU24" s="24">
        <v>0</v>
      </c>
      <c r="BV24" s="24">
        <v>0</v>
      </c>
    </row>
    <row r="25" spans="1:74" ht="70">
      <c r="A25" s="1">
        <v>63</v>
      </c>
      <c r="B25" s="1">
        <v>6</v>
      </c>
      <c r="C25" s="1" t="s">
        <v>7</v>
      </c>
      <c r="D25" s="1" t="s">
        <v>78</v>
      </c>
      <c r="E25" s="1" t="s">
        <v>667</v>
      </c>
      <c r="F25" s="38">
        <v>0</v>
      </c>
      <c r="G25" s="24">
        <v>0</v>
      </c>
      <c r="H25" s="24">
        <v>0</v>
      </c>
      <c r="I25" s="24" t="s">
        <v>371</v>
      </c>
      <c r="J25" s="24">
        <v>0</v>
      </c>
      <c r="K25" s="24">
        <v>0</v>
      </c>
      <c r="L25" s="24">
        <v>0</v>
      </c>
      <c r="M25" s="24">
        <v>0</v>
      </c>
      <c r="N25" s="38">
        <v>0</v>
      </c>
      <c r="O25" s="24">
        <v>0</v>
      </c>
      <c r="P25" s="24">
        <v>0</v>
      </c>
      <c r="Q25" s="24">
        <v>0</v>
      </c>
      <c r="R25" s="38" t="s">
        <v>1011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38" t="s">
        <v>1012</v>
      </c>
      <c r="Y25" s="24">
        <v>0</v>
      </c>
      <c r="Z25" s="24">
        <v>0</v>
      </c>
      <c r="AA25" s="24">
        <v>0</v>
      </c>
      <c r="AB25" s="24">
        <v>0</v>
      </c>
      <c r="AC25" s="38" t="s">
        <v>388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38" t="s">
        <v>293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38" t="s">
        <v>274</v>
      </c>
      <c r="AR25" s="24">
        <v>0</v>
      </c>
      <c r="AS25" s="24">
        <v>0</v>
      </c>
      <c r="AT25" s="24">
        <v>0</v>
      </c>
      <c r="AU25" s="24">
        <v>0</v>
      </c>
      <c r="AV25" s="38">
        <v>0</v>
      </c>
      <c r="AW25" s="24">
        <v>0</v>
      </c>
      <c r="AX25" s="24" t="s">
        <v>802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38" t="s">
        <v>1141</v>
      </c>
      <c r="BE25" s="24" t="s">
        <v>1142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38" t="s">
        <v>382</v>
      </c>
      <c r="BL25" s="24" t="s">
        <v>1143</v>
      </c>
      <c r="BM25" s="24">
        <v>0</v>
      </c>
      <c r="BN25" s="38">
        <v>0</v>
      </c>
      <c r="BO25" s="24" t="s">
        <v>287</v>
      </c>
      <c r="BP25" s="24" t="s">
        <v>404</v>
      </c>
      <c r="BQ25" s="24">
        <v>0</v>
      </c>
      <c r="BR25" s="24" t="s">
        <v>1144</v>
      </c>
      <c r="BS25" s="38" t="s">
        <v>482</v>
      </c>
      <c r="BT25" s="24" t="s">
        <v>482</v>
      </c>
      <c r="BU25" s="24" t="s">
        <v>482</v>
      </c>
      <c r="BV25" s="24">
        <v>0</v>
      </c>
    </row>
    <row r="26" spans="1:74" ht="70">
      <c r="A26" s="1">
        <v>64</v>
      </c>
      <c r="B26" s="1">
        <v>6</v>
      </c>
      <c r="C26" s="1" t="s">
        <v>7</v>
      </c>
      <c r="D26" s="1" t="s">
        <v>78</v>
      </c>
      <c r="E26" s="1" t="s">
        <v>668</v>
      </c>
      <c r="F26" s="38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38">
        <v>0</v>
      </c>
      <c r="O26" s="24">
        <v>0</v>
      </c>
      <c r="P26" s="24">
        <v>0</v>
      </c>
      <c r="Q26" s="24">
        <v>0</v>
      </c>
      <c r="R26" s="38">
        <v>0</v>
      </c>
      <c r="S26" s="24">
        <v>0</v>
      </c>
      <c r="T26" s="24">
        <v>0</v>
      </c>
      <c r="U26" s="24">
        <v>0</v>
      </c>
      <c r="V26" s="24" t="s">
        <v>238</v>
      </c>
      <c r="W26" s="24">
        <v>0</v>
      </c>
      <c r="X26" s="38" t="s">
        <v>1013</v>
      </c>
      <c r="Y26" s="24">
        <v>0</v>
      </c>
      <c r="Z26" s="24">
        <v>0</v>
      </c>
      <c r="AA26" s="24" t="s">
        <v>193</v>
      </c>
      <c r="AB26" s="24" t="s">
        <v>897</v>
      </c>
      <c r="AC26" s="38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38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38">
        <v>0</v>
      </c>
      <c r="AR26" s="24">
        <v>0</v>
      </c>
      <c r="AS26" s="24">
        <v>0</v>
      </c>
      <c r="AT26" s="24">
        <v>0</v>
      </c>
      <c r="AU26" s="24">
        <v>0</v>
      </c>
      <c r="AV26" s="38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38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38">
        <v>0</v>
      </c>
      <c r="BL26" s="24" t="s">
        <v>1145</v>
      </c>
      <c r="BM26" s="24">
        <v>0</v>
      </c>
      <c r="BN26" s="38">
        <v>0</v>
      </c>
      <c r="BO26" s="24">
        <v>0</v>
      </c>
      <c r="BP26" s="24">
        <v>0</v>
      </c>
      <c r="BQ26" s="24">
        <v>0</v>
      </c>
      <c r="BR26" s="24">
        <v>0</v>
      </c>
      <c r="BS26" s="38">
        <v>0</v>
      </c>
      <c r="BT26" s="24">
        <v>0</v>
      </c>
      <c r="BU26" s="24">
        <v>0</v>
      </c>
      <c r="BV26" s="24">
        <v>0</v>
      </c>
    </row>
    <row r="27" spans="1:74" ht="42">
      <c r="A27" s="1">
        <v>70</v>
      </c>
      <c r="B27" s="1">
        <v>9</v>
      </c>
      <c r="C27" s="1" t="s">
        <v>8</v>
      </c>
      <c r="D27" s="1" t="s">
        <v>669</v>
      </c>
      <c r="E27" s="1" t="s">
        <v>670</v>
      </c>
      <c r="F27" s="38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38">
        <v>0</v>
      </c>
      <c r="O27" s="24">
        <v>0</v>
      </c>
      <c r="P27" s="24">
        <v>0</v>
      </c>
      <c r="Q27" s="24">
        <v>0</v>
      </c>
      <c r="R27" s="38">
        <v>0</v>
      </c>
      <c r="S27" s="24">
        <v>0</v>
      </c>
      <c r="T27" s="24">
        <v>0</v>
      </c>
      <c r="U27" s="24">
        <v>0</v>
      </c>
      <c r="V27" s="24" t="s">
        <v>661</v>
      </c>
      <c r="W27" s="24">
        <v>0</v>
      </c>
      <c r="X27" s="38">
        <v>0</v>
      </c>
      <c r="Y27" s="24">
        <v>0</v>
      </c>
      <c r="Z27" s="24">
        <v>0</v>
      </c>
      <c r="AA27" s="24">
        <v>0</v>
      </c>
      <c r="AB27" s="24">
        <v>0</v>
      </c>
      <c r="AC27" s="38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38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38">
        <v>0</v>
      </c>
      <c r="AR27" s="24">
        <v>0</v>
      </c>
      <c r="AS27" s="24">
        <v>0</v>
      </c>
      <c r="AT27" s="24">
        <v>0</v>
      </c>
      <c r="AU27" s="24">
        <v>0</v>
      </c>
      <c r="AV27" s="38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38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38">
        <v>0</v>
      </c>
      <c r="BL27" s="24">
        <v>0</v>
      </c>
      <c r="BM27" s="24">
        <v>0</v>
      </c>
      <c r="BN27" s="38">
        <v>0</v>
      </c>
      <c r="BO27" s="24">
        <v>0</v>
      </c>
      <c r="BP27" s="24">
        <v>0</v>
      </c>
      <c r="BQ27" s="24">
        <v>0</v>
      </c>
      <c r="BR27" s="24">
        <v>0</v>
      </c>
      <c r="BS27" s="38">
        <v>0</v>
      </c>
      <c r="BT27" s="24">
        <v>0</v>
      </c>
      <c r="BU27" s="24">
        <v>0</v>
      </c>
      <c r="BV27" s="24">
        <v>0</v>
      </c>
    </row>
    <row r="28" spans="1:74" ht="126">
      <c r="A28" s="1">
        <v>72</v>
      </c>
      <c r="B28" s="1">
        <v>9</v>
      </c>
      <c r="C28" s="1" t="s">
        <v>8</v>
      </c>
      <c r="D28" s="1" t="s">
        <v>669</v>
      </c>
      <c r="E28" s="1" t="s">
        <v>671</v>
      </c>
      <c r="F28" s="38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38">
        <v>0</v>
      </c>
      <c r="O28" s="24">
        <v>0</v>
      </c>
      <c r="P28" s="24">
        <v>0</v>
      </c>
      <c r="Q28" s="24">
        <v>0</v>
      </c>
      <c r="R28" s="38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38" t="s">
        <v>1014</v>
      </c>
      <c r="Y28" s="24">
        <v>0</v>
      </c>
      <c r="Z28" s="24">
        <v>0</v>
      </c>
      <c r="AA28" s="24">
        <v>0</v>
      </c>
      <c r="AB28" s="24">
        <v>0</v>
      </c>
      <c r="AC28" s="38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38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38">
        <v>0</v>
      </c>
      <c r="AR28" s="24">
        <v>0</v>
      </c>
      <c r="AS28" s="24">
        <v>0</v>
      </c>
      <c r="AT28" s="24">
        <v>0</v>
      </c>
      <c r="AU28" s="24">
        <v>0</v>
      </c>
      <c r="AV28" s="38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38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38">
        <v>0</v>
      </c>
      <c r="BL28" s="24" t="s">
        <v>1146</v>
      </c>
      <c r="BM28" s="24">
        <v>0</v>
      </c>
      <c r="BN28" s="38" t="s">
        <v>1147</v>
      </c>
      <c r="BO28" s="24" t="s">
        <v>1148</v>
      </c>
      <c r="BP28" s="24">
        <v>0</v>
      </c>
      <c r="BQ28" s="24">
        <v>0</v>
      </c>
      <c r="BR28" s="24">
        <v>0</v>
      </c>
      <c r="BS28" s="38">
        <v>0</v>
      </c>
      <c r="BT28" s="24">
        <v>0</v>
      </c>
      <c r="BU28" s="24">
        <v>0</v>
      </c>
      <c r="BV28" s="24">
        <v>0</v>
      </c>
    </row>
    <row r="29" spans="1:74" ht="42">
      <c r="A29" s="1">
        <v>75</v>
      </c>
      <c r="B29" s="1">
        <v>11</v>
      </c>
      <c r="C29" s="1" t="s">
        <v>9</v>
      </c>
      <c r="D29" s="1" t="s">
        <v>73</v>
      </c>
      <c r="E29" s="1" t="s">
        <v>59</v>
      </c>
      <c r="F29" s="38" t="s">
        <v>911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38">
        <v>0</v>
      </c>
      <c r="O29" s="24">
        <v>0</v>
      </c>
      <c r="P29" s="24">
        <v>0</v>
      </c>
      <c r="Q29" s="24">
        <v>0</v>
      </c>
      <c r="R29" s="38" t="s">
        <v>892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38">
        <v>0</v>
      </c>
      <c r="Y29" s="24">
        <v>0</v>
      </c>
      <c r="Z29" s="24">
        <v>0</v>
      </c>
      <c r="AA29" s="24">
        <v>0</v>
      </c>
      <c r="AB29" s="24">
        <v>0</v>
      </c>
      <c r="AC29" s="38" t="s">
        <v>552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38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38" t="s">
        <v>1149</v>
      </c>
      <c r="AR29" s="24">
        <v>0</v>
      </c>
      <c r="AS29" s="24">
        <v>0</v>
      </c>
      <c r="AT29" s="24">
        <v>0</v>
      </c>
      <c r="AU29" s="24">
        <v>0</v>
      </c>
      <c r="AV29" s="38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38" t="s">
        <v>842</v>
      </c>
      <c r="BE29" s="24" t="s">
        <v>842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38">
        <v>0</v>
      </c>
      <c r="BL29" s="24">
        <v>0</v>
      </c>
      <c r="BM29" s="24" t="s">
        <v>749</v>
      </c>
      <c r="BN29" s="38">
        <v>0</v>
      </c>
      <c r="BO29" s="24">
        <v>0</v>
      </c>
      <c r="BP29" s="24" t="s">
        <v>404</v>
      </c>
      <c r="BQ29" s="24">
        <v>0</v>
      </c>
      <c r="BR29" s="24" t="s">
        <v>1150</v>
      </c>
      <c r="BS29" s="38">
        <v>0</v>
      </c>
      <c r="BT29" s="24">
        <v>0</v>
      </c>
      <c r="BU29" s="24">
        <v>0</v>
      </c>
      <c r="BV29" s="24">
        <v>0</v>
      </c>
    </row>
    <row r="30" spans="1:74" ht="56">
      <c r="A30" s="1">
        <v>78</v>
      </c>
      <c r="B30" s="1">
        <v>11</v>
      </c>
      <c r="C30" s="1" t="s">
        <v>9</v>
      </c>
      <c r="D30" s="1" t="s">
        <v>78</v>
      </c>
      <c r="E30" s="1" t="s">
        <v>673</v>
      </c>
      <c r="F30" s="38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38">
        <v>0</v>
      </c>
      <c r="O30" s="24">
        <v>0</v>
      </c>
      <c r="P30" s="24">
        <v>0</v>
      </c>
      <c r="Q30" s="24">
        <v>0</v>
      </c>
      <c r="R30" s="38">
        <v>0</v>
      </c>
      <c r="S30" s="24">
        <v>0</v>
      </c>
      <c r="T30" s="24">
        <v>0</v>
      </c>
      <c r="U30" s="24">
        <v>0</v>
      </c>
      <c r="V30" s="24" t="s">
        <v>1015</v>
      </c>
      <c r="W30" s="24">
        <v>0</v>
      </c>
      <c r="X30" s="38" t="s">
        <v>1016</v>
      </c>
      <c r="Y30" s="24">
        <v>0</v>
      </c>
      <c r="Z30" s="24">
        <v>0</v>
      </c>
      <c r="AA30" s="24">
        <v>0</v>
      </c>
      <c r="AB30" s="24">
        <v>0</v>
      </c>
      <c r="AC30" s="38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38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38">
        <v>0</v>
      </c>
      <c r="AR30" s="24">
        <v>0</v>
      </c>
      <c r="AS30" s="24">
        <v>0</v>
      </c>
      <c r="AT30" s="24">
        <v>0</v>
      </c>
      <c r="AU30" s="24">
        <v>0</v>
      </c>
      <c r="AV30" s="38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38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38">
        <v>0</v>
      </c>
      <c r="BL30" s="24">
        <v>0</v>
      </c>
      <c r="BM30" s="24">
        <v>0</v>
      </c>
      <c r="BN30" s="38">
        <v>0</v>
      </c>
      <c r="BO30" s="24">
        <v>0</v>
      </c>
      <c r="BP30" s="24">
        <v>0</v>
      </c>
      <c r="BQ30" s="24">
        <v>0</v>
      </c>
      <c r="BR30" s="24">
        <v>0</v>
      </c>
      <c r="BS30" s="38">
        <v>0</v>
      </c>
      <c r="BT30" s="24">
        <v>0</v>
      </c>
      <c r="BU30" s="24">
        <v>0</v>
      </c>
      <c r="BV30" s="24">
        <v>0</v>
      </c>
    </row>
    <row r="31" spans="1:74" ht="56">
      <c r="A31" s="1">
        <v>79</v>
      </c>
      <c r="B31" s="1">
        <v>11</v>
      </c>
      <c r="C31" s="1" t="s">
        <v>9</v>
      </c>
      <c r="D31" s="1" t="s">
        <v>78</v>
      </c>
      <c r="E31" s="1" t="s">
        <v>674</v>
      </c>
      <c r="F31" s="38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38">
        <v>0</v>
      </c>
      <c r="O31" s="24">
        <v>0</v>
      </c>
      <c r="P31" s="24">
        <v>0</v>
      </c>
      <c r="Q31" s="24">
        <v>0</v>
      </c>
      <c r="R31" s="38">
        <v>0</v>
      </c>
      <c r="S31" s="24">
        <v>0</v>
      </c>
      <c r="T31" s="24">
        <v>0</v>
      </c>
      <c r="U31" s="24">
        <v>0</v>
      </c>
      <c r="V31" s="24" t="s">
        <v>1015</v>
      </c>
      <c r="W31" s="24">
        <v>0</v>
      </c>
      <c r="X31" s="38" t="s">
        <v>1016</v>
      </c>
      <c r="Y31" s="24">
        <v>0</v>
      </c>
      <c r="Z31" s="24">
        <v>0</v>
      </c>
      <c r="AA31" s="24">
        <v>0</v>
      </c>
      <c r="AB31" s="24">
        <v>0</v>
      </c>
      <c r="AC31" s="38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38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38">
        <v>0</v>
      </c>
      <c r="AR31" s="24">
        <v>0</v>
      </c>
      <c r="AS31" s="24">
        <v>0</v>
      </c>
      <c r="AT31" s="24">
        <v>0</v>
      </c>
      <c r="AU31" s="24">
        <v>0</v>
      </c>
      <c r="AV31" s="38">
        <v>0</v>
      </c>
      <c r="AW31" s="24">
        <v>0</v>
      </c>
      <c r="AX31" s="24">
        <v>0</v>
      </c>
      <c r="AY31" s="24">
        <v>0</v>
      </c>
      <c r="AZ31" s="24">
        <v>0</v>
      </c>
      <c r="BA31" s="24">
        <v>0</v>
      </c>
      <c r="BB31" s="24">
        <v>0</v>
      </c>
      <c r="BC31" s="24">
        <v>0</v>
      </c>
      <c r="BD31" s="38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38">
        <v>0</v>
      </c>
      <c r="BL31" s="24">
        <v>0</v>
      </c>
      <c r="BM31" s="24">
        <v>0</v>
      </c>
      <c r="BN31" s="38">
        <v>0</v>
      </c>
      <c r="BO31" s="24">
        <v>0</v>
      </c>
      <c r="BP31" s="24">
        <v>0</v>
      </c>
      <c r="BQ31" s="24">
        <v>0</v>
      </c>
      <c r="BR31" s="24">
        <v>0</v>
      </c>
      <c r="BS31" s="38">
        <v>0</v>
      </c>
      <c r="BT31" s="24">
        <v>0</v>
      </c>
      <c r="BU31" s="24">
        <v>0</v>
      </c>
      <c r="BV31" s="24">
        <v>0</v>
      </c>
    </row>
    <row r="32" spans="1:74" ht="28">
      <c r="A32" s="1">
        <v>80</v>
      </c>
      <c r="B32" s="1">
        <v>11</v>
      </c>
      <c r="C32" s="1" t="s">
        <v>9</v>
      </c>
      <c r="D32" s="1" t="s">
        <v>78</v>
      </c>
      <c r="E32" s="1" t="s">
        <v>675</v>
      </c>
      <c r="F32" s="38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38">
        <v>0</v>
      </c>
      <c r="O32" s="24">
        <v>0</v>
      </c>
      <c r="P32" s="24">
        <v>0</v>
      </c>
      <c r="Q32" s="24">
        <v>0</v>
      </c>
      <c r="R32" s="38" t="s">
        <v>1017</v>
      </c>
      <c r="S32" s="24">
        <v>0</v>
      </c>
      <c r="T32" s="24">
        <v>0</v>
      </c>
      <c r="U32" s="24">
        <v>0</v>
      </c>
      <c r="V32" s="24" t="s">
        <v>761</v>
      </c>
      <c r="W32" s="24">
        <v>0</v>
      </c>
      <c r="X32" s="38" t="s">
        <v>250</v>
      </c>
      <c r="Y32" s="24">
        <v>0</v>
      </c>
      <c r="Z32" s="24">
        <v>0</v>
      </c>
      <c r="AA32" s="24" t="s">
        <v>408</v>
      </c>
      <c r="AB32" s="24" t="s">
        <v>589</v>
      </c>
      <c r="AC32" s="38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38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38" t="s">
        <v>831</v>
      </c>
      <c r="AR32" s="24">
        <v>0</v>
      </c>
      <c r="AS32" s="24">
        <v>0</v>
      </c>
      <c r="AT32" s="24">
        <v>0</v>
      </c>
      <c r="AU32" s="24">
        <v>0</v>
      </c>
      <c r="AV32" s="38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38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 t="s">
        <v>589</v>
      </c>
      <c r="BK32" s="38">
        <v>0</v>
      </c>
      <c r="BL32" s="24">
        <v>0</v>
      </c>
      <c r="BM32" s="24">
        <v>0</v>
      </c>
      <c r="BN32" s="38">
        <v>0</v>
      </c>
      <c r="BO32" s="24" t="s">
        <v>277</v>
      </c>
      <c r="BP32" s="24">
        <v>0</v>
      </c>
      <c r="BQ32" s="24">
        <v>0</v>
      </c>
      <c r="BR32" s="24">
        <v>0</v>
      </c>
      <c r="BS32" s="38">
        <v>0</v>
      </c>
      <c r="BT32" s="24">
        <v>0</v>
      </c>
      <c r="BU32" s="24">
        <v>0</v>
      </c>
      <c r="BV32" s="24">
        <v>0</v>
      </c>
    </row>
    <row r="33" spans="1:74" ht="112">
      <c r="A33" s="1">
        <v>82</v>
      </c>
      <c r="B33" s="1">
        <v>12</v>
      </c>
      <c r="C33" s="1" t="s">
        <v>10</v>
      </c>
      <c r="D33" s="1" t="s">
        <v>676</v>
      </c>
      <c r="E33" s="1" t="s">
        <v>677</v>
      </c>
      <c r="F33" s="38">
        <v>0</v>
      </c>
      <c r="G33" s="24">
        <v>0</v>
      </c>
      <c r="H33" s="24">
        <v>0</v>
      </c>
      <c r="I33" s="24" t="s">
        <v>549</v>
      </c>
      <c r="J33" s="24">
        <v>0</v>
      </c>
      <c r="K33" s="24">
        <v>0</v>
      </c>
      <c r="L33" s="24">
        <v>0</v>
      </c>
      <c r="M33" s="24">
        <v>0</v>
      </c>
      <c r="N33" s="38">
        <v>0</v>
      </c>
      <c r="O33" s="24">
        <v>0</v>
      </c>
      <c r="P33" s="24">
        <v>0</v>
      </c>
      <c r="Q33" s="24">
        <v>0</v>
      </c>
      <c r="R33" s="38" t="s">
        <v>1018</v>
      </c>
      <c r="S33" s="24">
        <v>0</v>
      </c>
      <c r="T33" s="24">
        <v>0</v>
      </c>
      <c r="U33" s="24">
        <v>0</v>
      </c>
      <c r="V33" s="24" t="s">
        <v>1019</v>
      </c>
      <c r="W33" s="24">
        <v>0</v>
      </c>
      <c r="X33" s="38">
        <v>0</v>
      </c>
      <c r="Y33" s="24">
        <v>0</v>
      </c>
      <c r="Z33" s="24">
        <v>0</v>
      </c>
      <c r="AA33" s="24">
        <v>0</v>
      </c>
      <c r="AB33" s="24">
        <v>0</v>
      </c>
      <c r="AC33" s="38" t="s">
        <v>282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38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38" t="s">
        <v>313</v>
      </c>
      <c r="AR33" s="24">
        <v>0</v>
      </c>
      <c r="AS33" s="24">
        <v>0</v>
      </c>
      <c r="AT33" s="24" t="s">
        <v>220</v>
      </c>
      <c r="AU33" s="24">
        <v>0</v>
      </c>
      <c r="AV33" s="38" t="s">
        <v>349</v>
      </c>
      <c r="AW33" s="24">
        <v>0</v>
      </c>
      <c r="AX33" s="24">
        <v>0</v>
      </c>
      <c r="AY33" s="24">
        <v>0</v>
      </c>
      <c r="AZ33" s="24">
        <v>0</v>
      </c>
      <c r="BA33" s="24">
        <v>0</v>
      </c>
      <c r="BB33" s="24">
        <v>0</v>
      </c>
      <c r="BC33" s="24">
        <v>0</v>
      </c>
      <c r="BD33" s="38">
        <v>0</v>
      </c>
      <c r="BE33" s="24">
        <v>0</v>
      </c>
      <c r="BF33" s="24">
        <v>0</v>
      </c>
      <c r="BG33" s="24">
        <v>0</v>
      </c>
      <c r="BH33" s="24">
        <v>0</v>
      </c>
      <c r="BI33" s="24">
        <v>0</v>
      </c>
      <c r="BJ33" s="24">
        <v>0</v>
      </c>
      <c r="BK33" s="38" t="s">
        <v>791</v>
      </c>
      <c r="BL33" s="24">
        <v>0</v>
      </c>
      <c r="BM33" s="24">
        <v>0</v>
      </c>
      <c r="BN33" s="38">
        <v>0</v>
      </c>
      <c r="BO33" s="24">
        <v>0</v>
      </c>
      <c r="BP33" s="24">
        <v>0</v>
      </c>
      <c r="BQ33" s="24" t="s">
        <v>764</v>
      </c>
      <c r="BR33" s="24">
        <v>0</v>
      </c>
      <c r="BS33" s="38" t="s">
        <v>1151</v>
      </c>
      <c r="BT33" s="24">
        <v>0</v>
      </c>
      <c r="BU33" s="24">
        <v>0</v>
      </c>
      <c r="BV33" s="24">
        <v>0</v>
      </c>
    </row>
    <row r="34" spans="1:74" ht="14">
      <c r="A34" s="1">
        <v>84</v>
      </c>
      <c r="B34" s="1">
        <v>12</v>
      </c>
      <c r="C34" s="1" t="s">
        <v>10</v>
      </c>
      <c r="D34" s="1" t="s">
        <v>679</v>
      </c>
      <c r="E34" s="1" t="s">
        <v>105</v>
      </c>
      <c r="F34" s="38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38">
        <v>0</v>
      </c>
      <c r="O34" s="24">
        <v>0</v>
      </c>
      <c r="P34" s="24">
        <v>0</v>
      </c>
      <c r="Q34" s="24">
        <v>0</v>
      </c>
      <c r="R34" s="38">
        <v>0</v>
      </c>
      <c r="S34" s="24">
        <v>0</v>
      </c>
      <c r="T34" s="24">
        <v>0</v>
      </c>
      <c r="U34" s="24">
        <v>0</v>
      </c>
      <c r="V34" s="24">
        <v>0</v>
      </c>
      <c r="W34" s="24">
        <v>0</v>
      </c>
      <c r="X34" s="38">
        <v>0</v>
      </c>
      <c r="Y34" s="24">
        <v>0</v>
      </c>
      <c r="Z34" s="24">
        <v>0</v>
      </c>
      <c r="AA34" s="24">
        <v>0</v>
      </c>
      <c r="AB34" s="24">
        <v>0</v>
      </c>
      <c r="AC34" s="38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38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38">
        <v>0</v>
      </c>
      <c r="AR34" s="24">
        <v>0</v>
      </c>
      <c r="AS34" s="24">
        <v>0</v>
      </c>
      <c r="AT34" s="24">
        <v>0</v>
      </c>
      <c r="AU34" s="24">
        <v>0</v>
      </c>
      <c r="AV34" s="38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24">
        <v>0</v>
      </c>
      <c r="BD34" s="38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  <c r="BJ34" s="24">
        <v>0</v>
      </c>
      <c r="BK34" s="38">
        <v>0</v>
      </c>
      <c r="BL34" s="24">
        <v>0</v>
      </c>
      <c r="BM34" s="24">
        <v>0</v>
      </c>
      <c r="BN34" s="38" t="s">
        <v>334</v>
      </c>
      <c r="BO34" s="24" t="s">
        <v>417</v>
      </c>
      <c r="BP34" s="24">
        <v>0</v>
      </c>
      <c r="BQ34" s="24">
        <v>0</v>
      </c>
      <c r="BR34" s="24" t="s">
        <v>352</v>
      </c>
      <c r="BS34" s="38">
        <v>0</v>
      </c>
      <c r="BT34" s="24">
        <v>0</v>
      </c>
      <c r="BU34" s="24">
        <v>0</v>
      </c>
      <c r="BV34" s="24">
        <v>0</v>
      </c>
    </row>
    <row r="35" spans="1:74" ht="84">
      <c r="A35" s="1">
        <v>85</v>
      </c>
      <c r="B35" s="1">
        <v>12</v>
      </c>
      <c r="C35" s="1" t="s">
        <v>10</v>
      </c>
      <c r="D35" s="1" t="s">
        <v>680</v>
      </c>
      <c r="E35" s="1" t="s">
        <v>666</v>
      </c>
      <c r="F35" s="38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38">
        <v>0</v>
      </c>
      <c r="O35" s="24">
        <v>0</v>
      </c>
      <c r="P35" s="24">
        <v>0</v>
      </c>
      <c r="Q35" s="24">
        <v>0</v>
      </c>
      <c r="R35" s="38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38" t="s">
        <v>1020</v>
      </c>
      <c r="Y35" s="24">
        <v>0</v>
      </c>
      <c r="Z35" s="24">
        <v>0</v>
      </c>
      <c r="AA35" s="24">
        <v>0</v>
      </c>
      <c r="AB35" s="24" t="s">
        <v>887</v>
      </c>
      <c r="AC35" s="38" t="s">
        <v>282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38">
        <v>0</v>
      </c>
      <c r="AL35" s="24">
        <v>0</v>
      </c>
      <c r="AM35" s="24" t="s">
        <v>833</v>
      </c>
      <c r="AN35" s="24">
        <v>0</v>
      </c>
      <c r="AO35" s="24">
        <v>0</v>
      </c>
      <c r="AP35" s="24">
        <v>0</v>
      </c>
      <c r="AQ35" s="38" t="s">
        <v>341</v>
      </c>
      <c r="AR35" s="24">
        <v>0</v>
      </c>
      <c r="AS35" s="24">
        <v>0</v>
      </c>
      <c r="AT35" s="24">
        <v>0</v>
      </c>
      <c r="AU35" s="24">
        <v>0</v>
      </c>
      <c r="AV35" s="38" t="s">
        <v>349</v>
      </c>
      <c r="AW35" s="24">
        <v>0</v>
      </c>
      <c r="AX35" s="24">
        <v>0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38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4" t="s">
        <v>1152</v>
      </c>
      <c r="BK35" s="38">
        <v>0</v>
      </c>
      <c r="BL35" s="24">
        <v>0</v>
      </c>
      <c r="BM35" s="24">
        <v>0</v>
      </c>
      <c r="BN35" s="38">
        <v>0</v>
      </c>
      <c r="BO35" s="24">
        <v>0</v>
      </c>
      <c r="BP35" s="24">
        <v>0</v>
      </c>
      <c r="BQ35" s="24">
        <v>0</v>
      </c>
      <c r="BR35" s="24">
        <v>0</v>
      </c>
      <c r="BS35" s="38">
        <v>0</v>
      </c>
      <c r="BT35" s="24" t="s">
        <v>335</v>
      </c>
      <c r="BU35" s="24" t="s">
        <v>335</v>
      </c>
      <c r="BV35" s="24">
        <v>0</v>
      </c>
    </row>
    <row r="36" spans="1:74" ht="112">
      <c r="A36" s="1">
        <v>86</v>
      </c>
      <c r="B36" s="1">
        <v>12</v>
      </c>
      <c r="C36" s="1" t="s">
        <v>10</v>
      </c>
      <c r="D36" s="1" t="s">
        <v>680</v>
      </c>
      <c r="E36" s="1" t="s">
        <v>681</v>
      </c>
      <c r="F36" s="38" t="s">
        <v>439</v>
      </c>
      <c r="G36" s="24">
        <v>0</v>
      </c>
      <c r="H36" s="24" t="s">
        <v>1021</v>
      </c>
      <c r="I36" s="24" t="s">
        <v>1022</v>
      </c>
      <c r="J36" s="24" t="s">
        <v>426</v>
      </c>
      <c r="K36" s="24">
        <v>0</v>
      </c>
      <c r="L36" s="24" t="s">
        <v>1023</v>
      </c>
      <c r="M36" s="24">
        <v>0</v>
      </c>
      <c r="N36" s="38">
        <v>0</v>
      </c>
      <c r="O36" s="24">
        <v>0</v>
      </c>
      <c r="P36" s="24">
        <v>0</v>
      </c>
      <c r="Q36" s="24">
        <v>0</v>
      </c>
      <c r="R36" s="38" t="s">
        <v>1024</v>
      </c>
      <c r="S36" s="24">
        <v>0</v>
      </c>
      <c r="T36" s="24">
        <v>0</v>
      </c>
      <c r="U36" s="24">
        <v>0</v>
      </c>
      <c r="V36" s="24" t="s">
        <v>1025</v>
      </c>
      <c r="W36" s="24" t="s">
        <v>426</v>
      </c>
      <c r="X36" s="38">
        <v>0</v>
      </c>
      <c r="Y36" s="24">
        <v>0</v>
      </c>
      <c r="Z36" s="24">
        <v>0</v>
      </c>
      <c r="AA36" s="24">
        <v>0</v>
      </c>
      <c r="AB36" s="24">
        <v>0</v>
      </c>
      <c r="AC36" s="38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38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38">
        <v>0</v>
      </c>
      <c r="AR36" s="24">
        <v>0</v>
      </c>
      <c r="AS36" s="24">
        <v>0</v>
      </c>
      <c r="AT36" s="24">
        <v>0</v>
      </c>
      <c r="AU36" s="24">
        <v>0</v>
      </c>
      <c r="AV36" s="38">
        <v>0</v>
      </c>
      <c r="AW36" s="24">
        <v>0</v>
      </c>
      <c r="AX36" s="24">
        <v>0</v>
      </c>
      <c r="AY36" s="24">
        <v>0</v>
      </c>
      <c r="AZ36" s="24">
        <v>0</v>
      </c>
      <c r="BA36" s="24">
        <v>0</v>
      </c>
      <c r="BB36" s="24">
        <v>0</v>
      </c>
      <c r="BC36" s="24">
        <v>0</v>
      </c>
      <c r="BD36" s="38" t="s">
        <v>1153</v>
      </c>
      <c r="BE36" s="24" t="s">
        <v>806</v>
      </c>
      <c r="BF36" s="24">
        <v>0</v>
      </c>
      <c r="BG36" s="24">
        <v>0</v>
      </c>
      <c r="BH36" s="24">
        <v>0</v>
      </c>
      <c r="BI36" s="24" t="s">
        <v>806</v>
      </c>
      <c r="BJ36" s="24">
        <v>0</v>
      </c>
      <c r="BK36" s="38">
        <v>0</v>
      </c>
      <c r="BL36" s="24" t="s">
        <v>1154</v>
      </c>
      <c r="BM36" s="24">
        <v>0</v>
      </c>
      <c r="BN36" s="38" t="s">
        <v>1155</v>
      </c>
      <c r="BO36" s="24">
        <v>0</v>
      </c>
      <c r="BP36" s="24">
        <v>0</v>
      </c>
      <c r="BQ36" s="24" t="s">
        <v>764</v>
      </c>
      <c r="BR36" s="24">
        <v>0</v>
      </c>
      <c r="BS36" s="38" t="s">
        <v>465</v>
      </c>
      <c r="BT36" s="24" t="s">
        <v>465</v>
      </c>
      <c r="BU36" s="24" t="s">
        <v>465</v>
      </c>
      <c r="BV36" s="24">
        <v>0</v>
      </c>
    </row>
    <row r="37" spans="1:74" ht="56">
      <c r="A37" s="1">
        <v>89</v>
      </c>
      <c r="B37" s="1">
        <v>13</v>
      </c>
      <c r="C37" s="1" t="s">
        <v>11</v>
      </c>
      <c r="D37" s="1" t="s">
        <v>78</v>
      </c>
      <c r="E37" s="1" t="s">
        <v>59</v>
      </c>
      <c r="F37" s="38">
        <v>0</v>
      </c>
      <c r="G37" s="24">
        <v>0</v>
      </c>
      <c r="H37" s="24" t="s">
        <v>439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38">
        <v>0</v>
      </c>
      <c r="O37" s="24">
        <v>0</v>
      </c>
      <c r="P37" s="24" t="s">
        <v>225</v>
      </c>
      <c r="Q37" s="24">
        <v>0</v>
      </c>
      <c r="R37" s="38" t="s">
        <v>1026</v>
      </c>
      <c r="S37" s="24">
        <v>0</v>
      </c>
      <c r="T37" s="24">
        <v>0</v>
      </c>
      <c r="U37" s="24">
        <v>0</v>
      </c>
      <c r="V37" s="24" t="s">
        <v>1027</v>
      </c>
      <c r="W37" s="24">
        <v>0</v>
      </c>
      <c r="X37" s="38">
        <v>0</v>
      </c>
      <c r="Y37" s="24">
        <v>0</v>
      </c>
      <c r="Z37" s="24">
        <v>0</v>
      </c>
      <c r="AA37" s="24">
        <v>0</v>
      </c>
      <c r="AB37" s="24">
        <v>0</v>
      </c>
      <c r="AC37" s="38" t="s">
        <v>777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38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38" t="s">
        <v>323</v>
      </c>
      <c r="AR37" s="24">
        <v>0</v>
      </c>
      <c r="AS37" s="24">
        <v>0</v>
      </c>
      <c r="AT37" s="24">
        <v>0</v>
      </c>
      <c r="AU37" s="24">
        <v>0</v>
      </c>
      <c r="AV37" s="38">
        <v>0</v>
      </c>
      <c r="AW37" s="24">
        <v>0</v>
      </c>
      <c r="AX37" s="24" t="s">
        <v>802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38" t="s">
        <v>430</v>
      </c>
      <c r="BE37" s="24" t="s">
        <v>430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38">
        <v>0</v>
      </c>
      <c r="BL37" s="24" t="s">
        <v>785</v>
      </c>
      <c r="BM37" s="24">
        <v>0</v>
      </c>
      <c r="BN37" s="38">
        <v>0</v>
      </c>
      <c r="BO37" s="24">
        <v>0</v>
      </c>
      <c r="BP37" s="24">
        <v>0</v>
      </c>
      <c r="BQ37" s="24">
        <v>0</v>
      </c>
      <c r="BR37" s="24">
        <v>0</v>
      </c>
      <c r="BS37" s="38">
        <v>0</v>
      </c>
      <c r="BT37" s="24">
        <v>0</v>
      </c>
      <c r="BU37" s="24">
        <v>0</v>
      </c>
      <c r="BV37" s="24">
        <v>0</v>
      </c>
    </row>
    <row r="38" spans="1:74" ht="42">
      <c r="A38" s="1">
        <v>90</v>
      </c>
      <c r="B38" s="1">
        <v>14</v>
      </c>
      <c r="C38" s="1" t="s">
        <v>12</v>
      </c>
      <c r="D38" s="1" t="s">
        <v>682</v>
      </c>
      <c r="E38" s="1" t="s">
        <v>59</v>
      </c>
      <c r="F38" s="38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38">
        <v>0</v>
      </c>
      <c r="O38" s="24">
        <v>0</v>
      </c>
      <c r="P38" s="24">
        <v>0</v>
      </c>
      <c r="Q38" s="24">
        <v>0</v>
      </c>
      <c r="R38" s="38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38" t="s">
        <v>365</v>
      </c>
      <c r="Y38" s="24">
        <v>0</v>
      </c>
      <c r="Z38" s="24">
        <v>0</v>
      </c>
      <c r="AA38" s="24">
        <v>0</v>
      </c>
      <c r="AB38" s="24">
        <v>0</v>
      </c>
      <c r="AC38" s="38" t="s">
        <v>947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 t="s">
        <v>462</v>
      </c>
      <c r="AK38" s="38">
        <v>0</v>
      </c>
      <c r="AL38" s="24">
        <v>0</v>
      </c>
      <c r="AM38" s="24">
        <v>0</v>
      </c>
      <c r="AN38" s="24">
        <v>0</v>
      </c>
      <c r="AO38" s="24">
        <v>0</v>
      </c>
      <c r="AP38" s="24" t="s">
        <v>207</v>
      </c>
      <c r="AQ38" s="38">
        <v>0</v>
      </c>
      <c r="AR38" s="24">
        <v>0</v>
      </c>
      <c r="AS38" s="24">
        <v>0</v>
      </c>
      <c r="AT38" s="24">
        <v>0</v>
      </c>
      <c r="AU38" s="24">
        <v>0</v>
      </c>
      <c r="AV38" s="38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38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38">
        <v>0</v>
      </c>
      <c r="BL38" s="24">
        <v>0</v>
      </c>
      <c r="BM38" s="24">
        <v>0</v>
      </c>
      <c r="BN38" s="38" t="s">
        <v>334</v>
      </c>
      <c r="BO38" s="24">
        <v>0</v>
      </c>
      <c r="BP38" s="24">
        <v>0</v>
      </c>
      <c r="BQ38" s="24">
        <v>0</v>
      </c>
      <c r="BR38" s="24" t="s">
        <v>352</v>
      </c>
      <c r="BS38" s="38" t="s">
        <v>1156</v>
      </c>
      <c r="BT38" s="24">
        <v>0</v>
      </c>
      <c r="BU38" s="24">
        <v>0</v>
      </c>
      <c r="BV38" s="24">
        <v>0</v>
      </c>
    </row>
    <row r="39" spans="1:74" ht="98">
      <c r="A39" s="1">
        <v>91</v>
      </c>
      <c r="B39" s="1">
        <v>14</v>
      </c>
      <c r="C39" s="1" t="s">
        <v>12</v>
      </c>
      <c r="D39" s="1" t="s">
        <v>682</v>
      </c>
      <c r="E39" s="1" t="s">
        <v>59</v>
      </c>
      <c r="F39" s="38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38">
        <v>0</v>
      </c>
      <c r="O39" s="24">
        <v>0</v>
      </c>
      <c r="P39" s="24">
        <v>0</v>
      </c>
      <c r="Q39" s="24">
        <v>0</v>
      </c>
      <c r="R39" s="38" t="s">
        <v>549</v>
      </c>
      <c r="S39" s="24">
        <v>0</v>
      </c>
      <c r="T39" s="24">
        <v>0</v>
      </c>
      <c r="U39" s="24" t="s">
        <v>364</v>
      </c>
      <c r="V39" s="24" t="s">
        <v>1028</v>
      </c>
      <c r="W39" s="24">
        <v>0</v>
      </c>
      <c r="X39" s="38">
        <v>0</v>
      </c>
      <c r="Y39" s="24">
        <v>0</v>
      </c>
      <c r="Z39" s="24">
        <v>0</v>
      </c>
      <c r="AA39" s="24">
        <v>0</v>
      </c>
      <c r="AB39" s="24">
        <v>0</v>
      </c>
      <c r="AC39" s="38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38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38">
        <v>0</v>
      </c>
      <c r="AR39" s="24">
        <v>0</v>
      </c>
      <c r="AS39" s="24">
        <v>0</v>
      </c>
      <c r="AT39" s="24">
        <v>0</v>
      </c>
      <c r="AU39" s="24">
        <v>0</v>
      </c>
      <c r="AV39" s="38">
        <v>0</v>
      </c>
      <c r="AW39" s="24">
        <v>0</v>
      </c>
      <c r="AX39" s="24">
        <v>0</v>
      </c>
      <c r="AY39" s="24">
        <v>0</v>
      </c>
      <c r="AZ39" s="24">
        <v>0</v>
      </c>
      <c r="BA39" s="24">
        <v>0</v>
      </c>
      <c r="BB39" s="24">
        <v>0</v>
      </c>
      <c r="BC39" s="24">
        <v>0</v>
      </c>
      <c r="BD39" s="38">
        <v>0</v>
      </c>
      <c r="BE39" s="24">
        <v>0</v>
      </c>
      <c r="BF39" s="24">
        <v>0</v>
      </c>
      <c r="BG39" s="24">
        <v>0</v>
      </c>
      <c r="BH39" s="24">
        <v>0</v>
      </c>
      <c r="BI39" s="24">
        <v>0</v>
      </c>
      <c r="BJ39" s="24">
        <v>0</v>
      </c>
      <c r="BK39" s="38">
        <v>0</v>
      </c>
      <c r="BL39" s="24">
        <v>0</v>
      </c>
      <c r="BM39" s="24">
        <v>0</v>
      </c>
      <c r="BN39" s="38">
        <v>0</v>
      </c>
      <c r="BO39" s="24">
        <v>0</v>
      </c>
      <c r="BP39" s="24">
        <v>0</v>
      </c>
      <c r="BQ39" s="24">
        <v>0</v>
      </c>
      <c r="BR39" s="24">
        <v>0</v>
      </c>
      <c r="BS39" s="38">
        <v>0</v>
      </c>
      <c r="BT39" s="24">
        <v>0</v>
      </c>
      <c r="BU39" s="24">
        <v>0</v>
      </c>
      <c r="BV39" s="24">
        <v>0</v>
      </c>
    </row>
    <row r="40" spans="1:74" ht="112">
      <c r="A40" s="1">
        <v>93</v>
      </c>
      <c r="B40" s="1">
        <v>19</v>
      </c>
      <c r="C40" s="1" t="s">
        <v>14</v>
      </c>
      <c r="D40" s="1" t="s">
        <v>683</v>
      </c>
      <c r="E40" s="1" t="s">
        <v>59</v>
      </c>
      <c r="F40" s="38" t="s">
        <v>908</v>
      </c>
      <c r="G40" s="24">
        <v>0</v>
      </c>
      <c r="H40" s="24" t="s">
        <v>1029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38" t="s">
        <v>745</v>
      </c>
      <c r="O40" s="24" t="s">
        <v>214</v>
      </c>
      <c r="P40" s="24">
        <v>0</v>
      </c>
      <c r="Q40" s="24">
        <v>0</v>
      </c>
      <c r="R40" s="38" t="s">
        <v>1030</v>
      </c>
      <c r="S40" s="24">
        <v>0</v>
      </c>
      <c r="T40" s="24">
        <v>0</v>
      </c>
      <c r="U40" s="24" t="s">
        <v>814</v>
      </c>
      <c r="V40" s="24" t="s">
        <v>1031</v>
      </c>
      <c r="W40" s="24">
        <v>0</v>
      </c>
      <c r="X40" s="38" t="s">
        <v>1032</v>
      </c>
      <c r="Y40" s="24">
        <v>0</v>
      </c>
      <c r="Z40" s="24">
        <v>0</v>
      </c>
      <c r="AA40" s="24">
        <v>0</v>
      </c>
      <c r="AB40" s="24" t="s">
        <v>1033</v>
      </c>
      <c r="AC40" s="38" t="s">
        <v>948</v>
      </c>
      <c r="AD40" s="24" t="s">
        <v>949</v>
      </c>
      <c r="AE40" s="24">
        <v>0</v>
      </c>
      <c r="AF40" s="24">
        <v>0</v>
      </c>
      <c r="AG40" s="24" t="s">
        <v>409</v>
      </c>
      <c r="AH40" s="24">
        <v>0</v>
      </c>
      <c r="AI40" s="24">
        <v>0</v>
      </c>
      <c r="AJ40" s="24" t="s">
        <v>357</v>
      </c>
      <c r="AK40" s="38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38" t="s">
        <v>1157</v>
      </c>
      <c r="AR40" s="24">
        <v>0</v>
      </c>
      <c r="AS40" s="24">
        <v>0</v>
      </c>
      <c r="AT40" s="24" t="s">
        <v>1158</v>
      </c>
      <c r="AU40" s="24">
        <v>0</v>
      </c>
      <c r="AV40" s="38" t="s">
        <v>950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38" t="s">
        <v>1159</v>
      </c>
      <c r="BE40" s="24" t="s">
        <v>430</v>
      </c>
      <c r="BF40" s="24">
        <v>0</v>
      </c>
      <c r="BG40" s="24">
        <v>0</v>
      </c>
      <c r="BH40" s="24">
        <v>0</v>
      </c>
      <c r="BI40" s="24">
        <v>0</v>
      </c>
      <c r="BJ40" s="24" t="s">
        <v>1160</v>
      </c>
      <c r="BK40" s="38">
        <v>0</v>
      </c>
      <c r="BL40" s="24" t="s">
        <v>1161</v>
      </c>
      <c r="BM40" s="24" t="s">
        <v>751</v>
      </c>
      <c r="BN40" s="38" t="s">
        <v>178</v>
      </c>
      <c r="BO40" s="24" t="s">
        <v>325</v>
      </c>
      <c r="BP40" s="24">
        <v>0</v>
      </c>
      <c r="BQ40" s="24">
        <v>0</v>
      </c>
      <c r="BR40" s="24" t="s">
        <v>751</v>
      </c>
      <c r="BS40" s="38">
        <v>0</v>
      </c>
      <c r="BT40" s="24" t="s">
        <v>1162</v>
      </c>
      <c r="BU40" s="24" t="s">
        <v>1162</v>
      </c>
      <c r="BV40" s="24">
        <v>0</v>
      </c>
    </row>
    <row r="41" spans="1:74" ht="98">
      <c r="A41" s="1">
        <v>94</v>
      </c>
      <c r="B41" s="1">
        <v>19</v>
      </c>
      <c r="C41" s="1" t="s">
        <v>14</v>
      </c>
      <c r="D41" s="1" t="s">
        <v>684</v>
      </c>
      <c r="E41" s="1" t="s">
        <v>685</v>
      </c>
      <c r="F41" s="38" t="s">
        <v>905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38">
        <v>0</v>
      </c>
      <c r="O41" s="24">
        <v>0</v>
      </c>
      <c r="P41" s="24">
        <v>0</v>
      </c>
      <c r="Q41" s="24">
        <v>0</v>
      </c>
      <c r="R41" s="38" t="s">
        <v>1034</v>
      </c>
      <c r="S41" s="24">
        <v>0</v>
      </c>
      <c r="T41" s="24">
        <v>0</v>
      </c>
      <c r="U41" s="24">
        <v>0</v>
      </c>
      <c r="V41" s="24" t="s">
        <v>1035</v>
      </c>
      <c r="W41" s="24">
        <v>0</v>
      </c>
      <c r="X41" s="38">
        <v>0</v>
      </c>
      <c r="Y41" s="24">
        <v>0</v>
      </c>
      <c r="Z41" s="24">
        <v>0</v>
      </c>
      <c r="AA41" s="24">
        <v>0</v>
      </c>
      <c r="AB41" s="24">
        <v>0</v>
      </c>
      <c r="AC41" s="38">
        <v>0</v>
      </c>
      <c r="AD41" s="24" t="s">
        <v>321</v>
      </c>
      <c r="AE41" s="24">
        <v>0</v>
      </c>
      <c r="AF41" s="24">
        <v>0</v>
      </c>
      <c r="AG41" s="24" t="s">
        <v>321</v>
      </c>
      <c r="AH41" s="24">
        <v>0</v>
      </c>
      <c r="AI41" s="24">
        <v>0</v>
      </c>
      <c r="AJ41" s="24">
        <v>0</v>
      </c>
      <c r="AK41" s="38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38">
        <v>0</v>
      </c>
      <c r="AR41" s="24">
        <v>0</v>
      </c>
      <c r="AS41" s="24">
        <v>0</v>
      </c>
      <c r="AT41" s="24">
        <v>0</v>
      </c>
      <c r="AU41" s="24">
        <v>0</v>
      </c>
      <c r="AV41" s="38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38" t="s">
        <v>1163</v>
      </c>
      <c r="BE41" s="24" t="s">
        <v>1164</v>
      </c>
      <c r="BF41" s="24">
        <v>0</v>
      </c>
      <c r="BG41" s="24">
        <v>0</v>
      </c>
      <c r="BH41" s="24">
        <v>0</v>
      </c>
      <c r="BI41" s="24" t="s">
        <v>808</v>
      </c>
      <c r="BJ41" s="24" t="s">
        <v>430</v>
      </c>
      <c r="BK41" s="38">
        <v>0</v>
      </c>
      <c r="BL41" s="24" t="s">
        <v>795</v>
      </c>
      <c r="BM41" s="24">
        <v>0</v>
      </c>
      <c r="BN41" s="38" t="s">
        <v>457</v>
      </c>
      <c r="BO41" s="24">
        <v>0</v>
      </c>
      <c r="BP41" s="24">
        <v>0</v>
      </c>
      <c r="BQ41" s="24">
        <v>0</v>
      </c>
      <c r="BR41" s="24">
        <v>0</v>
      </c>
      <c r="BS41" s="38">
        <v>0</v>
      </c>
      <c r="BT41" s="24" t="s">
        <v>482</v>
      </c>
      <c r="BU41" s="24" t="s">
        <v>482</v>
      </c>
      <c r="BV41" s="24">
        <v>0</v>
      </c>
    </row>
    <row r="42" spans="1:74" ht="84">
      <c r="A42" s="1">
        <v>98</v>
      </c>
      <c r="B42" s="1">
        <v>71</v>
      </c>
      <c r="C42" s="1" t="s">
        <v>46</v>
      </c>
      <c r="D42" s="1" t="s">
        <v>686</v>
      </c>
      <c r="E42" s="1" t="s">
        <v>59</v>
      </c>
      <c r="F42" s="38">
        <v>0</v>
      </c>
      <c r="G42" s="24" t="s">
        <v>318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38">
        <v>0</v>
      </c>
      <c r="O42" s="24">
        <v>0</v>
      </c>
      <c r="P42" s="24">
        <v>0</v>
      </c>
      <c r="Q42" s="24">
        <v>0</v>
      </c>
      <c r="R42" s="38" t="s">
        <v>1036</v>
      </c>
      <c r="S42" s="24">
        <v>0</v>
      </c>
      <c r="T42" s="24">
        <v>0</v>
      </c>
      <c r="U42" s="24" t="s">
        <v>815</v>
      </c>
      <c r="V42" s="24" t="s">
        <v>1037</v>
      </c>
      <c r="W42" s="24">
        <v>0</v>
      </c>
      <c r="X42" s="38">
        <v>0</v>
      </c>
      <c r="Y42" s="24">
        <v>0</v>
      </c>
      <c r="Z42" s="24">
        <v>0</v>
      </c>
      <c r="AA42" s="24">
        <v>0</v>
      </c>
      <c r="AB42" s="24">
        <v>0</v>
      </c>
      <c r="AC42" s="38" t="s">
        <v>775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38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38" t="s">
        <v>830</v>
      </c>
      <c r="AR42" s="24">
        <v>0</v>
      </c>
      <c r="AS42" s="24">
        <v>0</v>
      </c>
      <c r="AT42" s="24">
        <v>0</v>
      </c>
      <c r="AU42" s="24">
        <v>0</v>
      </c>
      <c r="AV42" s="38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38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38">
        <v>0</v>
      </c>
      <c r="BL42" s="24">
        <v>0</v>
      </c>
      <c r="BM42" s="24">
        <v>0</v>
      </c>
      <c r="BN42" s="38" t="s">
        <v>1165</v>
      </c>
      <c r="BO42" s="24" t="s">
        <v>1166</v>
      </c>
      <c r="BP42" s="24">
        <v>0</v>
      </c>
      <c r="BQ42" s="24">
        <v>0</v>
      </c>
      <c r="BR42" s="24" t="s">
        <v>352</v>
      </c>
      <c r="BS42" s="38">
        <v>0</v>
      </c>
      <c r="BT42" s="24">
        <v>0</v>
      </c>
      <c r="BU42" s="24">
        <v>0</v>
      </c>
      <c r="BV42" s="24">
        <v>0</v>
      </c>
    </row>
    <row r="43" spans="1:74" ht="56">
      <c r="A43" s="1">
        <v>99</v>
      </c>
      <c r="B43" s="1">
        <v>71</v>
      </c>
      <c r="C43" s="1" t="s">
        <v>46</v>
      </c>
      <c r="D43" s="1" t="s">
        <v>686</v>
      </c>
      <c r="E43" s="1" t="s">
        <v>687</v>
      </c>
      <c r="F43" s="38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38">
        <v>0</v>
      </c>
      <c r="O43" s="24">
        <v>0</v>
      </c>
      <c r="P43" s="24">
        <v>0</v>
      </c>
      <c r="Q43" s="24">
        <v>0</v>
      </c>
      <c r="R43" s="38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38" t="s">
        <v>1038</v>
      </c>
      <c r="Y43" s="24">
        <v>0</v>
      </c>
      <c r="Z43" s="24">
        <v>0</v>
      </c>
      <c r="AA43" s="24">
        <v>0</v>
      </c>
      <c r="AB43" s="24">
        <v>0</v>
      </c>
      <c r="AC43" s="38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38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38">
        <v>0</v>
      </c>
      <c r="AR43" s="24">
        <v>0</v>
      </c>
      <c r="AS43" s="24">
        <v>0</v>
      </c>
      <c r="AT43" s="24">
        <v>0</v>
      </c>
      <c r="AU43" s="24">
        <v>0</v>
      </c>
      <c r="AV43" s="38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8" t="s">
        <v>1167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38">
        <v>0</v>
      </c>
      <c r="BL43" s="24">
        <v>0</v>
      </c>
      <c r="BM43" s="24">
        <v>0</v>
      </c>
      <c r="BN43" s="38">
        <v>0</v>
      </c>
      <c r="BO43" s="24">
        <v>0</v>
      </c>
      <c r="BP43" s="24">
        <v>0</v>
      </c>
      <c r="BQ43" s="24">
        <v>0</v>
      </c>
      <c r="BR43" s="24">
        <v>0</v>
      </c>
      <c r="BS43" s="38">
        <v>0</v>
      </c>
      <c r="BT43" s="24">
        <v>0</v>
      </c>
      <c r="BU43" s="24">
        <v>0</v>
      </c>
      <c r="BV43" s="24">
        <v>0</v>
      </c>
    </row>
    <row r="44" spans="1:74" ht="42">
      <c r="A44" s="1">
        <v>100</v>
      </c>
      <c r="B44" s="1">
        <v>71</v>
      </c>
      <c r="C44" s="1" t="s">
        <v>46</v>
      </c>
      <c r="D44" s="1" t="s">
        <v>686</v>
      </c>
      <c r="E44" s="1" t="s">
        <v>688</v>
      </c>
      <c r="F44" s="38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38" t="s">
        <v>747</v>
      </c>
      <c r="O44" s="24">
        <v>0</v>
      </c>
      <c r="P44" s="24">
        <v>0</v>
      </c>
      <c r="Q44" s="24">
        <v>0</v>
      </c>
      <c r="R44" s="38">
        <v>0</v>
      </c>
      <c r="S44" s="24">
        <v>0</v>
      </c>
      <c r="T44" s="24">
        <v>0</v>
      </c>
      <c r="U44" s="24">
        <v>0</v>
      </c>
      <c r="V44" s="24" t="s">
        <v>446</v>
      </c>
      <c r="W44" s="24">
        <v>0</v>
      </c>
      <c r="X44" s="38" t="s">
        <v>239</v>
      </c>
      <c r="Y44" s="24">
        <v>0</v>
      </c>
      <c r="Z44" s="24">
        <v>0</v>
      </c>
      <c r="AA44" s="24">
        <v>0</v>
      </c>
      <c r="AB44" s="24" t="s">
        <v>395</v>
      </c>
      <c r="AC44" s="38">
        <v>0</v>
      </c>
      <c r="AD44" s="24">
        <v>0</v>
      </c>
      <c r="AE44" s="24" t="s">
        <v>825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38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38">
        <v>0</v>
      </c>
      <c r="AR44" s="24">
        <v>0</v>
      </c>
      <c r="AS44" s="24">
        <v>0</v>
      </c>
      <c r="AT44" s="24">
        <v>0</v>
      </c>
      <c r="AU44" s="24">
        <v>0</v>
      </c>
      <c r="AV44" s="38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38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38">
        <v>0</v>
      </c>
      <c r="BL44" s="24">
        <v>0</v>
      </c>
      <c r="BM44" s="24">
        <v>0</v>
      </c>
      <c r="BN44" s="38">
        <v>0</v>
      </c>
      <c r="BO44" s="24">
        <v>0</v>
      </c>
      <c r="BP44" s="24">
        <v>0</v>
      </c>
      <c r="BQ44" s="24">
        <v>0</v>
      </c>
      <c r="BR44" s="24">
        <v>0</v>
      </c>
      <c r="BS44" s="38">
        <v>0</v>
      </c>
      <c r="BT44" s="24">
        <v>0</v>
      </c>
      <c r="BU44" s="24">
        <v>0</v>
      </c>
      <c r="BV44" s="24">
        <v>0</v>
      </c>
    </row>
    <row r="45" spans="1:74" ht="28">
      <c r="A45" s="1">
        <v>101</v>
      </c>
      <c r="B45" s="1">
        <v>71</v>
      </c>
      <c r="C45" s="1" t="s">
        <v>46</v>
      </c>
      <c r="D45" s="1" t="s">
        <v>686</v>
      </c>
      <c r="E45" s="1" t="s">
        <v>689</v>
      </c>
      <c r="F45" s="38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0</v>
      </c>
      <c r="N45" s="38">
        <v>0</v>
      </c>
      <c r="O45" s="24">
        <v>0</v>
      </c>
      <c r="P45" s="24">
        <v>0</v>
      </c>
      <c r="Q45" s="24">
        <v>0</v>
      </c>
      <c r="R45" s="38">
        <v>0</v>
      </c>
      <c r="S45" s="24">
        <v>0</v>
      </c>
      <c r="T45" s="24">
        <v>0</v>
      </c>
      <c r="U45" s="24">
        <v>0</v>
      </c>
      <c r="V45" s="24">
        <v>0</v>
      </c>
      <c r="W45" s="24">
        <v>0</v>
      </c>
      <c r="X45" s="38">
        <v>0</v>
      </c>
      <c r="Y45" s="24">
        <v>0</v>
      </c>
      <c r="Z45" s="24">
        <v>0</v>
      </c>
      <c r="AA45" s="24">
        <v>0</v>
      </c>
      <c r="AB45" s="24">
        <v>0</v>
      </c>
      <c r="AC45" s="38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38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38">
        <v>0</v>
      </c>
      <c r="AR45" s="24">
        <v>0</v>
      </c>
      <c r="AS45" s="24">
        <v>0</v>
      </c>
      <c r="AT45" s="24">
        <v>0</v>
      </c>
      <c r="AU45" s="24">
        <v>0</v>
      </c>
      <c r="AV45" s="38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38">
        <v>0</v>
      </c>
      <c r="BE45" s="24">
        <v>0</v>
      </c>
      <c r="BF45" s="24">
        <v>0</v>
      </c>
      <c r="BG45" s="24">
        <v>0</v>
      </c>
      <c r="BH45" s="24">
        <v>0</v>
      </c>
      <c r="BI45" s="24">
        <v>0</v>
      </c>
      <c r="BJ45" s="24">
        <v>0</v>
      </c>
      <c r="BK45" s="38">
        <v>0</v>
      </c>
      <c r="BL45" s="24">
        <v>0</v>
      </c>
      <c r="BM45" s="24" t="s">
        <v>690</v>
      </c>
      <c r="BN45" s="38">
        <v>0</v>
      </c>
      <c r="BO45" s="24">
        <v>0</v>
      </c>
      <c r="BP45" s="24">
        <v>0</v>
      </c>
      <c r="BQ45" s="24">
        <v>0</v>
      </c>
      <c r="BR45" s="24" t="s">
        <v>690</v>
      </c>
      <c r="BS45" s="38">
        <v>0</v>
      </c>
      <c r="BT45" s="24">
        <v>0</v>
      </c>
      <c r="BU45" s="24">
        <v>0</v>
      </c>
      <c r="BV45" s="24">
        <v>0</v>
      </c>
    </row>
    <row r="46" spans="1:74" ht="42">
      <c r="A46" s="1">
        <v>103</v>
      </c>
      <c r="B46" s="1">
        <v>69</v>
      </c>
      <c r="C46" s="1" t="s">
        <v>45</v>
      </c>
      <c r="D46" s="1" t="s">
        <v>691</v>
      </c>
      <c r="E46" s="1" t="s">
        <v>59</v>
      </c>
      <c r="F46" s="38">
        <v>0</v>
      </c>
      <c r="G46" s="24">
        <v>0</v>
      </c>
      <c r="H46" s="24" t="s">
        <v>1039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38">
        <v>0</v>
      </c>
      <c r="O46" s="24">
        <v>0</v>
      </c>
      <c r="P46" s="24" t="s">
        <v>225</v>
      </c>
      <c r="Q46" s="24">
        <v>0</v>
      </c>
      <c r="R46" s="38" t="s">
        <v>1040</v>
      </c>
      <c r="S46" s="24" t="s">
        <v>427</v>
      </c>
      <c r="T46" s="24">
        <v>0</v>
      </c>
      <c r="U46" s="24">
        <v>0</v>
      </c>
      <c r="V46" s="24" t="s">
        <v>1041</v>
      </c>
      <c r="W46" s="24">
        <v>0</v>
      </c>
      <c r="X46" s="38">
        <v>0</v>
      </c>
      <c r="Y46" s="24">
        <v>0</v>
      </c>
      <c r="Z46" s="24">
        <v>0</v>
      </c>
      <c r="AA46" s="24">
        <v>0</v>
      </c>
      <c r="AB46" s="24">
        <v>0</v>
      </c>
      <c r="AC46" s="38" t="s">
        <v>554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38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38" t="s">
        <v>359</v>
      </c>
      <c r="AR46" s="24">
        <v>0</v>
      </c>
      <c r="AS46" s="24">
        <v>0</v>
      </c>
      <c r="AT46" s="24">
        <v>0</v>
      </c>
      <c r="AU46" s="24">
        <v>0</v>
      </c>
      <c r="AV46" s="38">
        <v>0</v>
      </c>
      <c r="AW46" s="24">
        <v>0</v>
      </c>
      <c r="AX46" s="24" t="s">
        <v>312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38" t="s">
        <v>842</v>
      </c>
      <c r="BE46" s="24" t="s">
        <v>842</v>
      </c>
      <c r="BF46" s="24" t="s">
        <v>1168</v>
      </c>
      <c r="BG46" s="24">
        <v>0</v>
      </c>
      <c r="BH46" s="24">
        <v>0</v>
      </c>
      <c r="BI46" s="24">
        <v>0</v>
      </c>
      <c r="BJ46" s="24">
        <v>0</v>
      </c>
      <c r="BK46" s="38">
        <v>0</v>
      </c>
      <c r="BL46" s="24" t="s">
        <v>1169</v>
      </c>
      <c r="BM46" s="24">
        <v>0</v>
      </c>
      <c r="BN46" s="38">
        <v>0</v>
      </c>
      <c r="BO46" s="24" t="s">
        <v>343</v>
      </c>
      <c r="BP46" s="24">
        <v>0</v>
      </c>
      <c r="BQ46" s="24">
        <v>0</v>
      </c>
      <c r="BR46" s="24">
        <v>0</v>
      </c>
      <c r="BS46" s="38">
        <v>0</v>
      </c>
      <c r="BT46" s="24">
        <v>0</v>
      </c>
      <c r="BU46" s="24">
        <v>0</v>
      </c>
      <c r="BV46" s="24">
        <v>0</v>
      </c>
    </row>
    <row r="47" spans="1:74" ht="154">
      <c r="A47" s="1">
        <v>104</v>
      </c>
      <c r="B47" s="1">
        <v>69</v>
      </c>
      <c r="C47" s="1" t="s">
        <v>45</v>
      </c>
      <c r="D47" s="1" t="s">
        <v>691</v>
      </c>
      <c r="E47" s="1" t="s">
        <v>692</v>
      </c>
      <c r="F47" s="38">
        <v>0</v>
      </c>
      <c r="G47" s="24">
        <v>0</v>
      </c>
      <c r="H47" s="24">
        <v>0</v>
      </c>
      <c r="I47" s="24" t="s">
        <v>1042</v>
      </c>
      <c r="J47" s="24">
        <v>0</v>
      </c>
      <c r="K47" s="24">
        <v>0</v>
      </c>
      <c r="L47" s="24">
        <v>0</v>
      </c>
      <c r="M47" s="24">
        <v>0</v>
      </c>
      <c r="N47" s="38">
        <v>0</v>
      </c>
      <c r="O47" s="24">
        <v>0</v>
      </c>
      <c r="P47" s="24">
        <v>0</v>
      </c>
      <c r="Q47" s="24">
        <v>0</v>
      </c>
      <c r="R47" s="38" t="s">
        <v>1043</v>
      </c>
      <c r="S47" s="24">
        <v>0</v>
      </c>
      <c r="T47" s="24">
        <v>0</v>
      </c>
      <c r="U47" s="24" t="s">
        <v>364</v>
      </c>
      <c r="V47" s="24">
        <v>0</v>
      </c>
      <c r="W47" s="24" t="s">
        <v>372</v>
      </c>
      <c r="X47" s="38">
        <v>0</v>
      </c>
      <c r="Y47" s="24">
        <v>0</v>
      </c>
      <c r="Z47" s="24">
        <v>0</v>
      </c>
      <c r="AA47" s="24">
        <v>0</v>
      </c>
      <c r="AB47" s="24">
        <v>0</v>
      </c>
      <c r="AC47" s="38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38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38">
        <v>0</v>
      </c>
      <c r="AR47" s="24">
        <v>0</v>
      </c>
      <c r="AS47" s="24">
        <v>0</v>
      </c>
      <c r="AT47" s="24">
        <v>0</v>
      </c>
      <c r="AU47" s="24">
        <v>0</v>
      </c>
      <c r="AV47" s="38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38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38">
        <v>0</v>
      </c>
      <c r="BL47" s="24">
        <v>0</v>
      </c>
      <c r="BM47" s="24">
        <v>0</v>
      </c>
      <c r="BN47" s="38" t="s">
        <v>1170</v>
      </c>
      <c r="BO47" s="24">
        <v>0</v>
      </c>
      <c r="BP47" s="24">
        <v>0</v>
      </c>
      <c r="BQ47" s="24">
        <v>0</v>
      </c>
      <c r="BR47" s="24">
        <v>0</v>
      </c>
      <c r="BS47" s="38">
        <v>0</v>
      </c>
      <c r="BT47" s="24">
        <v>0</v>
      </c>
      <c r="BU47" s="24">
        <v>0</v>
      </c>
      <c r="BV47" s="24">
        <v>0</v>
      </c>
    </row>
    <row r="48" spans="1:74" ht="56">
      <c r="A48" s="1">
        <v>105</v>
      </c>
      <c r="B48" s="1">
        <v>68</v>
      </c>
      <c r="C48" s="1" t="s">
        <v>44</v>
      </c>
      <c r="D48" s="1" t="s">
        <v>693</v>
      </c>
      <c r="E48" s="1" t="s">
        <v>59</v>
      </c>
      <c r="F48" s="38">
        <v>0</v>
      </c>
      <c r="G48" s="24">
        <v>0</v>
      </c>
      <c r="H48" s="24" t="s">
        <v>1044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38">
        <v>0</v>
      </c>
      <c r="O48" s="24">
        <v>0</v>
      </c>
      <c r="P48" s="24">
        <v>0</v>
      </c>
      <c r="Q48" s="24">
        <v>0</v>
      </c>
      <c r="R48" s="38" t="s">
        <v>743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38">
        <v>0</v>
      </c>
      <c r="Y48" s="24">
        <v>0</v>
      </c>
      <c r="Z48" s="24">
        <v>0</v>
      </c>
      <c r="AA48" s="24">
        <v>0</v>
      </c>
      <c r="AB48" s="24">
        <v>0</v>
      </c>
      <c r="AC48" s="38" t="s">
        <v>778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>
        <v>0</v>
      </c>
      <c r="AJ48" s="24">
        <v>0</v>
      </c>
      <c r="AK48" s="38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38">
        <v>0</v>
      </c>
      <c r="AR48" s="24">
        <v>0</v>
      </c>
      <c r="AS48" s="24">
        <v>0</v>
      </c>
      <c r="AT48" s="24">
        <v>0</v>
      </c>
      <c r="AU48" s="24">
        <v>0</v>
      </c>
      <c r="AV48" s="38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38" t="s">
        <v>430</v>
      </c>
      <c r="BE48" s="24" t="s">
        <v>430</v>
      </c>
      <c r="BF48" s="24">
        <v>0</v>
      </c>
      <c r="BG48" s="24">
        <v>0</v>
      </c>
      <c r="BH48" s="24">
        <v>0</v>
      </c>
      <c r="BI48" s="24">
        <v>0</v>
      </c>
      <c r="BJ48" s="24" t="s">
        <v>430</v>
      </c>
      <c r="BK48" s="38" t="s">
        <v>783</v>
      </c>
      <c r="BL48" s="24" t="s">
        <v>1171</v>
      </c>
      <c r="BM48" s="24">
        <v>0</v>
      </c>
      <c r="BN48" s="38">
        <v>0</v>
      </c>
      <c r="BO48" s="24" t="s">
        <v>1172</v>
      </c>
      <c r="BP48" s="24" t="s">
        <v>1173</v>
      </c>
      <c r="BQ48" s="24">
        <v>0</v>
      </c>
      <c r="BR48" s="24" t="s">
        <v>1173</v>
      </c>
      <c r="BS48" s="38">
        <v>0</v>
      </c>
      <c r="BT48" s="24">
        <v>0</v>
      </c>
      <c r="BU48" s="24">
        <v>0</v>
      </c>
      <c r="BV48" s="24">
        <v>0</v>
      </c>
    </row>
    <row r="49" spans="1:74" ht="126">
      <c r="A49" s="1">
        <v>106</v>
      </c>
      <c r="B49" s="1">
        <v>67</v>
      </c>
      <c r="C49" s="1" t="s">
        <v>43</v>
      </c>
      <c r="D49" s="1"/>
      <c r="E49" s="1" t="s">
        <v>470</v>
      </c>
      <c r="F49" s="38">
        <v>0</v>
      </c>
      <c r="G49" s="24">
        <v>0</v>
      </c>
      <c r="H49" s="24" t="s">
        <v>470</v>
      </c>
      <c r="I49" s="24" t="s">
        <v>1045</v>
      </c>
      <c r="J49" s="24">
        <v>0</v>
      </c>
      <c r="K49" s="24">
        <v>0</v>
      </c>
      <c r="L49" s="24">
        <v>0</v>
      </c>
      <c r="M49" s="24">
        <v>0</v>
      </c>
      <c r="N49" s="38">
        <v>0</v>
      </c>
      <c r="O49" s="24">
        <v>0</v>
      </c>
      <c r="P49" s="24">
        <v>0</v>
      </c>
      <c r="Q49" s="24">
        <v>0</v>
      </c>
      <c r="R49" s="38" t="s">
        <v>1046</v>
      </c>
      <c r="S49" s="24">
        <v>0</v>
      </c>
      <c r="T49" s="24">
        <v>0</v>
      </c>
      <c r="U49" s="24" t="s">
        <v>1047</v>
      </c>
      <c r="V49" s="24" t="s">
        <v>1048</v>
      </c>
      <c r="W49" s="24">
        <v>0</v>
      </c>
      <c r="X49" s="38">
        <v>0</v>
      </c>
      <c r="Y49" s="24">
        <v>0</v>
      </c>
      <c r="Z49" s="24">
        <v>0</v>
      </c>
      <c r="AA49" s="24">
        <v>0</v>
      </c>
      <c r="AB49" s="24" t="s">
        <v>387</v>
      </c>
      <c r="AC49" s="38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0</v>
      </c>
      <c r="AJ49" s="24">
        <v>0</v>
      </c>
      <c r="AK49" s="38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38">
        <v>0</v>
      </c>
      <c r="AR49" s="24">
        <v>0</v>
      </c>
      <c r="AS49" s="24">
        <v>0</v>
      </c>
      <c r="AT49" s="24">
        <v>0</v>
      </c>
      <c r="AU49" s="24">
        <v>0</v>
      </c>
      <c r="AV49" s="38">
        <v>0</v>
      </c>
      <c r="AW49" s="24">
        <v>0</v>
      </c>
      <c r="AX49" s="24">
        <v>0</v>
      </c>
      <c r="AY49" s="24">
        <v>0</v>
      </c>
      <c r="AZ49" s="24">
        <v>0</v>
      </c>
      <c r="BA49" s="24">
        <v>0</v>
      </c>
      <c r="BB49" s="24">
        <v>0</v>
      </c>
      <c r="BC49" s="24">
        <v>0</v>
      </c>
      <c r="BD49" s="38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4">
        <v>0</v>
      </c>
      <c r="BK49" s="38">
        <v>0</v>
      </c>
      <c r="BL49" s="24">
        <v>0</v>
      </c>
      <c r="BM49" s="24">
        <v>0</v>
      </c>
      <c r="BN49" s="38">
        <v>0</v>
      </c>
      <c r="BO49" s="24" t="s">
        <v>470</v>
      </c>
      <c r="BP49" s="24">
        <v>0</v>
      </c>
      <c r="BQ49" s="24">
        <v>0</v>
      </c>
      <c r="BR49" s="24">
        <v>0</v>
      </c>
      <c r="BS49" s="38">
        <v>0</v>
      </c>
      <c r="BT49" s="24">
        <v>0</v>
      </c>
      <c r="BU49" s="24">
        <v>0</v>
      </c>
      <c r="BV49" s="24">
        <v>0</v>
      </c>
    </row>
    <row r="50" spans="1:74" ht="112">
      <c r="A50" s="1">
        <v>108</v>
      </c>
      <c r="B50" s="1">
        <v>67</v>
      </c>
      <c r="C50" s="1" t="s">
        <v>43</v>
      </c>
      <c r="D50" s="1"/>
      <c r="E50" s="1" t="s">
        <v>694</v>
      </c>
      <c r="F50" s="38">
        <v>0</v>
      </c>
      <c r="G50" s="24">
        <v>0</v>
      </c>
      <c r="H50" s="24" t="s">
        <v>439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38">
        <v>0</v>
      </c>
      <c r="O50" s="24">
        <v>0</v>
      </c>
      <c r="P50" s="24" t="s">
        <v>225</v>
      </c>
      <c r="Q50" s="24">
        <v>0</v>
      </c>
      <c r="R50" s="38" t="s">
        <v>535</v>
      </c>
      <c r="S50" s="24" t="s">
        <v>427</v>
      </c>
      <c r="T50" s="24">
        <v>0</v>
      </c>
      <c r="U50" s="24" t="s">
        <v>407</v>
      </c>
      <c r="V50" s="24" t="s">
        <v>1049</v>
      </c>
      <c r="W50" s="24">
        <v>0</v>
      </c>
      <c r="X50" s="38">
        <v>0</v>
      </c>
      <c r="Y50" s="24">
        <v>0</v>
      </c>
      <c r="Z50" s="24">
        <v>0</v>
      </c>
      <c r="AA50" s="24">
        <v>0</v>
      </c>
      <c r="AB50" s="24">
        <v>0</v>
      </c>
      <c r="AC50" s="38" t="s">
        <v>781</v>
      </c>
      <c r="AD50" s="24">
        <v>0</v>
      </c>
      <c r="AE50" s="24" t="s">
        <v>951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38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38">
        <v>0</v>
      </c>
      <c r="AR50" s="24">
        <v>0</v>
      </c>
      <c r="AS50" s="24">
        <v>0</v>
      </c>
      <c r="AT50" s="24">
        <v>0</v>
      </c>
      <c r="AU50" s="24">
        <v>0</v>
      </c>
      <c r="AV50" s="38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38" t="s">
        <v>430</v>
      </c>
      <c r="BE50" s="24" t="s">
        <v>1174</v>
      </c>
      <c r="BF50" s="24">
        <v>0</v>
      </c>
      <c r="BG50" s="24">
        <v>0</v>
      </c>
      <c r="BH50" s="24">
        <v>0</v>
      </c>
      <c r="BI50" s="24" t="s">
        <v>809</v>
      </c>
      <c r="BJ50" s="24" t="s">
        <v>430</v>
      </c>
      <c r="BK50" s="38">
        <v>0</v>
      </c>
      <c r="BL50" s="24" t="s">
        <v>787</v>
      </c>
      <c r="BM50" s="24">
        <v>0</v>
      </c>
      <c r="BN50" s="38">
        <v>0</v>
      </c>
      <c r="BO50" s="24">
        <v>0</v>
      </c>
      <c r="BP50" s="24">
        <v>0</v>
      </c>
      <c r="BQ50" s="24">
        <v>0</v>
      </c>
      <c r="BR50" s="24">
        <v>0</v>
      </c>
      <c r="BS50" s="38">
        <v>0</v>
      </c>
      <c r="BT50" s="24" t="s">
        <v>1175</v>
      </c>
      <c r="BU50" s="24" t="s">
        <v>1175</v>
      </c>
      <c r="BV50" s="24">
        <v>0</v>
      </c>
    </row>
    <row r="51" spans="1:74" ht="56">
      <c r="A51" s="1">
        <v>110</v>
      </c>
      <c r="B51" s="1">
        <v>67</v>
      </c>
      <c r="C51" s="1" t="s">
        <v>43</v>
      </c>
      <c r="D51" s="1"/>
      <c r="E51" s="1" t="s">
        <v>695</v>
      </c>
      <c r="F51" s="38">
        <v>0</v>
      </c>
      <c r="G51" s="24">
        <v>0</v>
      </c>
      <c r="H51" s="24" t="s">
        <v>439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38">
        <v>0</v>
      </c>
      <c r="O51" s="24">
        <v>0</v>
      </c>
      <c r="P51" s="24">
        <v>0</v>
      </c>
      <c r="Q51" s="24">
        <v>0</v>
      </c>
      <c r="R51" s="38" t="s">
        <v>535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38" t="s">
        <v>837</v>
      </c>
      <c r="Y51" s="24">
        <v>0</v>
      </c>
      <c r="Z51" s="24">
        <v>0</v>
      </c>
      <c r="AA51" s="24">
        <v>0</v>
      </c>
      <c r="AB51" s="24" t="s">
        <v>885</v>
      </c>
      <c r="AC51" s="38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38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38">
        <v>0</v>
      </c>
      <c r="AR51" s="24">
        <v>0</v>
      </c>
      <c r="AS51" s="24">
        <v>0</v>
      </c>
      <c r="AT51" s="24">
        <v>0</v>
      </c>
      <c r="AU51" s="24">
        <v>0</v>
      </c>
      <c r="AV51" s="38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38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38">
        <v>0</v>
      </c>
      <c r="BL51" s="24">
        <v>0</v>
      </c>
      <c r="BM51" s="24">
        <v>0</v>
      </c>
      <c r="BN51" s="38">
        <v>0</v>
      </c>
      <c r="BO51" s="24">
        <v>0</v>
      </c>
      <c r="BP51" s="24">
        <v>0</v>
      </c>
      <c r="BQ51" s="24">
        <v>0</v>
      </c>
      <c r="BR51" s="24">
        <v>0</v>
      </c>
      <c r="BS51" s="38">
        <v>0</v>
      </c>
      <c r="BT51" s="24" t="s">
        <v>1176</v>
      </c>
      <c r="BU51" s="24" t="s">
        <v>1176</v>
      </c>
      <c r="BV51" s="24">
        <v>0</v>
      </c>
    </row>
    <row r="52" spans="1:74" ht="42">
      <c r="A52" s="1">
        <v>112</v>
      </c>
      <c r="B52" s="1">
        <v>67</v>
      </c>
      <c r="C52" s="1" t="s">
        <v>43</v>
      </c>
      <c r="D52" s="1"/>
      <c r="E52" s="1" t="s">
        <v>696</v>
      </c>
      <c r="F52" s="38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38">
        <v>0</v>
      </c>
      <c r="O52" s="24">
        <v>0</v>
      </c>
      <c r="P52" s="24">
        <v>0</v>
      </c>
      <c r="Q52" s="24">
        <v>0</v>
      </c>
      <c r="R52" s="38" t="s">
        <v>1050</v>
      </c>
      <c r="S52" s="24" t="s">
        <v>1051</v>
      </c>
      <c r="T52" s="24">
        <v>0</v>
      </c>
      <c r="U52" s="24">
        <v>0</v>
      </c>
      <c r="V52" s="24" t="s">
        <v>394</v>
      </c>
      <c r="W52" s="24">
        <v>0</v>
      </c>
      <c r="X52" s="38" t="s">
        <v>839</v>
      </c>
      <c r="Y52" s="24">
        <v>0</v>
      </c>
      <c r="Z52" s="24">
        <v>0</v>
      </c>
      <c r="AA52" s="24">
        <v>0</v>
      </c>
      <c r="AB52" s="24">
        <v>0</v>
      </c>
      <c r="AC52" s="38" t="s">
        <v>952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38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38" t="s">
        <v>830</v>
      </c>
      <c r="AR52" s="24">
        <v>0</v>
      </c>
      <c r="AS52" s="24">
        <v>0</v>
      </c>
      <c r="AT52" s="24">
        <v>0</v>
      </c>
      <c r="AU52" s="24">
        <v>0</v>
      </c>
      <c r="AV52" s="38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38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38">
        <v>0</v>
      </c>
      <c r="BL52" s="24">
        <v>0</v>
      </c>
      <c r="BM52" s="24">
        <v>0</v>
      </c>
      <c r="BN52" s="38">
        <v>0</v>
      </c>
      <c r="BO52" s="24">
        <v>0</v>
      </c>
      <c r="BP52" s="24">
        <v>0</v>
      </c>
      <c r="BQ52" s="24">
        <v>0</v>
      </c>
      <c r="BR52" s="24">
        <v>0</v>
      </c>
      <c r="BS52" s="38">
        <v>0</v>
      </c>
      <c r="BT52" s="24" t="s">
        <v>1177</v>
      </c>
      <c r="BU52" s="24" t="s">
        <v>1177</v>
      </c>
      <c r="BV52" s="24">
        <v>0</v>
      </c>
    </row>
    <row r="53" spans="1:74" ht="42">
      <c r="A53" s="1">
        <v>113</v>
      </c>
      <c r="B53" s="1">
        <v>67</v>
      </c>
      <c r="C53" s="1" t="s">
        <v>43</v>
      </c>
      <c r="D53" s="1"/>
      <c r="E53" s="1" t="s">
        <v>697</v>
      </c>
      <c r="F53" s="38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38">
        <v>0</v>
      </c>
      <c r="O53" s="24">
        <v>0</v>
      </c>
      <c r="P53" s="24">
        <v>0</v>
      </c>
      <c r="Q53" s="24">
        <v>0</v>
      </c>
      <c r="R53" s="38"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38">
        <v>0</v>
      </c>
      <c r="Y53" s="24">
        <v>0</v>
      </c>
      <c r="Z53" s="24">
        <v>0</v>
      </c>
      <c r="AA53" s="24">
        <v>0</v>
      </c>
      <c r="AB53" s="24">
        <v>0</v>
      </c>
      <c r="AC53" s="38" t="s">
        <v>953</v>
      </c>
      <c r="AD53" s="24">
        <v>0</v>
      </c>
      <c r="AE53" s="24" t="s">
        <v>780</v>
      </c>
      <c r="AF53" s="24">
        <v>0</v>
      </c>
      <c r="AG53" s="24">
        <v>0</v>
      </c>
      <c r="AH53" s="24">
        <v>0</v>
      </c>
      <c r="AI53" s="24">
        <v>0</v>
      </c>
      <c r="AJ53" s="24">
        <v>0</v>
      </c>
      <c r="AK53" s="38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38">
        <v>0</v>
      </c>
      <c r="AR53" s="24">
        <v>0</v>
      </c>
      <c r="AS53" s="24">
        <v>0</v>
      </c>
      <c r="AT53" s="24">
        <v>0</v>
      </c>
      <c r="AU53" s="24">
        <v>0</v>
      </c>
      <c r="AV53" s="38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38" t="s">
        <v>1178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38">
        <v>0</v>
      </c>
      <c r="BL53" s="24">
        <v>0</v>
      </c>
      <c r="BM53" s="24">
        <v>0</v>
      </c>
      <c r="BN53" s="38">
        <v>0</v>
      </c>
      <c r="BO53" s="24">
        <v>0</v>
      </c>
      <c r="BP53" s="24">
        <v>0</v>
      </c>
      <c r="BQ53" s="24">
        <v>0</v>
      </c>
      <c r="BR53" s="24">
        <v>0</v>
      </c>
      <c r="BS53" s="38">
        <v>0</v>
      </c>
      <c r="BT53" s="24" t="s">
        <v>1179</v>
      </c>
      <c r="BU53" s="24" t="s">
        <v>1179</v>
      </c>
      <c r="BV53" s="24">
        <v>0</v>
      </c>
    </row>
    <row r="54" spans="1:74" ht="70">
      <c r="A54" s="1">
        <v>117</v>
      </c>
      <c r="B54" s="1">
        <v>66</v>
      </c>
      <c r="C54" s="1" t="s">
        <v>42</v>
      </c>
      <c r="D54" s="1" t="s">
        <v>698</v>
      </c>
      <c r="E54" s="1" t="s">
        <v>59</v>
      </c>
      <c r="F54" s="38">
        <v>0</v>
      </c>
      <c r="G54" s="24">
        <v>0</v>
      </c>
      <c r="H54" s="24" t="s">
        <v>439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38">
        <v>0</v>
      </c>
      <c r="O54" s="24">
        <v>0</v>
      </c>
      <c r="P54" s="24" t="s">
        <v>225</v>
      </c>
      <c r="Q54" s="24">
        <v>0</v>
      </c>
      <c r="R54" s="38">
        <v>0</v>
      </c>
      <c r="S54" s="24" t="s">
        <v>427</v>
      </c>
      <c r="T54" s="24">
        <v>0</v>
      </c>
      <c r="U54" s="24">
        <v>0</v>
      </c>
      <c r="V54" s="24" t="s">
        <v>1052</v>
      </c>
      <c r="W54" s="24">
        <v>0</v>
      </c>
      <c r="X54" s="38" t="s">
        <v>1053</v>
      </c>
      <c r="Y54" s="24">
        <v>0</v>
      </c>
      <c r="Z54" s="24">
        <v>0</v>
      </c>
      <c r="AA54" s="24">
        <v>0</v>
      </c>
      <c r="AB54" s="24">
        <v>0</v>
      </c>
      <c r="AC54" s="38" t="s">
        <v>954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38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38" t="s">
        <v>350</v>
      </c>
      <c r="AR54" s="24">
        <v>0</v>
      </c>
      <c r="AS54" s="24">
        <v>0</v>
      </c>
      <c r="AT54" s="24">
        <v>0</v>
      </c>
      <c r="AU54" s="24">
        <v>0</v>
      </c>
      <c r="AV54" s="38">
        <v>0</v>
      </c>
      <c r="AW54" s="24">
        <v>0</v>
      </c>
      <c r="AX54" s="24" t="s">
        <v>312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38" t="s">
        <v>430</v>
      </c>
      <c r="BE54" s="24" t="s">
        <v>430</v>
      </c>
      <c r="BF54" s="24">
        <v>0</v>
      </c>
      <c r="BG54" s="24">
        <v>0</v>
      </c>
      <c r="BH54" s="24">
        <v>0</v>
      </c>
      <c r="BI54" s="24">
        <v>0</v>
      </c>
      <c r="BJ54" s="24" t="s">
        <v>430</v>
      </c>
      <c r="BK54" s="38">
        <v>0</v>
      </c>
      <c r="BL54" s="24">
        <v>0</v>
      </c>
      <c r="BM54" s="24">
        <v>0</v>
      </c>
      <c r="BN54" s="38">
        <v>0</v>
      </c>
      <c r="BO54" s="24">
        <v>0</v>
      </c>
      <c r="BP54" s="24">
        <v>0</v>
      </c>
      <c r="BQ54" s="24">
        <v>0</v>
      </c>
      <c r="BR54" s="24">
        <v>0</v>
      </c>
      <c r="BS54" s="38">
        <v>0</v>
      </c>
      <c r="BT54" s="24">
        <v>0</v>
      </c>
      <c r="BU54" s="24">
        <v>0</v>
      </c>
      <c r="BV54" s="24">
        <v>0</v>
      </c>
    </row>
    <row r="55" spans="1:74" ht="56">
      <c r="A55" s="1">
        <v>120</v>
      </c>
      <c r="B55" s="1">
        <v>66</v>
      </c>
      <c r="C55" s="1" t="s">
        <v>42</v>
      </c>
      <c r="D55" s="1" t="s">
        <v>698</v>
      </c>
      <c r="E55" s="1" t="s">
        <v>699</v>
      </c>
      <c r="F55" s="38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38">
        <v>0</v>
      </c>
      <c r="O55" s="24">
        <v>0</v>
      </c>
      <c r="P55" s="24">
        <v>0</v>
      </c>
      <c r="Q55" s="24">
        <v>0</v>
      </c>
      <c r="R55" s="38">
        <v>0</v>
      </c>
      <c r="S55" s="24" t="s">
        <v>1054</v>
      </c>
      <c r="T55" s="24">
        <v>0</v>
      </c>
      <c r="U55" s="24">
        <v>0</v>
      </c>
      <c r="V55" s="24" t="s">
        <v>1058</v>
      </c>
      <c r="W55" s="24">
        <v>0</v>
      </c>
      <c r="X55" s="38" t="s">
        <v>1055</v>
      </c>
      <c r="Y55" s="24">
        <v>0</v>
      </c>
      <c r="Z55" s="24">
        <v>0</v>
      </c>
      <c r="AA55" s="24" t="s">
        <v>845</v>
      </c>
      <c r="AB55" s="24">
        <v>0</v>
      </c>
      <c r="AC55" s="38" t="s">
        <v>282</v>
      </c>
      <c r="AD55" s="24">
        <v>0</v>
      </c>
      <c r="AE55" s="24">
        <v>0</v>
      </c>
      <c r="AF55" s="24">
        <v>0</v>
      </c>
      <c r="AG55" s="24" t="s">
        <v>955</v>
      </c>
      <c r="AH55" s="24">
        <v>0</v>
      </c>
      <c r="AI55" s="24">
        <v>0</v>
      </c>
      <c r="AJ55" s="24">
        <v>0</v>
      </c>
      <c r="AK55" s="38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38" t="s">
        <v>1180</v>
      </c>
      <c r="AR55" s="24">
        <v>0</v>
      </c>
      <c r="AS55" s="24">
        <v>0</v>
      </c>
      <c r="AT55" s="24">
        <v>0</v>
      </c>
      <c r="AU55" s="24">
        <v>0</v>
      </c>
      <c r="AV55" s="38" t="s">
        <v>196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38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38">
        <v>0</v>
      </c>
      <c r="BL55" s="24">
        <v>0</v>
      </c>
      <c r="BM55" s="24">
        <v>0</v>
      </c>
      <c r="BN55" s="38">
        <v>0</v>
      </c>
      <c r="BO55" s="24">
        <v>0</v>
      </c>
      <c r="BP55" s="24">
        <v>0</v>
      </c>
      <c r="BQ55" s="24">
        <v>0</v>
      </c>
      <c r="BR55" s="24">
        <v>0</v>
      </c>
      <c r="BS55" s="38">
        <v>0</v>
      </c>
      <c r="BT55" s="24">
        <v>0</v>
      </c>
      <c r="BU55" s="24">
        <v>0</v>
      </c>
      <c r="BV55" s="24">
        <v>0</v>
      </c>
    </row>
    <row r="56" spans="1:74" ht="56">
      <c r="A56" s="1">
        <v>123</v>
      </c>
      <c r="B56" s="1">
        <v>64</v>
      </c>
      <c r="C56" s="1" t="s">
        <v>41</v>
      </c>
      <c r="D56" s="1" t="s">
        <v>700</v>
      </c>
      <c r="E56" s="1" t="s">
        <v>59</v>
      </c>
      <c r="F56" s="38">
        <v>0</v>
      </c>
      <c r="G56" s="24">
        <v>0</v>
      </c>
      <c r="H56" s="24">
        <v>0</v>
      </c>
      <c r="I56" s="24" t="s">
        <v>1056</v>
      </c>
      <c r="J56" s="24">
        <v>0</v>
      </c>
      <c r="K56" s="24">
        <v>0</v>
      </c>
      <c r="L56" s="24">
        <v>0</v>
      </c>
      <c r="M56" s="24">
        <v>0</v>
      </c>
      <c r="N56" s="38">
        <v>0</v>
      </c>
      <c r="O56" s="24">
        <v>0</v>
      </c>
      <c r="P56" s="24">
        <v>0</v>
      </c>
      <c r="Q56" s="24">
        <v>0</v>
      </c>
      <c r="R56" s="38" t="s">
        <v>1057</v>
      </c>
      <c r="S56" s="24">
        <v>0</v>
      </c>
      <c r="T56" s="24">
        <v>0</v>
      </c>
      <c r="U56" s="24">
        <v>0</v>
      </c>
      <c r="V56" s="24" t="s">
        <v>1058</v>
      </c>
      <c r="W56" s="24">
        <v>0</v>
      </c>
      <c r="X56" s="38" t="s">
        <v>1059</v>
      </c>
      <c r="Y56" s="24">
        <v>0</v>
      </c>
      <c r="Z56" s="24">
        <v>0</v>
      </c>
      <c r="AA56" s="24">
        <v>0</v>
      </c>
      <c r="AB56" s="24">
        <v>0</v>
      </c>
      <c r="AC56" s="38" t="s">
        <v>781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38">
        <v>0</v>
      </c>
      <c r="AL56" s="24">
        <v>0</v>
      </c>
      <c r="AM56" s="24">
        <v>0</v>
      </c>
      <c r="AN56" s="24" t="s">
        <v>229</v>
      </c>
      <c r="AO56" s="24">
        <v>0</v>
      </c>
      <c r="AP56" s="24">
        <v>0</v>
      </c>
      <c r="AQ56" s="38" t="s">
        <v>229</v>
      </c>
      <c r="AR56" s="24">
        <v>0</v>
      </c>
      <c r="AS56" s="24">
        <v>0</v>
      </c>
      <c r="AT56" s="24">
        <v>0</v>
      </c>
      <c r="AU56" s="24">
        <v>0</v>
      </c>
      <c r="AV56" s="38">
        <v>0</v>
      </c>
      <c r="AW56" s="24">
        <v>0</v>
      </c>
      <c r="AX56" s="24" t="s">
        <v>304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38" t="s">
        <v>1181</v>
      </c>
      <c r="BE56" s="24" t="s">
        <v>1182</v>
      </c>
      <c r="BF56" s="24">
        <v>0</v>
      </c>
      <c r="BG56" s="24">
        <v>0</v>
      </c>
      <c r="BH56" s="24">
        <v>0</v>
      </c>
      <c r="BI56" s="24" t="s">
        <v>806</v>
      </c>
      <c r="BJ56" s="24" t="s">
        <v>333</v>
      </c>
      <c r="BK56" s="38">
        <v>0</v>
      </c>
      <c r="BL56" s="24" t="s">
        <v>1183</v>
      </c>
      <c r="BM56" s="24">
        <v>0</v>
      </c>
      <c r="BN56" s="38">
        <v>0</v>
      </c>
      <c r="BO56" s="24">
        <v>0</v>
      </c>
      <c r="BP56" s="24">
        <v>0</v>
      </c>
      <c r="BQ56" s="24">
        <v>0</v>
      </c>
      <c r="BR56" s="24">
        <v>0</v>
      </c>
      <c r="BS56" s="38">
        <v>0</v>
      </c>
      <c r="BT56" s="24" t="s">
        <v>477</v>
      </c>
      <c r="BU56" s="24" t="s">
        <v>477</v>
      </c>
      <c r="BV56" s="24">
        <v>0</v>
      </c>
    </row>
    <row r="57" spans="1:74" ht="84">
      <c r="A57" s="1">
        <v>126</v>
      </c>
      <c r="B57" s="1">
        <v>62</v>
      </c>
      <c r="C57" s="1" t="s">
        <v>39</v>
      </c>
      <c r="D57" s="1" t="s">
        <v>701</v>
      </c>
      <c r="E57" s="1" t="s">
        <v>702</v>
      </c>
      <c r="F57" s="38">
        <v>0</v>
      </c>
      <c r="G57" s="24">
        <v>0</v>
      </c>
      <c r="H57" s="24" t="s">
        <v>1060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38">
        <v>0</v>
      </c>
      <c r="O57" s="24">
        <v>0</v>
      </c>
      <c r="P57" s="24">
        <v>0</v>
      </c>
      <c r="Q57" s="24">
        <v>0</v>
      </c>
      <c r="R57" s="38" t="s">
        <v>1061</v>
      </c>
      <c r="S57" s="24">
        <v>0</v>
      </c>
      <c r="T57" s="24">
        <v>0</v>
      </c>
      <c r="U57" s="24">
        <v>0</v>
      </c>
      <c r="V57" s="24" t="s">
        <v>1062</v>
      </c>
      <c r="W57" s="24">
        <v>0</v>
      </c>
      <c r="X57" s="38" t="s">
        <v>291</v>
      </c>
      <c r="Y57" s="24">
        <v>0</v>
      </c>
      <c r="Z57" s="24">
        <v>0</v>
      </c>
      <c r="AA57" s="24">
        <v>0</v>
      </c>
      <c r="AB57" s="24" t="s">
        <v>885</v>
      </c>
      <c r="AC57" s="38" t="s">
        <v>956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38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38" t="s">
        <v>305</v>
      </c>
      <c r="AR57" s="24">
        <v>0</v>
      </c>
      <c r="AS57" s="24">
        <v>0</v>
      </c>
      <c r="AT57" s="24">
        <v>0</v>
      </c>
      <c r="AU57" s="24">
        <v>0</v>
      </c>
      <c r="AV57" s="38" t="s">
        <v>322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38" t="s">
        <v>525</v>
      </c>
      <c r="BE57" s="24">
        <v>0</v>
      </c>
      <c r="BF57" s="24" t="s">
        <v>525</v>
      </c>
      <c r="BG57" s="24">
        <v>0</v>
      </c>
      <c r="BH57" s="24">
        <v>0</v>
      </c>
      <c r="BI57" s="24">
        <v>0</v>
      </c>
      <c r="BJ57" s="24" t="s">
        <v>885</v>
      </c>
      <c r="BK57" s="38">
        <v>0</v>
      </c>
      <c r="BL57" s="24" t="s">
        <v>790</v>
      </c>
      <c r="BM57" s="24">
        <v>0</v>
      </c>
      <c r="BN57" s="38">
        <v>0</v>
      </c>
      <c r="BO57" s="24" t="s">
        <v>470</v>
      </c>
      <c r="BP57" s="24" t="s">
        <v>863</v>
      </c>
      <c r="BQ57" s="24">
        <v>0</v>
      </c>
      <c r="BR57" s="24" t="s">
        <v>404</v>
      </c>
      <c r="BS57" s="38">
        <v>0</v>
      </c>
      <c r="BT57" s="24" t="s">
        <v>1184</v>
      </c>
      <c r="BU57" s="24" t="s">
        <v>1184</v>
      </c>
      <c r="BV57" s="24">
        <v>0</v>
      </c>
    </row>
    <row r="58" spans="1:74" ht="70">
      <c r="A58" s="1">
        <v>128</v>
      </c>
      <c r="B58" s="1">
        <v>62</v>
      </c>
      <c r="C58" s="1" t="s">
        <v>39</v>
      </c>
      <c r="D58" s="1" t="s">
        <v>701</v>
      </c>
      <c r="E58" s="1" t="s">
        <v>703</v>
      </c>
      <c r="F58" s="38">
        <v>0</v>
      </c>
      <c r="G58" s="24">
        <v>0</v>
      </c>
      <c r="H58" s="24">
        <v>0</v>
      </c>
      <c r="I58" s="24" t="s">
        <v>433</v>
      </c>
      <c r="J58" s="24">
        <v>0</v>
      </c>
      <c r="K58" s="24">
        <v>0</v>
      </c>
      <c r="L58" s="24">
        <v>0</v>
      </c>
      <c r="M58" s="24">
        <v>0</v>
      </c>
      <c r="N58" s="38">
        <v>0</v>
      </c>
      <c r="O58" s="24">
        <v>0</v>
      </c>
      <c r="P58" s="24">
        <v>0</v>
      </c>
      <c r="Q58" s="24">
        <v>0</v>
      </c>
      <c r="R58" s="38" t="s">
        <v>1063</v>
      </c>
      <c r="S58" s="24" t="s">
        <v>541</v>
      </c>
      <c r="T58" s="24">
        <v>0</v>
      </c>
      <c r="U58" s="24" t="s">
        <v>364</v>
      </c>
      <c r="V58" s="24" t="s">
        <v>1058</v>
      </c>
      <c r="W58" s="24">
        <v>0</v>
      </c>
      <c r="X58" s="38" t="s">
        <v>347</v>
      </c>
      <c r="Y58" s="24">
        <v>0</v>
      </c>
      <c r="Z58" s="24">
        <v>0</v>
      </c>
      <c r="AA58" s="24">
        <v>0</v>
      </c>
      <c r="AB58" s="24">
        <v>0</v>
      </c>
      <c r="AC58" s="38" t="s">
        <v>781</v>
      </c>
      <c r="AD58" s="24">
        <v>0</v>
      </c>
      <c r="AE58" s="24">
        <v>0</v>
      </c>
      <c r="AF58" s="24" t="s">
        <v>957</v>
      </c>
      <c r="AG58" s="24">
        <v>0</v>
      </c>
      <c r="AH58" s="24">
        <v>0</v>
      </c>
      <c r="AI58" s="24">
        <v>0</v>
      </c>
      <c r="AJ58" s="24">
        <v>0</v>
      </c>
      <c r="AK58" s="38" t="s">
        <v>272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38">
        <v>0</v>
      </c>
      <c r="AR58" s="24">
        <v>0</v>
      </c>
      <c r="AS58" s="24">
        <v>0</v>
      </c>
      <c r="AT58" s="24">
        <v>0</v>
      </c>
      <c r="AU58" s="24">
        <v>0</v>
      </c>
      <c r="AV58" s="38" t="s">
        <v>958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38" t="s">
        <v>842</v>
      </c>
      <c r="BE58" s="24" t="s">
        <v>842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38">
        <v>0</v>
      </c>
      <c r="BL58" s="24">
        <v>0</v>
      </c>
      <c r="BM58" s="24">
        <v>0</v>
      </c>
      <c r="BN58" s="38">
        <v>0</v>
      </c>
      <c r="BO58" s="24">
        <v>0</v>
      </c>
      <c r="BP58" s="24">
        <v>0</v>
      </c>
      <c r="BQ58" s="24">
        <v>0</v>
      </c>
      <c r="BR58" s="24">
        <v>0</v>
      </c>
      <c r="BS58" s="38">
        <v>0</v>
      </c>
      <c r="BT58" s="24" t="s">
        <v>1185</v>
      </c>
      <c r="BU58" s="24" t="s">
        <v>1185</v>
      </c>
      <c r="BV58" s="24">
        <v>0</v>
      </c>
    </row>
    <row r="59" spans="1:74" ht="98">
      <c r="A59" s="1">
        <v>132</v>
      </c>
      <c r="B59" s="1">
        <v>60</v>
      </c>
      <c r="C59" s="1" t="s">
        <v>38</v>
      </c>
      <c r="D59" s="1" t="s">
        <v>704</v>
      </c>
      <c r="E59" s="1" t="s">
        <v>59</v>
      </c>
      <c r="F59" s="38">
        <v>0</v>
      </c>
      <c r="G59" s="24">
        <v>0</v>
      </c>
      <c r="H59" s="24" t="s">
        <v>452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38">
        <v>0</v>
      </c>
      <c r="O59" s="24">
        <v>0</v>
      </c>
      <c r="P59" s="24">
        <v>0</v>
      </c>
      <c r="Q59" s="24">
        <v>0</v>
      </c>
      <c r="R59" s="38" t="s">
        <v>1064</v>
      </c>
      <c r="S59" s="24">
        <v>0</v>
      </c>
      <c r="T59" s="24">
        <v>0</v>
      </c>
      <c r="U59" s="24">
        <v>0</v>
      </c>
      <c r="V59" s="24" t="s">
        <v>1065</v>
      </c>
      <c r="W59" s="24">
        <v>0</v>
      </c>
      <c r="X59" s="38">
        <v>0</v>
      </c>
      <c r="Y59" s="24">
        <v>0</v>
      </c>
      <c r="Z59" s="24">
        <v>0</v>
      </c>
      <c r="AA59" s="24">
        <v>0</v>
      </c>
      <c r="AB59" s="24">
        <v>0</v>
      </c>
      <c r="AC59" s="38" t="s">
        <v>819</v>
      </c>
      <c r="AD59" s="24" t="s">
        <v>959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38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38">
        <v>0</v>
      </c>
      <c r="AR59" s="24">
        <v>0</v>
      </c>
      <c r="AS59" s="24">
        <v>0</v>
      </c>
      <c r="AT59" s="24">
        <v>0</v>
      </c>
      <c r="AU59" s="24">
        <v>0</v>
      </c>
      <c r="AV59" s="38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8" t="s">
        <v>360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38" t="s">
        <v>794</v>
      </c>
      <c r="BL59" s="24" t="s">
        <v>800</v>
      </c>
      <c r="BM59" s="24">
        <v>0</v>
      </c>
      <c r="BN59" s="38">
        <v>0</v>
      </c>
      <c r="BO59" s="24">
        <v>0</v>
      </c>
      <c r="BP59" s="24">
        <v>0</v>
      </c>
      <c r="BQ59" s="24">
        <v>0</v>
      </c>
      <c r="BR59" s="24">
        <v>0</v>
      </c>
      <c r="BS59" s="38">
        <v>0</v>
      </c>
      <c r="BT59" s="24" t="s">
        <v>1186</v>
      </c>
      <c r="BU59" s="24" t="s">
        <v>1186</v>
      </c>
      <c r="BV59" s="24">
        <v>0</v>
      </c>
    </row>
    <row r="60" spans="1:74" ht="28">
      <c r="A60" s="1">
        <v>133</v>
      </c>
      <c r="B60" s="1">
        <v>60</v>
      </c>
      <c r="C60" s="1" t="s">
        <v>38</v>
      </c>
      <c r="D60" s="1" t="s">
        <v>705</v>
      </c>
      <c r="E60" s="1" t="s">
        <v>59</v>
      </c>
      <c r="F60" s="38">
        <v>0</v>
      </c>
      <c r="G60" s="24">
        <v>0</v>
      </c>
      <c r="H60" s="24" t="s">
        <v>1066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38">
        <v>0</v>
      </c>
      <c r="O60" s="24">
        <v>0</v>
      </c>
      <c r="P60" s="24">
        <v>0</v>
      </c>
      <c r="Q60" s="24">
        <v>0</v>
      </c>
      <c r="R60" s="38" t="s">
        <v>1067</v>
      </c>
      <c r="S60" s="24">
        <v>0</v>
      </c>
      <c r="T60" s="24">
        <v>0</v>
      </c>
      <c r="U60" s="24">
        <v>0</v>
      </c>
      <c r="V60" s="24" t="s">
        <v>1068</v>
      </c>
      <c r="W60" s="24" t="s">
        <v>288</v>
      </c>
      <c r="X60" s="38" t="s">
        <v>312</v>
      </c>
      <c r="Y60" s="24">
        <v>0</v>
      </c>
      <c r="Z60" s="24">
        <v>0</v>
      </c>
      <c r="AA60" s="24">
        <v>0</v>
      </c>
      <c r="AB60" s="24">
        <v>0</v>
      </c>
      <c r="AC60" s="38" t="s">
        <v>288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38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38" t="s">
        <v>254</v>
      </c>
      <c r="AR60" s="24">
        <v>0</v>
      </c>
      <c r="AS60" s="24">
        <v>0</v>
      </c>
      <c r="AT60" s="24">
        <v>0</v>
      </c>
      <c r="AU60" s="24">
        <v>0</v>
      </c>
      <c r="AV60" s="38">
        <v>0</v>
      </c>
      <c r="AW60" s="24">
        <v>0</v>
      </c>
      <c r="AX60" s="24" t="s">
        <v>312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38" t="s">
        <v>430</v>
      </c>
      <c r="BE60" s="24" t="s">
        <v>430</v>
      </c>
      <c r="BF60" s="24">
        <v>0</v>
      </c>
      <c r="BG60" s="24">
        <v>0</v>
      </c>
      <c r="BH60" s="24">
        <v>0</v>
      </c>
      <c r="BI60" s="24">
        <v>0</v>
      </c>
      <c r="BJ60" s="24" t="s">
        <v>430</v>
      </c>
      <c r="BK60" s="38">
        <v>0</v>
      </c>
      <c r="BL60" s="24" t="s">
        <v>797</v>
      </c>
      <c r="BM60" s="24">
        <v>0</v>
      </c>
      <c r="BN60" s="38" t="s">
        <v>361</v>
      </c>
      <c r="BO60" s="24" t="s">
        <v>470</v>
      </c>
      <c r="BP60" s="24" t="s">
        <v>404</v>
      </c>
      <c r="BQ60" s="24">
        <v>0</v>
      </c>
      <c r="BR60" s="24" t="s">
        <v>404</v>
      </c>
      <c r="BS60" s="38">
        <v>0</v>
      </c>
      <c r="BT60" s="24">
        <v>0</v>
      </c>
      <c r="BU60" s="24">
        <v>0</v>
      </c>
      <c r="BV60" s="24">
        <v>0</v>
      </c>
    </row>
    <row r="61" spans="1:74" ht="56">
      <c r="A61" s="1">
        <v>136</v>
      </c>
      <c r="B61" s="1">
        <v>53</v>
      </c>
      <c r="C61" s="1" t="s">
        <v>34</v>
      </c>
      <c r="D61" s="1" t="s">
        <v>78</v>
      </c>
      <c r="E61" s="1" t="s">
        <v>59</v>
      </c>
      <c r="F61" s="38">
        <v>0</v>
      </c>
      <c r="G61" s="24">
        <v>0</v>
      </c>
      <c r="H61" s="24" t="s">
        <v>439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38">
        <v>0</v>
      </c>
      <c r="O61" s="24">
        <v>0</v>
      </c>
      <c r="P61" s="24" t="s">
        <v>225</v>
      </c>
      <c r="Q61" s="24">
        <v>0</v>
      </c>
      <c r="R61" s="38" t="s">
        <v>535</v>
      </c>
      <c r="S61" s="24" t="s">
        <v>427</v>
      </c>
      <c r="T61" s="24">
        <v>0</v>
      </c>
      <c r="U61" s="24">
        <v>0</v>
      </c>
      <c r="V61" s="24" t="s">
        <v>1041</v>
      </c>
      <c r="W61" s="24">
        <v>0</v>
      </c>
      <c r="X61" s="38" t="s">
        <v>1053</v>
      </c>
      <c r="Y61" s="24">
        <v>0</v>
      </c>
      <c r="Z61" s="24">
        <v>0</v>
      </c>
      <c r="AA61" s="24">
        <v>0</v>
      </c>
      <c r="AB61" s="24">
        <v>0</v>
      </c>
      <c r="AC61" s="38" t="s">
        <v>954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>
        <v>0</v>
      </c>
      <c r="AJ61" s="24">
        <v>0</v>
      </c>
      <c r="AK61" s="38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38" t="s">
        <v>350</v>
      </c>
      <c r="AR61" s="24">
        <v>0</v>
      </c>
      <c r="AS61" s="24">
        <v>0</v>
      </c>
      <c r="AT61" s="24">
        <v>0</v>
      </c>
      <c r="AU61" s="24">
        <v>0</v>
      </c>
      <c r="AV61" s="38">
        <v>0</v>
      </c>
      <c r="AW61" s="24">
        <v>0</v>
      </c>
      <c r="AX61" s="24" t="s">
        <v>312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38" t="s">
        <v>430</v>
      </c>
      <c r="BE61" s="24" t="s">
        <v>430</v>
      </c>
      <c r="BF61" s="24">
        <v>0</v>
      </c>
      <c r="BG61" s="24">
        <v>0</v>
      </c>
      <c r="BH61" s="24">
        <v>0</v>
      </c>
      <c r="BI61" s="24">
        <v>0</v>
      </c>
      <c r="BJ61" s="24" t="s">
        <v>430</v>
      </c>
      <c r="BK61" s="38">
        <v>0</v>
      </c>
      <c r="BL61" s="24" t="s">
        <v>1187</v>
      </c>
      <c r="BM61" s="24">
        <v>0</v>
      </c>
      <c r="BN61" s="38">
        <v>0</v>
      </c>
      <c r="BO61" s="24">
        <v>0</v>
      </c>
      <c r="BP61" s="24">
        <v>0</v>
      </c>
      <c r="BQ61" s="24">
        <v>0</v>
      </c>
      <c r="BR61" s="24">
        <v>0</v>
      </c>
      <c r="BS61" s="38">
        <v>0</v>
      </c>
      <c r="BT61" s="24">
        <v>0</v>
      </c>
      <c r="BU61" s="24">
        <v>0</v>
      </c>
      <c r="BV61" s="24">
        <v>0</v>
      </c>
    </row>
    <row r="62" spans="1:74" ht="42">
      <c r="A62" s="1">
        <v>139</v>
      </c>
      <c r="B62" s="1">
        <v>51</v>
      </c>
      <c r="C62" s="1" t="s">
        <v>33</v>
      </c>
      <c r="D62" s="1" t="s">
        <v>693</v>
      </c>
      <c r="E62" s="1" t="s">
        <v>696</v>
      </c>
      <c r="F62" s="38">
        <v>0</v>
      </c>
      <c r="G62" s="24">
        <v>0</v>
      </c>
      <c r="H62" s="24" t="s">
        <v>452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38">
        <v>0</v>
      </c>
      <c r="O62" s="24">
        <v>0</v>
      </c>
      <c r="P62" s="24">
        <v>0</v>
      </c>
      <c r="Q62" s="24">
        <v>0</v>
      </c>
      <c r="R62" s="38" t="s">
        <v>1069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38" t="s">
        <v>1070</v>
      </c>
      <c r="Y62" s="24">
        <v>0</v>
      </c>
      <c r="Z62" s="24">
        <v>0</v>
      </c>
      <c r="AA62" s="24">
        <v>0</v>
      </c>
      <c r="AB62" s="24">
        <v>0</v>
      </c>
      <c r="AC62" s="38" t="s">
        <v>781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0</v>
      </c>
      <c r="AJ62" s="24" t="s">
        <v>357</v>
      </c>
      <c r="AK62" s="38">
        <v>0</v>
      </c>
      <c r="AL62" s="24">
        <v>0</v>
      </c>
      <c r="AM62" s="24">
        <v>0</v>
      </c>
      <c r="AN62" s="24" t="s">
        <v>240</v>
      </c>
      <c r="AO62" s="24">
        <v>0</v>
      </c>
      <c r="AP62" s="24" t="s">
        <v>890</v>
      </c>
      <c r="AQ62" s="38" t="s">
        <v>1188</v>
      </c>
      <c r="AR62" s="24">
        <v>0</v>
      </c>
      <c r="AS62" s="24">
        <v>0</v>
      </c>
      <c r="AT62" s="24">
        <v>0</v>
      </c>
      <c r="AU62" s="24">
        <v>0</v>
      </c>
      <c r="AV62" s="38" t="s">
        <v>358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38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38">
        <v>0</v>
      </c>
      <c r="BL62" s="24">
        <v>0</v>
      </c>
      <c r="BM62" s="24" t="s">
        <v>751</v>
      </c>
      <c r="BN62" s="38">
        <v>0</v>
      </c>
      <c r="BO62" s="24">
        <v>0</v>
      </c>
      <c r="BP62" s="24">
        <v>0</v>
      </c>
      <c r="BQ62" s="24">
        <v>0</v>
      </c>
      <c r="BR62" s="24" t="s">
        <v>751</v>
      </c>
      <c r="BS62" s="38">
        <v>0</v>
      </c>
      <c r="BT62" s="24">
        <v>0</v>
      </c>
      <c r="BU62" s="24">
        <v>0</v>
      </c>
      <c r="BV62" s="24">
        <v>0</v>
      </c>
    </row>
    <row r="63" spans="1:74" ht="84">
      <c r="A63" s="1">
        <v>141</v>
      </c>
      <c r="B63" s="1">
        <v>49</v>
      </c>
      <c r="C63" s="1" t="s">
        <v>32</v>
      </c>
      <c r="D63" s="1" t="s">
        <v>706</v>
      </c>
      <c r="E63" s="1" t="s">
        <v>59</v>
      </c>
      <c r="F63" s="38">
        <v>0</v>
      </c>
      <c r="G63" s="24">
        <v>0</v>
      </c>
      <c r="H63" s="24" t="s">
        <v>439</v>
      </c>
      <c r="I63" s="24" t="s">
        <v>419</v>
      </c>
      <c r="J63" s="24">
        <v>0</v>
      </c>
      <c r="K63" s="24">
        <v>0</v>
      </c>
      <c r="L63" s="24">
        <v>0</v>
      </c>
      <c r="M63" s="24">
        <v>0</v>
      </c>
      <c r="N63" s="38">
        <v>0</v>
      </c>
      <c r="O63" s="24">
        <v>0</v>
      </c>
      <c r="P63" s="24">
        <v>0</v>
      </c>
      <c r="Q63" s="24">
        <v>0</v>
      </c>
      <c r="R63" s="38" t="s">
        <v>1071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38">
        <v>0</v>
      </c>
      <c r="Y63" s="24">
        <v>0</v>
      </c>
      <c r="Z63" s="24">
        <v>0</v>
      </c>
      <c r="AA63" s="24">
        <v>0</v>
      </c>
      <c r="AB63" s="24">
        <v>0</v>
      </c>
      <c r="AC63" s="38" t="s">
        <v>282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38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38">
        <v>0</v>
      </c>
      <c r="AR63" s="24">
        <v>0</v>
      </c>
      <c r="AS63" s="24">
        <v>0</v>
      </c>
      <c r="AT63" s="24">
        <v>0</v>
      </c>
      <c r="AU63" s="24">
        <v>0</v>
      </c>
      <c r="AV63" s="38" t="s">
        <v>230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38" t="s">
        <v>230</v>
      </c>
      <c r="BE63" s="24" t="s">
        <v>1189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38">
        <v>0</v>
      </c>
      <c r="BL63" s="24" t="s">
        <v>756</v>
      </c>
      <c r="BM63" s="24">
        <v>0</v>
      </c>
      <c r="BN63" s="38" t="s">
        <v>178</v>
      </c>
      <c r="BO63" s="24">
        <v>0</v>
      </c>
      <c r="BP63" s="24">
        <v>0</v>
      </c>
      <c r="BQ63" s="24">
        <v>0</v>
      </c>
      <c r="BR63" s="24">
        <v>0</v>
      </c>
      <c r="BS63" s="38">
        <v>0</v>
      </c>
      <c r="BT63" s="24">
        <v>0</v>
      </c>
      <c r="BU63" s="24">
        <v>0</v>
      </c>
      <c r="BV63" s="24">
        <v>0</v>
      </c>
    </row>
    <row r="64" spans="1:74" ht="140">
      <c r="A64" s="1">
        <v>144</v>
      </c>
      <c r="B64" s="1">
        <v>46</v>
      </c>
      <c r="C64" s="1" t="s">
        <v>31</v>
      </c>
      <c r="D64" s="1" t="s">
        <v>78</v>
      </c>
      <c r="E64" s="1" t="s">
        <v>671</v>
      </c>
      <c r="F64" s="38">
        <v>0</v>
      </c>
      <c r="G64" s="24">
        <v>0</v>
      </c>
      <c r="H64" s="24" t="s">
        <v>439</v>
      </c>
      <c r="I64" s="24" t="s">
        <v>1072</v>
      </c>
      <c r="J64" s="24">
        <v>0</v>
      </c>
      <c r="K64" s="24">
        <v>0</v>
      </c>
      <c r="L64" s="24">
        <v>0</v>
      </c>
      <c r="M64" s="24">
        <v>0</v>
      </c>
      <c r="N64" s="38">
        <v>0</v>
      </c>
      <c r="O64" s="24">
        <v>0</v>
      </c>
      <c r="P64" s="24">
        <v>0</v>
      </c>
      <c r="Q64" s="24">
        <v>0</v>
      </c>
      <c r="R64" s="38" t="s">
        <v>1073</v>
      </c>
      <c r="S64" s="24">
        <v>0</v>
      </c>
      <c r="T64" s="24">
        <v>0</v>
      </c>
      <c r="U64" s="24">
        <v>0</v>
      </c>
      <c r="V64" s="24" t="s">
        <v>1074</v>
      </c>
      <c r="W64" s="24">
        <v>0</v>
      </c>
      <c r="X64" s="38" t="s">
        <v>1075</v>
      </c>
      <c r="Y64" s="24">
        <v>0</v>
      </c>
      <c r="Z64" s="24">
        <v>0</v>
      </c>
      <c r="AA64" s="24">
        <v>0</v>
      </c>
      <c r="AB64" s="24">
        <v>0</v>
      </c>
      <c r="AC64" s="38" t="s">
        <v>960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  <c r="AI64" s="24">
        <v>0</v>
      </c>
      <c r="AJ64" s="24">
        <v>0</v>
      </c>
      <c r="AK64" s="38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38">
        <v>0</v>
      </c>
      <c r="AR64" s="24">
        <v>0</v>
      </c>
      <c r="AS64" s="24">
        <v>0</v>
      </c>
      <c r="AT64" s="24">
        <v>0</v>
      </c>
      <c r="AU64" s="24">
        <v>0</v>
      </c>
      <c r="AV64" s="38" t="s">
        <v>322</v>
      </c>
      <c r="AW64" s="24">
        <v>0</v>
      </c>
      <c r="AX64" s="24" t="s">
        <v>312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38">
        <v>0</v>
      </c>
      <c r="BE64" s="24" t="s">
        <v>804</v>
      </c>
      <c r="BF64" s="24">
        <v>0</v>
      </c>
      <c r="BG64" s="24">
        <v>0</v>
      </c>
      <c r="BH64" s="24">
        <v>0</v>
      </c>
      <c r="BI64" s="24" t="s">
        <v>804</v>
      </c>
      <c r="BJ64" s="24">
        <v>0</v>
      </c>
      <c r="BK64" s="38">
        <v>0</v>
      </c>
      <c r="BL64" s="24" t="s">
        <v>1190</v>
      </c>
      <c r="BM64" s="24">
        <v>0</v>
      </c>
      <c r="BN64" s="38">
        <v>0</v>
      </c>
      <c r="BO64" s="24">
        <v>0</v>
      </c>
      <c r="BP64" s="24">
        <v>0</v>
      </c>
      <c r="BQ64" s="24">
        <v>0</v>
      </c>
      <c r="BR64" s="24">
        <v>0</v>
      </c>
      <c r="BS64" s="38" t="s">
        <v>370</v>
      </c>
      <c r="BT64" s="24" t="s">
        <v>1191</v>
      </c>
      <c r="BU64" s="24" t="s">
        <v>1191</v>
      </c>
      <c r="BV64" s="24">
        <v>0</v>
      </c>
    </row>
    <row r="65" spans="1:74" ht="14">
      <c r="A65" s="1">
        <v>145</v>
      </c>
      <c r="B65" s="1">
        <v>22</v>
      </c>
      <c r="C65" s="1" t="s">
        <v>15</v>
      </c>
      <c r="D65" s="1" t="s">
        <v>707</v>
      </c>
      <c r="E65" s="1" t="s">
        <v>59</v>
      </c>
      <c r="F65" s="38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38">
        <v>0</v>
      </c>
      <c r="O65" s="24">
        <v>0</v>
      </c>
      <c r="P65" s="24">
        <v>0</v>
      </c>
      <c r="Q65" s="24">
        <v>0</v>
      </c>
      <c r="R65" s="38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38">
        <v>0</v>
      </c>
      <c r="Y65" s="24">
        <v>0</v>
      </c>
      <c r="Z65" s="24">
        <v>0</v>
      </c>
      <c r="AA65" s="24">
        <v>0</v>
      </c>
      <c r="AB65" s="24">
        <v>0</v>
      </c>
      <c r="AC65" s="38" t="s">
        <v>781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38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38" t="s">
        <v>341</v>
      </c>
      <c r="AR65" s="24">
        <v>0</v>
      </c>
      <c r="AS65" s="24">
        <v>0</v>
      </c>
      <c r="AT65" s="24">
        <v>0</v>
      </c>
      <c r="AU65" s="24">
        <v>0</v>
      </c>
      <c r="AV65" s="38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8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38">
        <v>0</v>
      </c>
      <c r="BL65" s="24">
        <v>0</v>
      </c>
      <c r="BM65" s="24">
        <v>0</v>
      </c>
      <c r="BN65" s="38">
        <v>0</v>
      </c>
      <c r="BO65" s="24">
        <v>0</v>
      </c>
      <c r="BP65" s="24">
        <v>0</v>
      </c>
      <c r="BQ65" s="24">
        <v>0</v>
      </c>
      <c r="BR65" s="24">
        <v>0</v>
      </c>
      <c r="BS65" s="38">
        <v>0</v>
      </c>
      <c r="BT65" s="24">
        <v>0</v>
      </c>
      <c r="BU65" s="24">
        <v>0</v>
      </c>
      <c r="BV65" s="24">
        <v>0</v>
      </c>
    </row>
    <row r="66" spans="1:74" ht="70">
      <c r="A66" s="1">
        <v>146</v>
      </c>
      <c r="B66" s="1">
        <v>24</v>
      </c>
      <c r="C66" s="1" t="s">
        <v>16</v>
      </c>
      <c r="D66" s="1" t="s">
        <v>708</v>
      </c>
      <c r="E66" s="1" t="s">
        <v>59</v>
      </c>
      <c r="F66" s="38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38">
        <v>0</v>
      </c>
      <c r="O66" s="24">
        <v>0</v>
      </c>
      <c r="P66" s="24">
        <v>0</v>
      </c>
      <c r="Q66" s="24">
        <v>0</v>
      </c>
      <c r="R66" s="38" t="s">
        <v>742</v>
      </c>
      <c r="S66" s="24">
        <v>0</v>
      </c>
      <c r="T66" s="24">
        <v>0</v>
      </c>
      <c r="U66" s="24">
        <v>0</v>
      </c>
      <c r="V66" s="24" t="s">
        <v>1076</v>
      </c>
      <c r="W66" s="24">
        <v>0</v>
      </c>
      <c r="X66" s="38">
        <v>0</v>
      </c>
      <c r="Y66" s="24">
        <v>0</v>
      </c>
      <c r="Z66" s="24">
        <v>0</v>
      </c>
      <c r="AA66" s="24">
        <v>0</v>
      </c>
      <c r="AB66" s="24">
        <v>0</v>
      </c>
      <c r="AC66" s="38" t="s">
        <v>357</v>
      </c>
      <c r="AD66" s="24">
        <v>0</v>
      </c>
      <c r="AE66" s="24" t="s">
        <v>961</v>
      </c>
      <c r="AF66" s="24">
        <v>0</v>
      </c>
      <c r="AG66" s="24">
        <v>0</v>
      </c>
      <c r="AH66" s="24">
        <v>0</v>
      </c>
      <c r="AI66" s="24">
        <v>0</v>
      </c>
      <c r="AJ66" s="24">
        <v>0</v>
      </c>
      <c r="AK66" s="38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38">
        <v>0</v>
      </c>
      <c r="AR66" s="24">
        <v>0</v>
      </c>
      <c r="AS66" s="24">
        <v>0</v>
      </c>
      <c r="AT66" s="24">
        <v>0</v>
      </c>
      <c r="AU66" s="24">
        <v>0</v>
      </c>
      <c r="AV66" s="38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38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38">
        <v>0</v>
      </c>
      <c r="BL66" s="24" t="s">
        <v>265</v>
      </c>
      <c r="BM66" s="24">
        <v>0</v>
      </c>
      <c r="BN66" s="38">
        <v>0</v>
      </c>
      <c r="BO66" s="24" t="s">
        <v>486</v>
      </c>
      <c r="BP66" s="24">
        <v>0</v>
      </c>
      <c r="BQ66" s="24">
        <v>0</v>
      </c>
      <c r="BR66" s="24">
        <v>0</v>
      </c>
      <c r="BS66" s="38">
        <v>0</v>
      </c>
      <c r="BT66" s="24">
        <v>0</v>
      </c>
      <c r="BU66" s="24">
        <v>0</v>
      </c>
      <c r="BV66" s="24">
        <v>0</v>
      </c>
    </row>
    <row r="67" spans="1:74" ht="140">
      <c r="A67" s="1">
        <v>147</v>
      </c>
      <c r="B67" s="1">
        <v>25</v>
      </c>
      <c r="C67" s="1" t="s">
        <v>17</v>
      </c>
      <c r="D67" s="1"/>
      <c r="E67" s="1" t="s">
        <v>709</v>
      </c>
      <c r="F67" s="38">
        <v>0</v>
      </c>
      <c r="G67" s="24">
        <v>0</v>
      </c>
      <c r="H67" s="24" t="s">
        <v>412</v>
      </c>
      <c r="I67" s="24" t="s">
        <v>354</v>
      </c>
      <c r="J67" s="24">
        <v>0</v>
      </c>
      <c r="K67" s="24">
        <v>0</v>
      </c>
      <c r="L67" s="24">
        <v>0</v>
      </c>
      <c r="M67" s="24">
        <v>0</v>
      </c>
      <c r="N67" s="38">
        <v>0</v>
      </c>
      <c r="O67" s="24">
        <v>0</v>
      </c>
      <c r="P67" s="24">
        <v>0</v>
      </c>
      <c r="Q67" s="24">
        <v>0</v>
      </c>
      <c r="R67" s="38">
        <v>0</v>
      </c>
      <c r="S67" s="24">
        <v>0</v>
      </c>
      <c r="T67" s="24">
        <v>0</v>
      </c>
      <c r="U67" s="24">
        <v>0</v>
      </c>
      <c r="V67" s="24" t="s">
        <v>753</v>
      </c>
      <c r="W67" s="24">
        <v>0</v>
      </c>
      <c r="X67" s="38" t="s">
        <v>1077</v>
      </c>
      <c r="Y67" s="24">
        <v>0</v>
      </c>
      <c r="Z67" s="24">
        <v>0</v>
      </c>
      <c r="AA67" s="24">
        <v>0</v>
      </c>
      <c r="AB67" s="24">
        <v>0</v>
      </c>
      <c r="AC67" s="38" t="s">
        <v>330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38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38">
        <v>0</v>
      </c>
      <c r="AR67" s="24">
        <v>0</v>
      </c>
      <c r="AS67" s="24">
        <v>0</v>
      </c>
      <c r="AT67" s="24">
        <v>0</v>
      </c>
      <c r="AU67" s="24">
        <v>0</v>
      </c>
      <c r="AV67" s="38" t="s">
        <v>208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38">
        <v>0</v>
      </c>
      <c r="BE67" s="24" t="s">
        <v>506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38">
        <v>0</v>
      </c>
      <c r="BL67" s="24">
        <v>0</v>
      </c>
      <c r="BM67" s="24">
        <v>0</v>
      </c>
      <c r="BN67" s="38">
        <v>0</v>
      </c>
      <c r="BO67" s="24">
        <v>0</v>
      </c>
      <c r="BP67" s="24">
        <v>0</v>
      </c>
      <c r="BQ67" s="24">
        <v>0</v>
      </c>
      <c r="BR67" s="24">
        <v>0</v>
      </c>
      <c r="BS67" s="38">
        <v>0</v>
      </c>
      <c r="BT67" s="24" t="s">
        <v>299</v>
      </c>
      <c r="BU67" s="24" t="s">
        <v>299</v>
      </c>
      <c r="BV67" s="24">
        <v>0</v>
      </c>
    </row>
    <row r="68" spans="1:74" ht="84">
      <c r="A68" s="1">
        <v>150</v>
      </c>
      <c r="B68" s="1">
        <v>25</v>
      </c>
      <c r="C68" s="1" t="s">
        <v>17</v>
      </c>
      <c r="D68" s="1"/>
      <c r="E68" s="1" t="s">
        <v>710</v>
      </c>
      <c r="F68" s="38">
        <v>0</v>
      </c>
      <c r="G68" s="24">
        <v>0</v>
      </c>
      <c r="H68" s="24" t="s">
        <v>439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38">
        <v>0</v>
      </c>
      <c r="O68" s="24">
        <v>0</v>
      </c>
      <c r="P68" s="24">
        <v>0</v>
      </c>
      <c r="Q68" s="24">
        <v>0</v>
      </c>
      <c r="R68" s="38" t="s">
        <v>1078</v>
      </c>
      <c r="S68" s="24">
        <v>0</v>
      </c>
      <c r="T68" s="24">
        <v>0</v>
      </c>
      <c r="U68" s="24">
        <v>0</v>
      </c>
      <c r="V68" s="24" t="s">
        <v>1079</v>
      </c>
      <c r="W68" s="24">
        <v>0</v>
      </c>
      <c r="X68" s="38">
        <v>0</v>
      </c>
      <c r="Y68" s="24">
        <v>0</v>
      </c>
      <c r="Z68" s="24">
        <v>0</v>
      </c>
      <c r="AA68" s="24">
        <v>0</v>
      </c>
      <c r="AB68" s="24">
        <v>0</v>
      </c>
      <c r="AC68" s="38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0</v>
      </c>
      <c r="AK68" s="38">
        <v>0</v>
      </c>
      <c r="AL68" s="24">
        <v>0</v>
      </c>
      <c r="AM68" s="24">
        <v>0</v>
      </c>
      <c r="AN68" s="24">
        <v>0</v>
      </c>
      <c r="AO68" s="24">
        <v>0</v>
      </c>
      <c r="AP68" s="24">
        <v>0</v>
      </c>
      <c r="AQ68" s="38">
        <v>0</v>
      </c>
      <c r="AR68" s="24">
        <v>0</v>
      </c>
      <c r="AS68" s="24">
        <v>0</v>
      </c>
      <c r="AT68" s="24">
        <v>0</v>
      </c>
      <c r="AU68" s="24">
        <v>0</v>
      </c>
      <c r="AV68" s="38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38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38">
        <v>0</v>
      </c>
      <c r="BL68" s="24">
        <v>0</v>
      </c>
      <c r="BM68" s="24">
        <v>0</v>
      </c>
      <c r="BN68" s="38">
        <v>0</v>
      </c>
      <c r="BO68" s="24">
        <v>0</v>
      </c>
      <c r="BP68" s="24">
        <v>0</v>
      </c>
      <c r="BQ68" s="24">
        <v>0</v>
      </c>
      <c r="BR68" s="24">
        <v>0</v>
      </c>
      <c r="BS68" s="38">
        <v>0</v>
      </c>
      <c r="BT68" s="24">
        <v>0</v>
      </c>
      <c r="BU68" s="24">
        <v>0</v>
      </c>
      <c r="BV68" s="24">
        <v>0</v>
      </c>
    </row>
    <row r="69" spans="1:74" ht="238">
      <c r="A69" s="1">
        <v>151</v>
      </c>
      <c r="B69" s="1">
        <v>25</v>
      </c>
      <c r="C69" s="1" t="s">
        <v>17</v>
      </c>
      <c r="D69" s="1"/>
      <c r="E69" s="1" t="s">
        <v>711</v>
      </c>
      <c r="F69" s="38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38">
        <v>0</v>
      </c>
      <c r="O69" s="24">
        <v>0</v>
      </c>
      <c r="P69" s="24">
        <v>0</v>
      </c>
      <c r="Q69" s="24">
        <v>0</v>
      </c>
      <c r="R69" s="38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38">
        <v>0</v>
      </c>
      <c r="Y69" s="24">
        <v>0</v>
      </c>
      <c r="Z69" s="24">
        <v>0</v>
      </c>
      <c r="AA69" s="24">
        <v>0</v>
      </c>
      <c r="AB69" s="24">
        <v>0</v>
      </c>
      <c r="AC69" s="38" t="s">
        <v>962</v>
      </c>
      <c r="AD69" s="24">
        <v>0</v>
      </c>
      <c r="AE69" s="24" t="s">
        <v>963</v>
      </c>
      <c r="AF69" s="24">
        <v>0</v>
      </c>
      <c r="AG69" s="24" t="s">
        <v>964</v>
      </c>
      <c r="AH69" s="24">
        <v>0</v>
      </c>
      <c r="AI69" s="24">
        <v>0</v>
      </c>
      <c r="AJ69" s="24">
        <v>0</v>
      </c>
      <c r="AK69" s="38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38">
        <v>0</v>
      </c>
      <c r="AR69" s="24">
        <v>0</v>
      </c>
      <c r="AS69" s="24">
        <v>0</v>
      </c>
      <c r="AT69" s="24">
        <v>0</v>
      </c>
      <c r="AU69" s="24">
        <v>0</v>
      </c>
      <c r="AV69" s="38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38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38">
        <v>0</v>
      </c>
      <c r="BL69" s="24">
        <v>0</v>
      </c>
      <c r="BM69" s="24">
        <v>0</v>
      </c>
      <c r="BN69" s="38">
        <v>0</v>
      </c>
      <c r="BO69" s="24">
        <v>0</v>
      </c>
      <c r="BP69" s="24">
        <v>0</v>
      </c>
      <c r="BQ69" s="24">
        <v>0</v>
      </c>
      <c r="BR69" s="24">
        <v>0</v>
      </c>
      <c r="BS69" s="38">
        <v>0</v>
      </c>
      <c r="BT69" s="24">
        <v>0</v>
      </c>
      <c r="BU69" s="24">
        <v>0</v>
      </c>
      <c r="BV69" s="24">
        <v>0</v>
      </c>
    </row>
    <row r="70" spans="1:74" ht="126">
      <c r="A70" s="1">
        <v>152</v>
      </c>
      <c r="B70" s="1">
        <v>25</v>
      </c>
      <c r="C70" s="1" t="s">
        <v>17</v>
      </c>
      <c r="D70" s="1"/>
      <c r="E70" s="1" t="s">
        <v>712</v>
      </c>
      <c r="F70" s="38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38">
        <v>0</v>
      </c>
      <c r="O70" s="24">
        <v>0</v>
      </c>
      <c r="P70" s="24">
        <v>0</v>
      </c>
      <c r="Q70" s="24">
        <v>0</v>
      </c>
      <c r="R70" s="38">
        <v>0</v>
      </c>
      <c r="S70" s="24">
        <v>0</v>
      </c>
      <c r="T70" s="24">
        <v>0</v>
      </c>
      <c r="U70" s="24">
        <v>0</v>
      </c>
      <c r="V70" s="24">
        <v>0</v>
      </c>
      <c r="W70" s="24" t="s">
        <v>818</v>
      </c>
      <c r="X70" s="38">
        <v>0</v>
      </c>
      <c r="Y70" s="24">
        <v>0</v>
      </c>
      <c r="Z70" s="24">
        <v>0</v>
      </c>
      <c r="AA70" s="24">
        <v>0</v>
      </c>
      <c r="AB70" s="24">
        <v>0</v>
      </c>
      <c r="AC70" s="38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38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38">
        <v>0</v>
      </c>
      <c r="AR70" s="24">
        <v>0</v>
      </c>
      <c r="AS70" s="24">
        <v>0</v>
      </c>
      <c r="AT70" s="24">
        <v>0</v>
      </c>
      <c r="AU70" s="24">
        <v>0</v>
      </c>
      <c r="AV70" s="38" t="s">
        <v>865</v>
      </c>
      <c r="AW70" s="24">
        <v>0</v>
      </c>
      <c r="AX70" s="24">
        <v>0</v>
      </c>
      <c r="AY70" s="24">
        <v>0</v>
      </c>
      <c r="AZ70" s="24">
        <v>0</v>
      </c>
      <c r="BA70" s="24">
        <v>0</v>
      </c>
      <c r="BB70" s="24">
        <v>0</v>
      </c>
      <c r="BC70" s="24">
        <v>0</v>
      </c>
      <c r="BD70" s="38" t="s">
        <v>1192</v>
      </c>
      <c r="BE70" s="24" t="s">
        <v>430</v>
      </c>
      <c r="BF70" s="24">
        <v>0</v>
      </c>
      <c r="BG70" s="24">
        <v>0</v>
      </c>
      <c r="BH70" s="24">
        <v>0</v>
      </c>
      <c r="BI70" s="24" t="s">
        <v>805</v>
      </c>
      <c r="BJ70" s="24" t="s">
        <v>1193</v>
      </c>
      <c r="BK70" s="38">
        <v>0</v>
      </c>
      <c r="BL70" s="24" t="s">
        <v>788</v>
      </c>
      <c r="BM70" s="24">
        <v>0</v>
      </c>
      <c r="BN70" s="38">
        <v>0</v>
      </c>
      <c r="BO70" s="24">
        <v>0</v>
      </c>
      <c r="BP70" s="24">
        <v>0</v>
      </c>
      <c r="BQ70" s="24">
        <v>0</v>
      </c>
      <c r="BR70" s="24">
        <v>0</v>
      </c>
      <c r="BS70" s="38">
        <v>0</v>
      </c>
      <c r="BT70" s="24" t="s">
        <v>1194</v>
      </c>
      <c r="BU70" s="24" t="s">
        <v>1194</v>
      </c>
      <c r="BV70" s="24">
        <v>0</v>
      </c>
    </row>
    <row r="71" spans="1:74" ht="42">
      <c r="A71" s="1">
        <v>153</v>
      </c>
      <c r="B71" s="1">
        <v>25</v>
      </c>
      <c r="C71" s="1" t="s">
        <v>17</v>
      </c>
      <c r="D71" s="1"/>
      <c r="E71" s="1" t="s">
        <v>713</v>
      </c>
      <c r="F71" s="38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38" t="s">
        <v>191</v>
      </c>
      <c r="O71" s="24">
        <v>0</v>
      </c>
      <c r="P71" s="24">
        <v>0</v>
      </c>
      <c r="Q71" s="24">
        <v>0</v>
      </c>
      <c r="R71" s="38">
        <v>0</v>
      </c>
      <c r="S71" s="24" t="s">
        <v>290</v>
      </c>
      <c r="T71" s="24">
        <v>0</v>
      </c>
      <c r="U71" s="24" t="s">
        <v>364</v>
      </c>
      <c r="V71" s="24">
        <v>0</v>
      </c>
      <c r="W71" s="24">
        <v>0</v>
      </c>
      <c r="X71" s="38" t="s">
        <v>1080</v>
      </c>
      <c r="Y71" s="24">
        <v>0</v>
      </c>
      <c r="Z71" s="24">
        <v>0</v>
      </c>
      <c r="AA71" s="24">
        <v>0</v>
      </c>
      <c r="AB71" s="24" t="s">
        <v>1081</v>
      </c>
      <c r="AC71" s="38" t="s">
        <v>415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  <c r="AI71" s="24">
        <v>0</v>
      </c>
      <c r="AJ71" s="24">
        <v>0</v>
      </c>
      <c r="AK71" s="38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38" t="s">
        <v>828</v>
      </c>
      <c r="AR71" s="24">
        <v>0</v>
      </c>
      <c r="AS71" s="24">
        <v>0</v>
      </c>
      <c r="AT71" s="24">
        <v>0</v>
      </c>
      <c r="AU71" s="24">
        <v>0</v>
      </c>
      <c r="AV71" s="38" t="s">
        <v>834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38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38">
        <v>0</v>
      </c>
      <c r="BL71" s="24">
        <v>0</v>
      </c>
      <c r="BM71" s="24">
        <v>0</v>
      </c>
      <c r="BN71" s="38">
        <v>0</v>
      </c>
      <c r="BO71" s="24">
        <v>0</v>
      </c>
      <c r="BP71" s="24">
        <v>0</v>
      </c>
      <c r="BQ71" s="24">
        <v>0</v>
      </c>
      <c r="BR71" s="24">
        <v>0</v>
      </c>
      <c r="BS71" s="38">
        <v>0</v>
      </c>
      <c r="BT71" s="24">
        <v>0</v>
      </c>
      <c r="BU71" s="24">
        <v>0</v>
      </c>
      <c r="BV71" s="24">
        <v>0</v>
      </c>
    </row>
    <row r="72" spans="1:74" ht="56">
      <c r="A72" s="1">
        <v>154</v>
      </c>
      <c r="B72" s="1">
        <v>25</v>
      </c>
      <c r="C72" s="1" t="s">
        <v>17</v>
      </c>
      <c r="D72" s="1"/>
      <c r="E72" s="1" t="s">
        <v>714</v>
      </c>
      <c r="F72" s="38">
        <v>0</v>
      </c>
      <c r="G72" s="24">
        <v>0</v>
      </c>
      <c r="H72" s="24" t="s">
        <v>1066</v>
      </c>
      <c r="I72" s="24" t="s">
        <v>1082</v>
      </c>
      <c r="J72" s="24">
        <v>0</v>
      </c>
      <c r="K72" s="24">
        <v>0</v>
      </c>
      <c r="L72" s="24">
        <v>0</v>
      </c>
      <c r="M72" s="24">
        <v>0</v>
      </c>
      <c r="N72" s="38">
        <v>0</v>
      </c>
      <c r="O72" s="24">
        <v>0</v>
      </c>
      <c r="P72" s="24">
        <v>0</v>
      </c>
      <c r="Q72" s="24">
        <v>0</v>
      </c>
      <c r="R72" s="38" t="s">
        <v>549</v>
      </c>
      <c r="S72" s="24" t="s">
        <v>1083</v>
      </c>
      <c r="T72" s="24">
        <v>0</v>
      </c>
      <c r="U72" s="24">
        <v>0</v>
      </c>
      <c r="V72" s="24">
        <v>0</v>
      </c>
      <c r="W72" s="24">
        <v>0</v>
      </c>
      <c r="X72" s="38" t="s">
        <v>291</v>
      </c>
      <c r="Y72" s="24">
        <v>0</v>
      </c>
      <c r="Z72" s="24">
        <v>0</v>
      </c>
      <c r="AA72" s="24">
        <v>0</v>
      </c>
      <c r="AB72" s="24">
        <v>0</v>
      </c>
      <c r="AC72" s="38" t="s">
        <v>965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24">
        <v>0</v>
      </c>
      <c r="AJ72" s="24">
        <v>0</v>
      </c>
      <c r="AK72" s="38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38">
        <v>0</v>
      </c>
      <c r="AR72" s="24">
        <v>0</v>
      </c>
      <c r="AS72" s="24">
        <v>0</v>
      </c>
      <c r="AT72" s="24">
        <v>0</v>
      </c>
      <c r="AU72" s="24">
        <v>0</v>
      </c>
      <c r="AV72" s="38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0</v>
      </c>
      <c r="BB72" s="24">
        <v>0</v>
      </c>
      <c r="BC72" s="24">
        <v>0</v>
      </c>
      <c r="BD72" s="38" t="s">
        <v>842</v>
      </c>
      <c r="BE72" s="24" t="s">
        <v>1195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38">
        <v>0</v>
      </c>
      <c r="BL72" s="24">
        <v>0</v>
      </c>
      <c r="BM72" s="24">
        <v>0</v>
      </c>
      <c r="BN72" s="38">
        <v>0</v>
      </c>
      <c r="BO72" s="24" t="s">
        <v>343</v>
      </c>
      <c r="BP72" s="24">
        <v>0</v>
      </c>
      <c r="BQ72" s="24">
        <v>0</v>
      </c>
      <c r="BR72" s="24">
        <v>0</v>
      </c>
      <c r="BS72" s="38">
        <v>0</v>
      </c>
      <c r="BT72" s="24">
        <v>0</v>
      </c>
      <c r="BU72" s="24">
        <v>0</v>
      </c>
      <c r="BV72" s="24">
        <v>0</v>
      </c>
    </row>
    <row r="73" spans="1:74" ht="56">
      <c r="A73" s="1">
        <v>155</v>
      </c>
      <c r="B73" s="1">
        <v>25</v>
      </c>
      <c r="C73" s="1" t="s">
        <v>17</v>
      </c>
      <c r="D73" s="1"/>
      <c r="E73" s="1" t="s">
        <v>715</v>
      </c>
      <c r="F73" s="38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38">
        <v>0</v>
      </c>
      <c r="O73" s="24">
        <v>0</v>
      </c>
      <c r="P73" s="24">
        <v>0</v>
      </c>
      <c r="Q73" s="24">
        <v>0</v>
      </c>
      <c r="R73" s="38" t="s">
        <v>81</v>
      </c>
      <c r="S73" s="24" t="s">
        <v>896</v>
      </c>
      <c r="T73" s="24">
        <v>0</v>
      </c>
      <c r="U73" s="24">
        <v>0</v>
      </c>
      <c r="V73" s="24" t="s">
        <v>1084</v>
      </c>
      <c r="W73" s="24">
        <v>0</v>
      </c>
      <c r="X73" s="38" t="s">
        <v>772</v>
      </c>
      <c r="Y73" s="24">
        <v>0</v>
      </c>
      <c r="Z73" s="24">
        <v>0</v>
      </c>
      <c r="AA73" s="24" t="s">
        <v>281</v>
      </c>
      <c r="AB73" s="24">
        <v>0</v>
      </c>
      <c r="AC73" s="38" t="s">
        <v>966</v>
      </c>
      <c r="AD73" s="24">
        <v>0</v>
      </c>
      <c r="AE73" s="24">
        <v>0</v>
      </c>
      <c r="AF73" s="24">
        <v>0</v>
      </c>
      <c r="AG73" s="24">
        <v>0</v>
      </c>
      <c r="AH73" s="24">
        <v>0</v>
      </c>
      <c r="AI73" s="24">
        <v>0</v>
      </c>
      <c r="AJ73" s="24">
        <v>0</v>
      </c>
      <c r="AK73" s="38">
        <v>0</v>
      </c>
      <c r="AL73" s="24">
        <v>0</v>
      </c>
      <c r="AM73" s="24">
        <v>0</v>
      </c>
      <c r="AN73" s="24">
        <v>0</v>
      </c>
      <c r="AO73" s="24">
        <v>0</v>
      </c>
      <c r="AP73" s="24">
        <v>0</v>
      </c>
      <c r="AQ73" s="38" t="s">
        <v>313</v>
      </c>
      <c r="AR73" s="24">
        <v>0</v>
      </c>
      <c r="AS73" s="24">
        <v>0</v>
      </c>
      <c r="AT73" s="24">
        <v>0</v>
      </c>
      <c r="AU73" s="24">
        <v>0</v>
      </c>
      <c r="AV73" s="38">
        <v>0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38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38">
        <v>0</v>
      </c>
      <c r="BL73" s="24" t="s">
        <v>797</v>
      </c>
      <c r="BM73" s="24">
        <v>0</v>
      </c>
      <c r="BN73" s="38">
        <v>0</v>
      </c>
      <c r="BO73" s="24" t="s">
        <v>470</v>
      </c>
      <c r="BP73" s="24">
        <v>0</v>
      </c>
      <c r="BQ73" s="24">
        <v>0</v>
      </c>
      <c r="BR73" s="24">
        <v>0</v>
      </c>
      <c r="BS73" s="38">
        <v>0</v>
      </c>
      <c r="BT73" s="24" t="s">
        <v>1196</v>
      </c>
      <c r="BU73" s="24" t="s">
        <v>1196</v>
      </c>
      <c r="BV73" s="24">
        <v>0</v>
      </c>
    </row>
    <row r="74" spans="1:74" ht="98">
      <c r="A74" s="1">
        <v>156</v>
      </c>
      <c r="B74" s="1">
        <v>26</v>
      </c>
      <c r="C74" s="1" t="s">
        <v>18</v>
      </c>
      <c r="D74" s="1" t="s">
        <v>716</v>
      </c>
      <c r="E74" s="1" t="s">
        <v>717</v>
      </c>
      <c r="F74" s="38">
        <v>0</v>
      </c>
      <c r="G74" s="24">
        <v>0</v>
      </c>
      <c r="H74" s="24" t="s">
        <v>439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38">
        <v>0</v>
      </c>
      <c r="O74" s="24">
        <v>0</v>
      </c>
      <c r="P74" s="24" t="s">
        <v>225</v>
      </c>
      <c r="Q74" s="24">
        <v>0</v>
      </c>
      <c r="R74" s="38">
        <v>0</v>
      </c>
      <c r="S74" s="24" t="s">
        <v>427</v>
      </c>
      <c r="T74" s="24">
        <v>0</v>
      </c>
      <c r="U74" s="24">
        <v>0</v>
      </c>
      <c r="V74" s="24" t="s">
        <v>1085</v>
      </c>
      <c r="W74" s="24">
        <v>0</v>
      </c>
      <c r="X74" s="38" t="s">
        <v>347</v>
      </c>
      <c r="Y74" s="24">
        <v>0</v>
      </c>
      <c r="Z74" s="24">
        <v>0</v>
      </c>
      <c r="AA74" s="24">
        <v>0</v>
      </c>
      <c r="AB74" s="24">
        <v>0</v>
      </c>
      <c r="AC74" s="38" t="s">
        <v>554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>
        <v>0</v>
      </c>
      <c r="AJ74" s="24">
        <v>0</v>
      </c>
      <c r="AK74" s="38">
        <v>0</v>
      </c>
      <c r="AL74" s="24">
        <v>0</v>
      </c>
      <c r="AM74" s="24">
        <v>0</v>
      </c>
      <c r="AN74" s="24">
        <v>0</v>
      </c>
      <c r="AO74" s="24">
        <v>0</v>
      </c>
      <c r="AP74" s="24">
        <v>0</v>
      </c>
      <c r="AQ74" s="38" t="s">
        <v>350</v>
      </c>
      <c r="AR74" s="24">
        <v>0</v>
      </c>
      <c r="AS74" s="24">
        <v>0</v>
      </c>
      <c r="AT74" s="24">
        <v>0</v>
      </c>
      <c r="AU74" s="24">
        <v>0</v>
      </c>
      <c r="AV74" s="38">
        <v>0</v>
      </c>
      <c r="AW74" s="24">
        <v>0</v>
      </c>
      <c r="AX74" s="24" t="s">
        <v>312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38" t="s">
        <v>436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38">
        <v>0</v>
      </c>
      <c r="BL74" s="24" t="s">
        <v>785</v>
      </c>
      <c r="BM74" s="24">
        <v>0</v>
      </c>
      <c r="BN74" s="38">
        <v>0</v>
      </c>
      <c r="BO74" s="24">
        <v>0</v>
      </c>
      <c r="BP74" s="24">
        <v>0</v>
      </c>
      <c r="BQ74" s="24">
        <v>0</v>
      </c>
      <c r="BR74" s="24">
        <v>0</v>
      </c>
      <c r="BS74" s="38">
        <v>0</v>
      </c>
      <c r="BT74" s="24">
        <v>0</v>
      </c>
      <c r="BU74" s="24">
        <v>0</v>
      </c>
      <c r="BV74" s="24">
        <v>0</v>
      </c>
    </row>
    <row r="75" spans="1:74" ht="42">
      <c r="A75" s="1">
        <v>157</v>
      </c>
      <c r="B75" s="1">
        <v>29</v>
      </c>
      <c r="C75" s="1" t="s">
        <v>20</v>
      </c>
      <c r="D75" s="1" t="s">
        <v>718</v>
      </c>
      <c r="E75" s="1" t="s">
        <v>719</v>
      </c>
      <c r="F75" s="38">
        <v>0</v>
      </c>
      <c r="G75" s="24">
        <v>0</v>
      </c>
      <c r="H75" s="24">
        <v>0</v>
      </c>
      <c r="I75" s="24" t="s">
        <v>289</v>
      </c>
      <c r="J75" s="24">
        <v>0</v>
      </c>
      <c r="K75" s="24">
        <v>0</v>
      </c>
      <c r="L75" s="24">
        <v>0</v>
      </c>
      <c r="M75" s="24">
        <v>0</v>
      </c>
      <c r="N75" s="38">
        <v>0</v>
      </c>
      <c r="O75" s="24">
        <v>0</v>
      </c>
      <c r="P75" s="24">
        <v>0</v>
      </c>
      <c r="Q75" s="24">
        <v>0</v>
      </c>
      <c r="R75" s="38">
        <v>0</v>
      </c>
      <c r="S75" s="24" t="s">
        <v>1086</v>
      </c>
      <c r="T75" s="24">
        <v>0</v>
      </c>
      <c r="U75" s="24">
        <v>0</v>
      </c>
      <c r="V75" s="24">
        <v>0</v>
      </c>
      <c r="W75" s="24">
        <v>0</v>
      </c>
      <c r="X75" s="38" t="s">
        <v>1087</v>
      </c>
      <c r="Y75" s="24">
        <v>0</v>
      </c>
      <c r="Z75" s="24">
        <v>0</v>
      </c>
      <c r="AA75" s="24" t="s">
        <v>338</v>
      </c>
      <c r="AB75" s="24">
        <v>0</v>
      </c>
      <c r="AC75" s="38" t="s">
        <v>967</v>
      </c>
      <c r="AD75" s="24" t="s">
        <v>967</v>
      </c>
      <c r="AE75" s="24">
        <v>0</v>
      </c>
      <c r="AF75" s="24">
        <v>0</v>
      </c>
      <c r="AG75" s="24">
        <v>0</v>
      </c>
      <c r="AH75" s="24">
        <v>0</v>
      </c>
      <c r="AI75" s="24">
        <v>0</v>
      </c>
      <c r="AJ75" s="24">
        <v>0</v>
      </c>
      <c r="AK75" s="38">
        <v>0</v>
      </c>
      <c r="AL75" s="24">
        <v>0</v>
      </c>
      <c r="AM75" s="24">
        <v>0</v>
      </c>
      <c r="AN75" s="24">
        <v>0</v>
      </c>
      <c r="AO75" s="24">
        <v>0</v>
      </c>
      <c r="AP75" s="24">
        <v>0</v>
      </c>
      <c r="AQ75" s="38">
        <v>0</v>
      </c>
      <c r="AR75" s="24">
        <v>0</v>
      </c>
      <c r="AS75" s="24">
        <v>0</v>
      </c>
      <c r="AT75" s="24">
        <v>0</v>
      </c>
      <c r="AU75" s="24">
        <v>0</v>
      </c>
      <c r="AV75" s="38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38">
        <v>0</v>
      </c>
      <c r="BE75" s="24" t="s">
        <v>475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38">
        <v>0</v>
      </c>
      <c r="BL75" s="24">
        <v>0</v>
      </c>
      <c r="BM75" s="24">
        <v>0</v>
      </c>
      <c r="BN75" s="38">
        <v>0</v>
      </c>
      <c r="BO75" s="24">
        <v>0</v>
      </c>
      <c r="BP75" s="24">
        <v>0</v>
      </c>
      <c r="BQ75" s="24">
        <v>0</v>
      </c>
      <c r="BR75" s="24">
        <v>0</v>
      </c>
      <c r="BS75" s="38">
        <v>0</v>
      </c>
      <c r="BT75" s="24" t="s">
        <v>500</v>
      </c>
      <c r="BU75" s="24" t="s">
        <v>500</v>
      </c>
      <c r="BV75" s="24">
        <v>0</v>
      </c>
    </row>
    <row r="76" spans="1:74" ht="98">
      <c r="A76" s="1">
        <v>158</v>
      </c>
      <c r="B76" s="1">
        <v>29</v>
      </c>
      <c r="C76" s="1" t="s">
        <v>20</v>
      </c>
      <c r="D76" s="1" t="s">
        <v>720</v>
      </c>
      <c r="E76" s="1" t="s">
        <v>59</v>
      </c>
      <c r="F76" s="38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38">
        <v>0</v>
      </c>
      <c r="O76" s="24" t="s">
        <v>214</v>
      </c>
      <c r="P76" s="24">
        <v>0</v>
      </c>
      <c r="Q76" s="24">
        <v>0</v>
      </c>
      <c r="R76" s="38" t="s">
        <v>1088</v>
      </c>
      <c r="S76" s="24">
        <v>0</v>
      </c>
      <c r="T76" s="24">
        <v>0</v>
      </c>
      <c r="U76" s="24" t="s">
        <v>1089</v>
      </c>
      <c r="V76" s="24" t="s">
        <v>1090</v>
      </c>
      <c r="W76" s="24">
        <v>0</v>
      </c>
      <c r="X76" s="38" t="s">
        <v>414</v>
      </c>
      <c r="Y76" s="24">
        <v>0</v>
      </c>
      <c r="Z76" s="24">
        <v>0</v>
      </c>
      <c r="AA76" s="24">
        <v>0</v>
      </c>
      <c r="AB76" s="24">
        <v>0</v>
      </c>
      <c r="AC76" s="38">
        <v>0</v>
      </c>
      <c r="AD76" s="24">
        <v>0</v>
      </c>
      <c r="AE76" s="24" t="s">
        <v>968</v>
      </c>
      <c r="AF76" s="24">
        <v>0</v>
      </c>
      <c r="AG76" s="24">
        <v>0</v>
      </c>
      <c r="AH76" s="24">
        <v>0</v>
      </c>
      <c r="AI76" s="24">
        <v>0</v>
      </c>
      <c r="AJ76" s="24">
        <v>0</v>
      </c>
      <c r="AK76" s="38">
        <v>0</v>
      </c>
      <c r="AL76" s="24">
        <v>0</v>
      </c>
      <c r="AM76" s="24">
        <v>0</v>
      </c>
      <c r="AN76" s="24">
        <v>0</v>
      </c>
      <c r="AO76" s="24">
        <v>0</v>
      </c>
      <c r="AP76" s="24">
        <v>0</v>
      </c>
      <c r="AQ76" s="38" t="s">
        <v>832</v>
      </c>
      <c r="AR76" s="24">
        <v>0</v>
      </c>
      <c r="AS76" s="24">
        <v>0</v>
      </c>
      <c r="AT76" s="24">
        <v>0</v>
      </c>
      <c r="AU76" s="24">
        <v>0</v>
      </c>
      <c r="AV76" s="38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38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38">
        <v>0</v>
      </c>
      <c r="BL76" s="24">
        <v>0</v>
      </c>
      <c r="BM76" s="24" t="s">
        <v>1197</v>
      </c>
      <c r="BN76" s="38">
        <v>0</v>
      </c>
      <c r="BO76" s="24">
        <v>0</v>
      </c>
      <c r="BP76" s="24">
        <v>0</v>
      </c>
      <c r="BQ76" s="24">
        <v>0</v>
      </c>
      <c r="BR76" s="24" t="s">
        <v>1197</v>
      </c>
      <c r="BS76" s="38">
        <v>0</v>
      </c>
      <c r="BT76" s="24">
        <v>0</v>
      </c>
      <c r="BU76" s="24">
        <v>0</v>
      </c>
      <c r="BV76" s="24">
        <v>0</v>
      </c>
    </row>
    <row r="77" spans="1:74" ht="42">
      <c r="A77" s="1">
        <v>159</v>
      </c>
      <c r="B77" s="1">
        <v>29</v>
      </c>
      <c r="C77" s="1" t="s">
        <v>20</v>
      </c>
      <c r="D77" s="1" t="s">
        <v>721</v>
      </c>
      <c r="E77" s="1" t="s">
        <v>722</v>
      </c>
      <c r="F77" s="38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38">
        <v>0</v>
      </c>
      <c r="O77" s="24">
        <v>0</v>
      </c>
      <c r="P77" s="24">
        <v>0</v>
      </c>
      <c r="Q77" s="24">
        <v>0</v>
      </c>
      <c r="R77" s="38">
        <v>0</v>
      </c>
      <c r="S77" s="24">
        <v>0</v>
      </c>
      <c r="T77" s="24">
        <v>0</v>
      </c>
      <c r="U77" s="24">
        <v>0</v>
      </c>
      <c r="V77" s="24" t="s">
        <v>1091</v>
      </c>
      <c r="W77" s="24">
        <v>0</v>
      </c>
      <c r="X77" s="38" t="s">
        <v>1092</v>
      </c>
      <c r="Y77" s="24">
        <v>0</v>
      </c>
      <c r="Z77" s="24">
        <v>0</v>
      </c>
      <c r="AA77" s="24" t="s">
        <v>1093</v>
      </c>
      <c r="AB77" s="24" t="s">
        <v>205</v>
      </c>
      <c r="AC77" s="38">
        <v>0</v>
      </c>
      <c r="AD77" s="24">
        <v>0</v>
      </c>
      <c r="AE77" s="24">
        <v>0</v>
      </c>
      <c r="AF77" s="24">
        <v>0</v>
      </c>
      <c r="AG77" s="24">
        <v>0</v>
      </c>
      <c r="AH77" s="24">
        <v>0</v>
      </c>
      <c r="AI77" s="24">
        <v>0</v>
      </c>
      <c r="AJ77" s="24">
        <v>0</v>
      </c>
      <c r="AK77" s="38">
        <v>0</v>
      </c>
      <c r="AL77" s="24">
        <v>0</v>
      </c>
      <c r="AM77" s="24">
        <v>0</v>
      </c>
      <c r="AN77" s="24">
        <v>0</v>
      </c>
      <c r="AO77" s="24">
        <v>0</v>
      </c>
      <c r="AP77" s="24">
        <v>0</v>
      </c>
      <c r="AQ77" s="38">
        <v>0</v>
      </c>
      <c r="AR77" s="24">
        <v>0</v>
      </c>
      <c r="AS77" s="24">
        <v>0</v>
      </c>
      <c r="AT77" s="24">
        <v>0</v>
      </c>
      <c r="AU77" s="24">
        <v>0</v>
      </c>
      <c r="AV77" s="38">
        <v>0</v>
      </c>
      <c r="AW77" s="24">
        <v>0</v>
      </c>
      <c r="AX77" s="24">
        <v>0</v>
      </c>
      <c r="AY77" s="24">
        <v>0</v>
      </c>
      <c r="AZ77" s="24">
        <v>0</v>
      </c>
      <c r="BA77" s="24">
        <v>0</v>
      </c>
      <c r="BB77" s="24">
        <v>0</v>
      </c>
      <c r="BC77" s="24">
        <v>0</v>
      </c>
      <c r="BD77" s="38">
        <v>0</v>
      </c>
      <c r="BE77" s="24">
        <v>0</v>
      </c>
      <c r="BF77" s="24">
        <v>0</v>
      </c>
      <c r="BG77" s="24">
        <v>0</v>
      </c>
      <c r="BH77" s="24">
        <v>0</v>
      </c>
      <c r="BI77" s="24">
        <v>0</v>
      </c>
      <c r="BJ77" s="24">
        <v>0</v>
      </c>
      <c r="BK77" s="38">
        <v>0</v>
      </c>
      <c r="BL77" s="24">
        <v>0</v>
      </c>
      <c r="BM77" s="24">
        <v>0</v>
      </c>
      <c r="BN77" s="38">
        <v>0</v>
      </c>
      <c r="BO77" s="24">
        <v>0</v>
      </c>
      <c r="BP77" s="24">
        <v>0</v>
      </c>
      <c r="BQ77" s="24">
        <v>0</v>
      </c>
      <c r="BR77" s="24">
        <v>0</v>
      </c>
      <c r="BS77" s="38">
        <v>0</v>
      </c>
      <c r="BT77" s="24">
        <v>0</v>
      </c>
      <c r="BU77" s="24">
        <v>0</v>
      </c>
      <c r="BV77" s="24">
        <v>0</v>
      </c>
    </row>
    <row r="78" spans="1:74" ht="84">
      <c r="A78" s="1">
        <v>162</v>
      </c>
      <c r="B78" s="1">
        <v>33</v>
      </c>
      <c r="C78" s="1" t="s">
        <v>23</v>
      </c>
      <c r="D78" s="1" t="s">
        <v>724</v>
      </c>
      <c r="E78" s="1" t="s">
        <v>725</v>
      </c>
      <c r="F78" s="38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38">
        <v>0</v>
      </c>
      <c r="O78" s="24">
        <v>0</v>
      </c>
      <c r="P78" s="24">
        <v>0</v>
      </c>
      <c r="Q78" s="24">
        <v>0</v>
      </c>
      <c r="R78" s="38" t="s">
        <v>460</v>
      </c>
      <c r="S78" s="24">
        <v>0</v>
      </c>
      <c r="T78" s="24">
        <v>0</v>
      </c>
      <c r="U78" s="24">
        <v>0</v>
      </c>
      <c r="V78" s="24" t="s">
        <v>1094</v>
      </c>
      <c r="W78" s="24">
        <v>0</v>
      </c>
      <c r="X78" s="38" t="s">
        <v>1095</v>
      </c>
      <c r="Y78" s="24">
        <v>0</v>
      </c>
      <c r="Z78" s="24">
        <v>0</v>
      </c>
      <c r="AA78" s="24" t="s">
        <v>1096</v>
      </c>
      <c r="AB78" s="24" t="s">
        <v>1097</v>
      </c>
      <c r="AC78" s="38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38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38">
        <v>0</v>
      </c>
      <c r="AR78" s="24">
        <v>0</v>
      </c>
      <c r="AS78" s="24">
        <v>0</v>
      </c>
      <c r="AT78" s="24">
        <v>0</v>
      </c>
      <c r="AU78" s="24">
        <v>0</v>
      </c>
      <c r="AV78" s="38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38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38">
        <v>0</v>
      </c>
      <c r="BL78" s="24">
        <v>0</v>
      </c>
      <c r="BM78" s="24">
        <v>0</v>
      </c>
      <c r="BN78" s="38">
        <v>0</v>
      </c>
      <c r="BO78" s="24">
        <v>0</v>
      </c>
      <c r="BP78" s="24">
        <v>0</v>
      </c>
      <c r="BQ78" s="24">
        <v>0</v>
      </c>
      <c r="BR78" s="24">
        <v>0</v>
      </c>
      <c r="BS78" s="38">
        <v>0</v>
      </c>
      <c r="BT78" s="24">
        <v>0</v>
      </c>
      <c r="BU78" s="24">
        <v>0</v>
      </c>
      <c r="BV78" s="24">
        <v>0</v>
      </c>
    </row>
    <row r="79" spans="1:74" ht="42">
      <c r="A79" s="1">
        <v>164</v>
      </c>
      <c r="B79" s="1">
        <v>33</v>
      </c>
      <c r="C79" s="1" t="s">
        <v>23</v>
      </c>
      <c r="D79" s="1" t="s">
        <v>723</v>
      </c>
      <c r="E79" s="1" t="s">
        <v>59</v>
      </c>
      <c r="F79" s="38">
        <v>0</v>
      </c>
      <c r="G79" s="24">
        <v>0</v>
      </c>
      <c r="H79" s="24" t="s">
        <v>472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38">
        <v>0</v>
      </c>
      <c r="O79" s="24">
        <v>0</v>
      </c>
      <c r="P79" s="24">
        <v>0</v>
      </c>
      <c r="Q79" s="24">
        <v>0</v>
      </c>
      <c r="R79" s="38" t="s">
        <v>1061</v>
      </c>
      <c r="S79" s="24">
        <v>0</v>
      </c>
      <c r="T79" s="24">
        <v>0</v>
      </c>
      <c r="U79" s="24">
        <v>0</v>
      </c>
      <c r="V79" s="24" t="s">
        <v>661</v>
      </c>
      <c r="W79" s="24">
        <v>0</v>
      </c>
      <c r="X79" s="38">
        <v>0</v>
      </c>
      <c r="Y79" s="24">
        <v>0</v>
      </c>
      <c r="Z79" s="24">
        <v>0</v>
      </c>
      <c r="AA79" s="24">
        <v>0</v>
      </c>
      <c r="AB79" s="24" t="s">
        <v>886</v>
      </c>
      <c r="AC79" s="38" t="s">
        <v>282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>
        <v>0</v>
      </c>
      <c r="AJ79" s="24">
        <v>0</v>
      </c>
      <c r="AK79" s="38" t="s">
        <v>272</v>
      </c>
      <c r="AL79" s="24">
        <v>0</v>
      </c>
      <c r="AM79" s="24">
        <v>0</v>
      </c>
      <c r="AN79" s="24">
        <v>0</v>
      </c>
      <c r="AO79" s="24">
        <v>0</v>
      </c>
      <c r="AP79" s="24">
        <v>0</v>
      </c>
      <c r="AQ79" s="38" t="s">
        <v>295</v>
      </c>
      <c r="AR79" s="24">
        <v>0</v>
      </c>
      <c r="AS79" s="24">
        <v>0</v>
      </c>
      <c r="AT79" s="24">
        <v>0</v>
      </c>
      <c r="AU79" s="24">
        <v>0</v>
      </c>
      <c r="AV79" s="38" t="s">
        <v>969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38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38">
        <v>0</v>
      </c>
      <c r="BL79" s="24" t="s">
        <v>790</v>
      </c>
      <c r="BM79" s="24">
        <v>0</v>
      </c>
      <c r="BN79" s="38">
        <v>0</v>
      </c>
      <c r="BO79" s="24" t="s">
        <v>470</v>
      </c>
      <c r="BP79" s="24">
        <v>0</v>
      </c>
      <c r="BQ79" s="24">
        <v>0</v>
      </c>
      <c r="BR79" s="24">
        <v>0</v>
      </c>
      <c r="BS79" s="38">
        <v>0</v>
      </c>
      <c r="BT79" s="24">
        <v>0</v>
      </c>
      <c r="BU79" s="24">
        <v>0</v>
      </c>
      <c r="BV79" s="24">
        <v>0</v>
      </c>
    </row>
    <row r="80" spans="1:74" ht="70">
      <c r="A80" s="1">
        <v>165</v>
      </c>
      <c r="B80" s="1">
        <v>34</v>
      </c>
      <c r="C80" s="1" t="s">
        <v>24</v>
      </c>
      <c r="D80" s="1" t="s">
        <v>726</v>
      </c>
      <c r="E80" s="1" t="s">
        <v>727</v>
      </c>
      <c r="F80" s="38" t="s">
        <v>911</v>
      </c>
      <c r="G80" s="24">
        <v>0</v>
      </c>
      <c r="H80" s="24" t="s">
        <v>472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38">
        <v>0</v>
      </c>
      <c r="O80" s="24">
        <v>0</v>
      </c>
      <c r="P80" s="24">
        <v>0</v>
      </c>
      <c r="Q80" s="24">
        <v>0</v>
      </c>
      <c r="R80" s="38" t="s">
        <v>1061</v>
      </c>
      <c r="S80" s="24">
        <v>0</v>
      </c>
      <c r="T80" s="24">
        <v>0</v>
      </c>
      <c r="U80" s="24">
        <v>0</v>
      </c>
      <c r="V80" s="24" t="s">
        <v>1098</v>
      </c>
      <c r="W80" s="24">
        <v>0</v>
      </c>
      <c r="X80" s="38">
        <v>0</v>
      </c>
      <c r="Y80" s="24">
        <v>0</v>
      </c>
      <c r="Z80" s="24">
        <v>0</v>
      </c>
      <c r="AA80" s="24">
        <v>0</v>
      </c>
      <c r="AB80" s="24" t="s">
        <v>522</v>
      </c>
      <c r="AC80" s="38" t="s">
        <v>282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>
        <v>0</v>
      </c>
      <c r="AJ80" s="24">
        <v>0</v>
      </c>
      <c r="AK80" s="38">
        <v>0</v>
      </c>
      <c r="AL80" s="24">
        <v>0</v>
      </c>
      <c r="AM80" s="24">
        <v>0</v>
      </c>
      <c r="AN80" s="24">
        <v>0</v>
      </c>
      <c r="AO80" s="24">
        <v>0</v>
      </c>
      <c r="AP80" s="24" t="s">
        <v>585</v>
      </c>
      <c r="AQ80" s="38" t="s">
        <v>305</v>
      </c>
      <c r="AR80" s="24">
        <v>0</v>
      </c>
      <c r="AS80" s="24">
        <v>0</v>
      </c>
      <c r="AT80" s="24">
        <v>0</v>
      </c>
      <c r="AU80" s="24">
        <v>0</v>
      </c>
      <c r="AV80" s="38" t="s">
        <v>273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38" t="s">
        <v>1198</v>
      </c>
      <c r="BE80" s="24" t="s">
        <v>430</v>
      </c>
      <c r="BF80" s="24" t="s">
        <v>525</v>
      </c>
      <c r="BG80" s="24">
        <v>0</v>
      </c>
      <c r="BH80" s="24">
        <v>0</v>
      </c>
      <c r="BI80" s="24">
        <v>0</v>
      </c>
      <c r="BJ80" s="24" t="s">
        <v>430</v>
      </c>
      <c r="BK80" s="38">
        <v>0</v>
      </c>
      <c r="BL80" s="24" t="s">
        <v>1199</v>
      </c>
      <c r="BM80" s="24">
        <v>0</v>
      </c>
      <c r="BN80" s="38" t="s">
        <v>491</v>
      </c>
      <c r="BO80" s="24">
        <v>0</v>
      </c>
      <c r="BP80" s="24" t="s">
        <v>404</v>
      </c>
      <c r="BQ80" s="24">
        <v>0</v>
      </c>
      <c r="BR80" s="24" t="s">
        <v>404</v>
      </c>
      <c r="BS80" s="38">
        <v>0</v>
      </c>
      <c r="BT80" s="24" t="s">
        <v>326</v>
      </c>
      <c r="BU80" s="24" t="s">
        <v>326</v>
      </c>
      <c r="BV80" s="24">
        <v>0</v>
      </c>
    </row>
    <row r="81" spans="1:74" ht="56">
      <c r="A81" s="1">
        <v>167</v>
      </c>
      <c r="B81" s="1">
        <v>31</v>
      </c>
      <c r="C81" s="1" t="s">
        <v>21</v>
      </c>
      <c r="D81" s="1" t="s">
        <v>728</v>
      </c>
      <c r="E81" s="1" t="s">
        <v>111</v>
      </c>
      <c r="F81" s="38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38">
        <v>0</v>
      </c>
      <c r="O81" s="24">
        <v>0</v>
      </c>
      <c r="P81" s="24">
        <v>0</v>
      </c>
      <c r="Q81" s="24">
        <v>0</v>
      </c>
      <c r="R81" s="38">
        <v>0</v>
      </c>
      <c r="S81" s="24">
        <v>0</v>
      </c>
      <c r="T81" s="24">
        <v>0</v>
      </c>
      <c r="U81" s="24">
        <v>0</v>
      </c>
      <c r="V81" s="24" t="s">
        <v>871</v>
      </c>
      <c r="W81" s="24">
        <v>0</v>
      </c>
      <c r="X81" s="38">
        <v>0</v>
      </c>
      <c r="Y81" s="24">
        <v>0</v>
      </c>
      <c r="Z81" s="24">
        <v>0</v>
      </c>
      <c r="AA81" s="24">
        <v>0</v>
      </c>
      <c r="AB81" s="24">
        <v>0</v>
      </c>
      <c r="AC81" s="38" t="s">
        <v>952</v>
      </c>
      <c r="AD81" s="24">
        <v>0</v>
      </c>
      <c r="AE81" s="24" t="s">
        <v>970</v>
      </c>
      <c r="AF81" s="24">
        <v>0</v>
      </c>
      <c r="AG81" s="24">
        <v>0</v>
      </c>
      <c r="AH81" s="24">
        <v>0</v>
      </c>
      <c r="AI81" s="24">
        <v>0</v>
      </c>
      <c r="AJ81" s="24">
        <v>0</v>
      </c>
      <c r="AK81" s="38">
        <v>0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38" t="s">
        <v>856</v>
      </c>
      <c r="AR81" s="24">
        <v>0</v>
      </c>
      <c r="AS81" s="24">
        <v>0</v>
      </c>
      <c r="AT81" s="24">
        <v>0</v>
      </c>
      <c r="AU81" s="24">
        <v>0</v>
      </c>
      <c r="AV81" s="38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38" t="s">
        <v>1200</v>
      </c>
      <c r="BE81" s="24" t="s">
        <v>1201</v>
      </c>
      <c r="BF81" s="24" t="s">
        <v>253</v>
      </c>
      <c r="BG81" s="24">
        <v>0</v>
      </c>
      <c r="BH81" s="24">
        <v>0</v>
      </c>
      <c r="BI81" s="24" t="s">
        <v>1202</v>
      </c>
      <c r="BJ81" s="24" t="s">
        <v>1203</v>
      </c>
      <c r="BK81" s="38">
        <v>0</v>
      </c>
      <c r="BL81" s="24" t="s">
        <v>790</v>
      </c>
      <c r="BM81" s="24">
        <v>0</v>
      </c>
      <c r="BN81" s="38">
        <v>0</v>
      </c>
      <c r="BO81" s="24">
        <v>0</v>
      </c>
      <c r="BP81" s="24">
        <v>0</v>
      </c>
      <c r="BQ81" s="24">
        <v>0</v>
      </c>
      <c r="BR81" s="24">
        <v>0</v>
      </c>
      <c r="BS81" s="38">
        <v>0</v>
      </c>
      <c r="BT81" s="24" t="s">
        <v>1204</v>
      </c>
      <c r="BU81" s="24" t="s">
        <v>1204</v>
      </c>
      <c r="BV81" s="24">
        <v>0</v>
      </c>
    </row>
    <row r="82" spans="1:74" ht="56">
      <c r="A82" s="1">
        <v>168</v>
      </c>
      <c r="B82" s="1">
        <v>31</v>
      </c>
      <c r="C82" s="1" t="s">
        <v>21</v>
      </c>
      <c r="D82" s="1" t="s">
        <v>729</v>
      </c>
      <c r="E82" s="1" t="s">
        <v>730</v>
      </c>
      <c r="F82" s="38">
        <v>0</v>
      </c>
      <c r="G82" s="24">
        <v>0</v>
      </c>
      <c r="H82" s="24" t="s">
        <v>439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38" t="s">
        <v>203</v>
      </c>
      <c r="O82" s="24">
        <v>0</v>
      </c>
      <c r="P82" s="24">
        <v>0</v>
      </c>
      <c r="Q82" s="24">
        <v>0</v>
      </c>
      <c r="R82" s="38" t="s">
        <v>549</v>
      </c>
      <c r="S82" s="24">
        <v>0</v>
      </c>
      <c r="T82" s="24">
        <v>0</v>
      </c>
      <c r="U82" s="24" t="s">
        <v>364</v>
      </c>
      <c r="V82" s="24" t="s">
        <v>1040</v>
      </c>
      <c r="W82" s="24">
        <v>0</v>
      </c>
      <c r="X82" s="38">
        <v>0</v>
      </c>
      <c r="Y82" s="24">
        <v>0</v>
      </c>
      <c r="Z82" s="24">
        <v>0</v>
      </c>
      <c r="AA82" s="24">
        <v>0</v>
      </c>
      <c r="AB82" s="24" t="s">
        <v>1099</v>
      </c>
      <c r="AC82" s="38" t="s">
        <v>282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38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38">
        <v>0</v>
      </c>
      <c r="AR82" s="24">
        <v>0</v>
      </c>
      <c r="AS82" s="24">
        <v>0</v>
      </c>
      <c r="AT82" s="24">
        <v>0</v>
      </c>
      <c r="AU82" s="24">
        <v>0</v>
      </c>
      <c r="AV82" s="38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38" t="s">
        <v>315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38" t="s">
        <v>315</v>
      </c>
      <c r="BL82" s="24">
        <v>0</v>
      </c>
      <c r="BM82" s="24" t="s">
        <v>750</v>
      </c>
      <c r="BN82" s="38">
        <v>0</v>
      </c>
      <c r="BO82" s="24">
        <v>0</v>
      </c>
      <c r="BP82" s="24" t="s">
        <v>404</v>
      </c>
      <c r="BQ82" s="24">
        <v>0</v>
      </c>
      <c r="BR82" s="24" t="s">
        <v>1205</v>
      </c>
      <c r="BS82" s="38">
        <v>0</v>
      </c>
      <c r="BT82" s="24" t="s">
        <v>1206</v>
      </c>
      <c r="BU82" s="24" t="s">
        <v>1206</v>
      </c>
      <c r="BV82" s="24">
        <v>0</v>
      </c>
    </row>
    <row r="83" spans="1:74" ht="252">
      <c r="A83" s="1">
        <v>169</v>
      </c>
      <c r="B83" s="1">
        <v>27</v>
      </c>
      <c r="C83" s="1" t="s">
        <v>19</v>
      </c>
      <c r="D83" s="1" t="s">
        <v>731</v>
      </c>
      <c r="E83" s="1" t="s">
        <v>732</v>
      </c>
      <c r="F83" s="38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38">
        <v>0</v>
      </c>
      <c r="O83" s="24">
        <v>0</v>
      </c>
      <c r="P83" s="24">
        <v>0</v>
      </c>
      <c r="Q83" s="24">
        <v>0</v>
      </c>
      <c r="R83" s="38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38">
        <v>0</v>
      </c>
      <c r="Y83" s="24">
        <v>0</v>
      </c>
      <c r="Z83" s="24">
        <v>0</v>
      </c>
      <c r="AA83" s="24">
        <v>0</v>
      </c>
      <c r="AB83" s="24" t="s">
        <v>206</v>
      </c>
      <c r="AC83" s="38" t="s">
        <v>971</v>
      </c>
      <c r="AD83" s="24">
        <v>0</v>
      </c>
      <c r="AE83" s="24" t="s">
        <v>972</v>
      </c>
      <c r="AF83" s="24">
        <v>0</v>
      </c>
      <c r="AG83" s="24" t="s">
        <v>973</v>
      </c>
      <c r="AH83" s="24">
        <v>0</v>
      </c>
      <c r="AI83" s="24">
        <v>0</v>
      </c>
      <c r="AJ83" s="24" t="s">
        <v>206</v>
      </c>
      <c r="AK83" s="38">
        <v>0</v>
      </c>
      <c r="AL83" s="24">
        <v>0</v>
      </c>
      <c r="AM83" s="24">
        <v>0</v>
      </c>
      <c r="AN83" s="24">
        <v>0</v>
      </c>
      <c r="AO83" s="24">
        <v>0</v>
      </c>
      <c r="AP83" s="24">
        <v>0</v>
      </c>
      <c r="AQ83" s="38">
        <v>0</v>
      </c>
      <c r="AR83" s="24">
        <v>0</v>
      </c>
      <c r="AS83" s="24">
        <v>0</v>
      </c>
      <c r="AT83" s="24">
        <v>0</v>
      </c>
      <c r="AU83" s="24">
        <v>0</v>
      </c>
      <c r="AV83" s="38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38" t="s">
        <v>1207</v>
      </c>
      <c r="BE83" s="24" t="s">
        <v>430</v>
      </c>
      <c r="BF83" s="24" t="s">
        <v>210</v>
      </c>
      <c r="BG83" s="24">
        <v>0</v>
      </c>
      <c r="BH83" s="24">
        <v>0</v>
      </c>
      <c r="BI83" s="24">
        <v>0</v>
      </c>
      <c r="BJ83" s="24" t="s">
        <v>430</v>
      </c>
      <c r="BK83" s="38">
        <v>0</v>
      </c>
      <c r="BL83" s="24" t="s">
        <v>787</v>
      </c>
      <c r="BM83" s="24">
        <v>0</v>
      </c>
      <c r="BN83" s="38">
        <v>0</v>
      </c>
      <c r="BO83" s="24">
        <v>0</v>
      </c>
      <c r="BP83" s="24">
        <v>0</v>
      </c>
      <c r="BQ83" s="24">
        <v>0</v>
      </c>
      <c r="BR83" s="24">
        <v>0</v>
      </c>
      <c r="BS83" s="38" t="s">
        <v>201</v>
      </c>
      <c r="BT83" s="24" t="s">
        <v>1208</v>
      </c>
      <c r="BU83" s="24" t="s">
        <v>1208</v>
      </c>
      <c r="BV83" s="24">
        <v>0</v>
      </c>
    </row>
    <row r="84" spans="1:74" ht="154">
      <c r="A84" s="1">
        <v>171</v>
      </c>
      <c r="B84" s="1">
        <v>32</v>
      </c>
      <c r="C84" s="1" t="s">
        <v>22</v>
      </c>
      <c r="D84" s="1"/>
      <c r="E84" s="1" t="s">
        <v>59</v>
      </c>
      <c r="F84" s="38">
        <v>0</v>
      </c>
      <c r="G84" s="24">
        <v>0</v>
      </c>
      <c r="H84" s="24" t="s">
        <v>1100</v>
      </c>
      <c r="I84" s="24" t="s">
        <v>851</v>
      </c>
      <c r="J84" s="24">
        <v>0</v>
      </c>
      <c r="K84" s="24">
        <v>0</v>
      </c>
      <c r="L84" s="24">
        <v>0</v>
      </c>
      <c r="M84" s="24">
        <v>0</v>
      </c>
      <c r="N84" s="38" t="s">
        <v>1101</v>
      </c>
      <c r="O84" s="24">
        <v>0</v>
      </c>
      <c r="P84" s="24">
        <v>0</v>
      </c>
      <c r="Q84" s="24">
        <v>0</v>
      </c>
      <c r="R84" s="38" t="s">
        <v>1102</v>
      </c>
      <c r="S84" s="24">
        <v>0</v>
      </c>
      <c r="T84" s="24">
        <v>0</v>
      </c>
      <c r="U84" s="24">
        <v>0</v>
      </c>
      <c r="V84" s="24" t="s">
        <v>1103</v>
      </c>
      <c r="W84" s="24">
        <v>0</v>
      </c>
      <c r="X84" s="38">
        <v>0</v>
      </c>
      <c r="Y84" s="24">
        <v>0</v>
      </c>
      <c r="Z84" s="24">
        <v>0</v>
      </c>
      <c r="AA84" s="24">
        <v>0</v>
      </c>
      <c r="AB84" s="24" t="s">
        <v>1104</v>
      </c>
      <c r="AC84" s="38" t="s">
        <v>974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>
        <v>0</v>
      </c>
      <c r="AJ84" s="24" t="s">
        <v>357</v>
      </c>
      <c r="AK84" s="38">
        <v>0</v>
      </c>
      <c r="AL84" s="24">
        <v>0</v>
      </c>
      <c r="AM84" s="24">
        <v>0</v>
      </c>
      <c r="AN84" s="24">
        <v>0</v>
      </c>
      <c r="AO84" s="24">
        <v>0</v>
      </c>
      <c r="AP84" s="24">
        <v>0</v>
      </c>
      <c r="AQ84" s="38">
        <v>0</v>
      </c>
      <c r="AR84" s="24">
        <v>0</v>
      </c>
      <c r="AS84" s="24">
        <v>0</v>
      </c>
      <c r="AT84" s="24">
        <v>0</v>
      </c>
      <c r="AU84" s="24">
        <v>0</v>
      </c>
      <c r="AV84" s="38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38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38">
        <v>0</v>
      </c>
      <c r="BL84" s="24" t="s">
        <v>1209</v>
      </c>
      <c r="BM84" s="24">
        <v>0</v>
      </c>
      <c r="BN84" s="38" t="s">
        <v>1210</v>
      </c>
      <c r="BO84" s="24">
        <v>0</v>
      </c>
      <c r="BP84" s="24" t="s">
        <v>1211</v>
      </c>
      <c r="BQ84" s="24">
        <v>0</v>
      </c>
      <c r="BR84" s="24" t="s">
        <v>1212</v>
      </c>
      <c r="BS84" s="38">
        <v>0</v>
      </c>
      <c r="BT84" s="24">
        <v>0</v>
      </c>
      <c r="BU84" s="24">
        <v>0</v>
      </c>
      <c r="BV84" s="24">
        <v>0</v>
      </c>
    </row>
    <row r="85" spans="1:74" ht="154">
      <c r="A85" s="1">
        <v>172</v>
      </c>
      <c r="B85" s="1">
        <v>38</v>
      </c>
      <c r="C85" s="1" t="s">
        <v>27</v>
      </c>
      <c r="D85" s="1" t="s">
        <v>733</v>
      </c>
      <c r="E85" s="1" t="s">
        <v>59</v>
      </c>
      <c r="F85" s="38">
        <v>0</v>
      </c>
      <c r="G85" s="24">
        <v>0</v>
      </c>
      <c r="H85" s="24" t="s">
        <v>399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38">
        <v>0</v>
      </c>
      <c r="O85" s="24">
        <v>0</v>
      </c>
      <c r="P85" s="24">
        <v>0</v>
      </c>
      <c r="Q85" s="24">
        <v>0</v>
      </c>
      <c r="R85" s="38" t="s">
        <v>1105</v>
      </c>
      <c r="S85" s="24">
        <v>0</v>
      </c>
      <c r="T85" s="24">
        <v>0</v>
      </c>
      <c r="U85" s="24">
        <v>0</v>
      </c>
      <c r="V85" s="24" t="s">
        <v>1106</v>
      </c>
      <c r="W85" s="24">
        <v>0</v>
      </c>
      <c r="X85" s="38">
        <v>0</v>
      </c>
      <c r="Y85" s="24">
        <v>0</v>
      </c>
      <c r="Z85" s="24">
        <v>0</v>
      </c>
      <c r="AA85" s="24">
        <v>0</v>
      </c>
      <c r="AB85" s="24">
        <v>0</v>
      </c>
      <c r="AC85" s="38">
        <v>0</v>
      </c>
      <c r="AD85" s="24" t="s">
        <v>975</v>
      </c>
      <c r="AE85" s="24" t="s">
        <v>976</v>
      </c>
      <c r="AF85" s="24">
        <v>0</v>
      </c>
      <c r="AG85" s="24">
        <v>0</v>
      </c>
      <c r="AH85" s="24">
        <v>0</v>
      </c>
      <c r="AI85" s="24">
        <v>0</v>
      </c>
      <c r="AJ85" s="24">
        <v>0</v>
      </c>
      <c r="AK85" s="38">
        <v>0</v>
      </c>
      <c r="AL85" s="24">
        <v>0</v>
      </c>
      <c r="AM85" s="24">
        <v>0</v>
      </c>
      <c r="AN85" s="24">
        <v>0</v>
      </c>
      <c r="AO85" s="24">
        <v>0</v>
      </c>
      <c r="AP85" s="24">
        <v>0</v>
      </c>
      <c r="AQ85" s="38">
        <v>0</v>
      </c>
      <c r="AR85" s="24">
        <v>0</v>
      </c>
      <c r="AS85" s="24">
        <v>0</v>
      </c>
      <c r="AT85" s="24">
        <v>0</v>
      </c>
      <c r="AU85" s="24">
        <v>0</v>
      </c>
      <c r="AV85" s="38">
        <v>0</v>
      </c>
      <c r="AW85" s="24">
        <v>0</v>
      </c>
      <c r="AX85" s="24">
        <v>0</v>
      </c>
      <c r="AY85" s="24">
        <v>0</v>
      </c>
      <c r="AZ85" s="24">
        <v>0</v>
      </c>
      <c r="BA85" s="24">
        <v>0</v>
      </c>
      <c r="BB85" s="24">
        <v>0</v>
      </c>
      <c r="BC85" s="24">
        <v>0</v>
      </c>
      <c r="BD85" s="38">
        <v>0</v>
      </c>
      <c r="BE85" s="24">
        <v>0</v>
      </c>
      <c r="BF85" s="24">
        <v>0</v>
      </c>
      <c r="BG85" s="24">
        <v>0</v>
      </c>
      <c r="BH85" s="24">
        <v>0</v>
      </c>
      <c r="BI85" s="24">
        <v>0</v>
      </c>
      <c r="BJ85" s="24">
        <v>0</v>
      </c>
      <c r="BK85" s="38">
        <v>0</v>
      </c>
      <c r="BL85" s="24" t="s">
        <v>793</v>
      </c>
      <c r="BM85" s="24">
        <v>0</v>
      </c>
      <c r="BN85" s="38">
        <v>0</v>
      </c>
      <c r="BO85" s="24">
        <v>0</v>
      </c>
      <c r="BP85" s="24">
        <v>0</v>
      </c>
      <c r="BQ85" s="24">
        <v>0</v>
      </c>
      <c r="BR85" s="24">
        <v>0</v>
      </c>
      <c r="BS85" s="38">
        <v>0</v>
      </c>
      <c r="BT85" s="24" t="s">
        <v>362</v>
      </c>
      <c r="BU85" s="24" t="s">
        <v>362</v>
      </c>
      <c r="BV85" s="24">
        <v>0</v>
      </c>
    </row>
    <row r="86" spans="1:74" ht="56">
      <c r="A86" s="1">
        <v>173</v>
      </c>
      <c r="B86" s="1">
        <v>39</v>
      </c>
      <c r="C86" s="1" t="s">
        <v>28</v>
      </c>
      <c r="D86" s="1" t="s">
        <v>686</v>
      </c>
      <c r="E86" s="1" t="s">
        <v>734</v>
      </c>
      <c r="F86" s="38">
        <v>0</v>
      </c>
      <c r="G86" s="24">
        <v>0</v>
      </c>
      <c r="H86" s="24" t="s">
        <v>1029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38">
        <v>0</v>
      </c>
      <c r="O86" s="24">
        <v>0</v>
      </c>
      <c r="P86" s="24">
        <v>0</v>
      </c>
      <c r="Q86" s="24">
        <v>0</v>
      </c>
      <c r="R86" s="38" t="s">
        <v>535</v>
      </c>
      <c r="S86" s="24">
        <v>0</v>
      </c>
      <c r="T86" s="24">
        <v>0</v>
      </c>
      <c r="U86" s="24" t="s">
        <v>843</v>
      </c>
      <c r="V86" s="24">
        <v>0</v>
      </c>
      <c r="W86" s="24">
        <v>0</v>
      </c>
      <c r="X86" s="38" t="s">
        <v>839</v>
      </c>
      <c r="Y86" s="24">
        <v>0</v>
      </c>
      <c r="Z86" s="24">
        <v>0</v>
      </c>
      <c r="AA86" s="24">
        <v>0</v>
      </c>
      <c r="AB86" s="24">
        <v>0</v>
      </c>
      <c r="AC86" s="38" t="s">
        <v>781</v>
      </c>
      <c r="AD86" s="24" t="s">
        <v>977</v>
      </c>
      <c r="AE86" s="24">
        <v>0</v>
      </c>
      <c r="AF86" s="24">
        <v>0</v>
      </c>
      <c r="AG86" s="24">
        <v>0</v>
      </c>
      <c r="AH86" s="24">
        <v>0</v>
      </c>
      <c r="AI86" s="24" t="s">
        <v>415</v>
      </c>
      <c r="AJ86" s="24">
        <v>0</v>
      </c>
      <c r="AK86" s="38">
        <v>0</v>
      </c>
      <c r="AL86" s="24">
        <v>0</v>
      </c>
      <c r="AM86" s="24">
        <v>0</v>
      </c>
      <c r="AN86" s="24">
        <v>0</v>
      </c>
      <c r="AO86" s="24">
        <v>0</v>
      </c>
      <c r="AP86" s="24">
        <v>0</v>
      </c>
      <c r="AQ86" s="38" t="s">
        <v>350</v>
      </c>
      <c r="AR86" s="24">
        <v>0</v>
      </c>
      <c r="AS86" s="24">
        <v>0</v>
      </c>
      <c r="AT86" s="24" t="s">
        <v>220</v>
      </c>
      <c r="AU86" s="24">
        <v>0</v>
      </c>
      <c r="AV86" s="38">
        <v>0</v>
      </c>
      <c r="AW86" s="24">
        <v>0</v>
      </c>
      <c r="AX86" s="24">
        <v>0</v>
      </c>
      <c r="AY86" s="24">
        <v>0</v>
      </c>
      <c r="AZ86" s="24">
        <v>0</v>
      </c>
      <c r="BA86" s="24">
        <v>0</v>
      </c>
      <c r="BB86" s="24">
        <v>0</v>
      </c>
      <c r="BC86" s="24">
        <v>0</v>
      </c>
      <c r="BD86" s="38">
        <v>0</v>
      </c>
      <c r="BE86" s="24">
        <v>0</v>
      </c>
      <c r="BF86" s="24">
        <v>0</v>
      </c>
      <c r="BG86" s="24">
        <v>0</v>
      </c>
      <c r="BH86" s="24">
        <v>0</v>
      </c>
      <c r="BI86" s="24">
        <v>0</v>
      </c>
      <c r="BJ86" s="24">
        <v>0</v>
      </c>
      <c r="BK86" s="38">
        <v>0</v>
      </c>
      <c r="BL86" s="24" t="s">
        <v>797</v>
      </c>
      <c r="BM86" s="24">
        <v>0</v>
      </c>
      <c r="BN86" s="38">
        <v>0</v>
      </c>
      <c r="BO86" s="24">
        <v>0</v>
      </c>
      <c r="BP86" s="24">
        <v>0</v>
      </c>
      <c r="BQ86" s="24">
        <v>0</v>
      </c>
      <c r="BR86" s="24" t="s">
        <v>415</v>
      </c>
      <c r="BS86" s="38">
        <v>0</v>
      </c>
      <c r="BT86" s="24">
        <v>0</v>
      </c>
      <c r="BU86" s="24">
        <v>0</v>
      </c>
      <c r="BV86" s="24">
        <v>0</v>
      </c>
    </row>
    <row r="87" spans="1:74" ht="56">
      <c r="A87" s="1">
        <v>174</v>
      </c>
      <c r="B87" s="1">
        <v>39</v>
      </c>
      <c r="C87" s="1" t="s">
        <v>28</v>
      </c>
      <c r="D87" s="1" t="s">
        <v>686</v>
      </c>
      <c r="E87" s="1" t="s">
        <v>735</v>
      </c>
      <c r="F87" s="38">
        <v>0</v>
      </c>
      <c r="G87" s="24">
        <v>0</v>
      </c>
      <c r="H87" s="24" t="s">
        <v>1107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38">
        <v>0</v>
      </c>
      <c r="O87" s="24">
        <v>0</v>
      </c>
      <c r="P87" s="24">
        <v>0</v>
      </c>
      <c r="Q87" s="24">
        <v>0</v>
      </c>
      <c r="R87" s="38" t="s">
        <v>535</v>
      </c>
      <c r="S87" s="24">
        <v>0</v>
      </c>
      <c r="T87" s="24">
        <v>0</v>
      </c>
      <c r="U87" s="24">
        <v>0</v>
      </c>
      <c r="V87" s="24" t="s">
        <v>1108</v>
      </c>
      <c r="W87" s="24">
        <v>0</v>
      </c>
      <c r="X87" s="38">
        <v>0</v>
      </c>
      <c r="Y87" s="24">
        <v>0</v>
      </c>
      <c r="Z87" s="24">
        <v>0</v>
      </c>
      <c r="AA87" s="24">
        <v>0</v>
      </c>
      <c r="AB87" s="24">
        <v>0</v>
      </c>
      <c r="AC87" s="38" t="s">
        <v>282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  <c r="AI87" s="24">
        <v>0</v>
      </c>
      <c r="AJ87" s="24">
        <v>0</v>
      </c>
      <c r="AK87" s="38" t="s">
        <v>242</v>
      </c>
      <c r="AL87" s="24">
        <v>0</v>
      </c>
      <c r="AM87" s="24">
        <v>0</v>
      </c>
      <c r="AN87" s="24">
        <v>0</v>
      </c>
      <c r="AO87" s="24">
        <v>0</v>
      </c>
      <c r="AP87" s="24">
        <v>0</v>
      </c>
      <c r="AQ87" s="38" t="s">
        <v>242</v>
      </c>
      <c r="AR87" s="24">
        <v>0</v>
      </c>
      <c r="AS87" s="24">
        <v>0</v>
      </c>
      <c r="AT87" s="24">
        <v>0</v>
      </c>
      <c r="AU87" s="24">
        <v>0</v>
      </c>
      <c r="AV87" s="38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38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38">
        <v>0</v>
      </c>
      <c r="BL87" s="24">
        <v>0</v>
      </c>
      <c r="BM87" s="24" t="s">
        <v>749</v>
      </c>
      <c r="BN87" s="38">
        <v>0</v>
      </c>
      <c r="BO87" s="24">
        <v>0</v>
      </c>
      <c r="BP87" s="24">
        <v>0</v>
      </c>
      <c r="BQ87" s="24">
        <v>0</v>
      </c>
      <c r="BR87" s="24" t="s">
        <v>749</v>
      </c>
      <c r="BS87" s="38">
        <v>0</v>
      </c>
      <c r="BT87" s="24">
        <v>0</v>
      </c>
      <c r="BU87" s="24">
        <v>0</v>
      </c>
      <c r="BV87" s="24">
        <v>0</v>
      </c>
    </row>
    <row r="88" spans="1:74" ht="56">
      <c r="A88" s="1">
        <v>175</v>
      </c>
      <c r="B88" s="1">
        <v>43</v>
      </c>
      <c r="C88" s="1" t="s">
        <v>30</v>
      </c>
      <c r="D88" s="1" t="s">
        <v>680</v>
      </c>
      <c r="E88" s="1" t="s">
        <v>59</v>
      </c>
      <c r="F88" s="38">
        <v>0</v>
      </c>
      <c r="G88" s="24">
        <v>0</v>
      </c>
      <c r="H88" s="24" t="s">
        <v>439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38" t="s">
        <v>248</v>
      </c>
      <c r="O88" s="24">
        <v>0</v>
      </c>
      <c r="P88" s="24">
        <v>0</v>
      </c>
      <c r="Q88" s="24">
        <v>0</v>
      </c>
      <c r="R88" s="38" t="s">
        <v>1061</v>
      </c>
      <c r="S88" s="24" t="s">
        <v>1109</v>
      </c>
      <c r="T88" s="24">
        <v>0</v>
      </c>
      <c r="U88" s="24">
        <v>0</v>
      </c>
      <c r="V88" s="24" t="s">
        <v>1110</v>
      </c>
      <c r="W88" s="24">
        <v>0</v>
      </c>
      <c r="X88" s="38" t="s">
        <v>1111</v>
      </c>
      <c r="Y88" s="24">
        <v>0</v>
      </c>
      <c r="Z88" s="24">
        <v>0</v>
      </c>
      <c r="AA88" s="24">
        <v>0</v>
      </c>
      <c r="AB88" s="24">
        <v>0</v>
      </c>
      <c r="AC88" s="38" t="s">
        <v>781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>
        <v>0</v>
      </c>
      <c r="AJ88" s="24">
        <v>0</v>
      </c>
      <c r="AK88" s="38">
        <v>0</v>
      </c>
      <c r="AL88" s="24">
        <v>0</v>
      </c>
      <c r="AM88" s="24">
        <v>0</v>
      </c>
      <c r="AN88" s="24">
        <v>0</v>
      </c>
      <c r="AO88" s="24">
        <v>0</v>
      </c>
      <c r="AP88" s="24">
        <v>0</v>
      </c>
      <c r="AQ88" s="38" t="s">
        <v>350</v>
      </c>
      <c r="AR88" s="24">
        <v>0</v>
      </c>
      <c r="AS88" s="24">
        <v>0</v>
      </c>
      <c r="AT88" s="24">
        <v>0</v>
      </c>
      <c r="AU88" s="24">
        <v>0</v>
      </c>
      <c r="AV88" s="38" t="s">
        <v>978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38" t="s">
        <v>430</v>
      </c>
      <c r="BE88" s="24" t="s">
        <v>1213</v>
      </c>
      <c r="BF88" s="24" t="s">
        <v>285</v>
      </c>
      <c r="BG88" s="24">
        <v>0</v>
      </c>
      <c r="BH88" s="24">
        <v>0</v>
      </c>
      <c r="BI88" s="24" t="s">
        <v>807</v>
      </c>
      <c r="BJ88" s="24" t="s">
        <v>430</v>
      </c>
      <c r="BK88" s="38">
        <v>0</v>
      </c>
      <c r="BL88" s="24" t="s">
        <v>797</v>
      </c>
      <c r="BM88" s="24">
        <v>0</v>
      </c>
      <c r="BN88" s="38">
        <v>0</v>
      </c>
      <c r="BO88" s="24">
        <v>0</v>
      </c>
      <c r="BP88" s="24">
        <v>0</v>
      </c>
      <c r="BQ88" s="24">
        <v>0</v>
      </c>
      <c r="BR88" s="24">
        <v>0</v>
      </c>
      <c r="BS88" s="38">
        <v>0</v>
      </c>
      <c r="BT88" s="24" t="s">
        <v>1214</v>
      </c>
      <c r="BU88" s="24" t="s">
        <v>1214</v>
      </c>
      <c r="BV88" s="24">
        <v>0</v>
      </c>
    </row>
    <row r="89" spans="1:74" ht="28">
      <c r="A89" s="1">
        <v>177</v>
      </c>
      <c r="B89" s="1">
        <v>17</v>
      </c>
      <c r="C89" s="1" t="s">
        <v>13</v>
      </c>
      <c r="D89" s="1"/>
      <c r="E89" s="1" t="s">
        <v>678</v>
      </c>
      <c r="F89" s="38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38">
        <v>0</v>
      </c>
      <c r="O89" s="24">
        <v>0</v>
      </c>
      <c r="P89" s="24">
        <v>0</v>
      </c>
      <c r="Q89" s="24">
        <v>0</v>
      </c>
      <c r="R89" s="38">
        <v>0</v>
      </c>
      <c r="S89" s="24">
        <v>0</v>
      </c>
      <c r="T89" s="24">
        <v>0</v>
      </c>
      <c r="U89" s="24">
        <v>0</v>
      </c>
      <c r="V89" s="24" t="s">
        <v>249</v>
      </c>
      <c r="W89" s="24">
        <v>0</v>
      </c>
      <c r="X89" s="38" t="s">
        <v>1112</v>
      </c>
      <c r="Y89" s="24">
        <v>0</v>
      </c>
      <c r="Z89" s="24">
        <v>0</v>
      </c>
      <c r="AA89" s="24">
        <v>0</v>
      </c>
      <c r="AB89" s="24">
        <v>0</v>
      </c>
      <c r="AC89" s="38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>
        <v>0</v>
      </c>
      <c r="AJ89" s="24">
        <v>0</v>
      </c>
      <c r="AK89" s="38">
        <v>0</v>
      </c>
      <c r="AL89" s="24">
        <v>0</v>
      </c>
      <c r="AM89" s="24">
        <v>0</v>
      </c>
      <c r="AN89" s="24">
        <v>0</v>
      </c>
      <c r="AO89" s="24">
        <v>0</v>
      </c>
      <c r="AP89" s="24">
        <v>0</v>
      </c>
      <c r="AQ89" s="38">
        <v>0</v>
      </c>
      <c r="AR89" s="24">
        <v>0</v>
      </c>
      <c r="AS89" s="24">
        <v>0</v>
      </c>
      <c r="AT89" s="24">
        <v>0</v>
      </c>
      <c r="AU89" s="24">
        <v>0</v>
      </c>
      <c r="AV89" s="38">
        <v>0</v>
      </c>
      <c r="AW89" s="24">
        <v>0</v>
      </c>
      <c r="AX89" s="24">
        <v>0</v>
      </c>
      <c r="AY89" s="24">
        <v>0</v>
      </c>
      <c r="AZ89" s="24">
        <v>0</v>
      </c>
      <c r="BA89" s="24">
        <v>0</v>
      </c>
      <c r="BB89" s="24">
        <v>0</v>
      </c>
      <c r="BC89" s="24">
        <v>0</v>
      </c>
      <c r="BD89" s="38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38">
        <v>0</v>
      </c>
      <c r="BL89" s="24">
        <v>0</v>
      </c>
      <c r="BM89" s="24">
        <v>0</v>
      </c>
      <c r="BN89" s="38">
        <v>0</v>
      </c>
      <c r="BO89" s="24">
        <v>0</v>
      </c>
      <c r="BP89" s="24">
        <v>0</v>
      </c>
      <c r="BQ89" s="24">
        <v>0</v>
      </c>
      <c r="BR89" s="24">
        <v>0</v>
      </c>
      <c r="BS89" s="38">
        <v>0</v>
      </c>
      <c r="BT89" s="24">
        <v>0</v>
      </c>
      <c r="BU89" s="24">
        <v>0</v>
      </c>
      <c r="BV89" s="24">
        <v>0</v>
      </c>
    </row>
    <row r="90" spans="1:74" ht="70">
      <c r="A90" s="1">
        <v>178</v>
      </c>
      <c r="B90" s="1">
        <v>17</v>
      </c>
      <c r="C90" s="1" t="s">
        <v>13</v>
      </c>
      <c r="D90" s="1"/>
      <c r="E90" s="1" t="s">
        <v>734</v>
      </c>
      <c r="F90" s="38">
        <v>0</v>
      </c>
      <c r="G90" s="24">
        <v>0</v>
      </c>
      <c r="H90" s="24" t="s">
        <v>439</v>
      </c>
      <c r="I90" s="24" t="s">
        <v>1113</v>
      </c>
      <c r="J90" s="24">
        <v>0</v>
      </c>
      <c r="K90" s="24">
        <v>0</v>
      </c>
      <c r="L90" s="24">
        <v>0</v>
      </c>
      <c r="M90" s="24">
        <v>0</v>
      </c>
      <c r="N90" s="38" t="s">
        <v>203</v>
      </c>
      <c r="O90" s="24">
        <v>0</v>
      </c>
      <c r="P90" s="24" t="s">
        <v>225</v>
      </c>
      <c r="Q90" s="24">
        <v>0</v>
      </c>
      <c r="R90" s="38" t="s">
        <v>1114</v>
      </c>
      <c r="S90" s="24" t="s">
        <v>427</v>
      </c>
      <c r="T90" s="24">
        <v>0</v>
      </c>
      <c r="U90" s="24">
        <v>0</v>
      </c>
      <c r="V90" s="24" t="s">
        <v>249</v>
      </c>
      <c r="W90" s="24">
        <v>0</v>
      </c>
      <c r="X90" s="38">
        <v>0</v>
      </c>
      <c r="Y90" s="24">
        <v>0</v>
      </c>
      <c r="Z90" s="24">
        <v>0</v>
      </c>
      <c r="AA90" s="24">
        <v>0</v>
      </c>
      <c r="AB90" s="24">
        <v>0</v>
      </c>
      <c r="AC90" s="38" t="s">
        <v>979</v>
      </c>
      <c r="AD90" s="24" t="s">
        <v>980</v>
      </c>
      <c r="AE90" s="24">
        <v>0</v>
      </c>
      <c r="AF90" s="24">
        <v>0</v>
      </c>
      <c r="AG90" s="24" t="s">
        <v>981</v>
      </c>
      <c r="AH90" s="24">
        <v>0</v>
      </c>
      <c r="AI90" s="24">
        <v>0</v>
      </c>
      <c r="AJ90" s="24">
        <v>0</v>
      </c>
      <c r="AK90" s="38">
        <v>0</v>
      </c>
      <c r="AL90" s="24">
        <v>0</v>
      </c>
      <c r="AM90" s="24">
        <v>0</v>
      </c>
      <c r="AN90" s="24">
        <v>0</v>
      </c>
      <c r="AO90" s="24">
        <v>0</v>
      </c>
      <c r="AP90" s="24">
        <v>0</v>
      </c>
      <c r="AQ90" s="38">
        <v>0</v>
      </c>
      <c r="AR90" s="24">
        <v>0</v>
      </c>
      <c r="AS90" s="24">
        <v>0</v>
      </c>
      <c r="AT90" s="24">
        <v>0</v>
      </c>
      <c r="AU90" s="24">
        <v>0</v>
      </c>
      <c r="AV90" s="38">
        <v>0</v>
      </c>
      <c r="AW90" s="24">
        <v>0</v>
      </c>
      <c r="AX90" s="24">
        <v>0</v>
      </c>
      <c r="AY90" s="24">
        <v>0</v>
      </c>
      <c r="AZ90" s="24">
        <v>0</v>
      </c>
      <c r="BA90" s="24">
        <v>0</v>
      </c>
      <c r="BB90" s="24">
        <v>0</v>
      </c>
      <c r="BC90" s="24">
        <v>0</v>
      </c>
      <c r="BD90" s="38" t="s">
        <v>430</v>
      </c>
      <c r="BE90" s="24" t="s">
        <v>430</v>
      </c>
      <c r="BF90" s="24">
        <v>0</v>
      </c>
      <c r="BG90" s="24">
        <v>0</v>
      </c>
      <c r="BH90" s="24">
        <v>0</v>
      </c>
      <c r="BI90" s="24">
        <v>0</v>
      </c>
      <c r="BJ90" s="24" t="s">
        <v>430</v>
      </c>
      <c r="BK90" s="38" t="s">
        <v>324</v>
      </c>
      <c r="BL90" s="24" t="s">
        <v>797</v>
      </c>
      <c r="BM90" s="24">
        <v>0</v>
      </c>
      <c r="BN90" s="38" t="s">
        <v>481</v>
      </c>
      <c r="BO90" s="24" t="s">
        <v>343</v>
      </c>
      <c r="BP90" s="24">
        <v>0</v>
      </c>
      <c r="BQ90" s="24">
        <v>0</v>
      </c>
      <c r="BR90" s="24">
        <v>0</v>
      </c>
      <c r="BS90" s="38">
        <v>0</v>
      </c>
      <c r="BT90" s="24" t="s">
        <v>861</v>
      </c>
      <c r="BU90" s="24" t="s">
        <v>861</v>
      </c>
      <c r="BV90" s="24">
        <v>0</v>
      </c>
    </row>
    <row r="91" spans="1:74" ht="42">
      <c r="A91" s="1">
        <v>179</v>
      </c>
      <c r="B91" s="1">
        <v>17</v>
      </c>
      <c r="C91" s="1" t="s">
        <v>13</v>
      </c>
      <c r="D91" s="1"/>
      <c r="E91" s="1" t="s">
        <v>736</v>
      </c>
      <c r="F91" s="38">
        <v>0</v>
      </c>
      <c r="G91" s="24">
        <v>0</v>
      </c>
      <c r="H91" s="24" t="s">
        <v>452</v>
      </c>
      <c r="I91" s="24" t="s">
        <v>1115</v>
      </c>
      <c r="J91" s="24">
        <v>0</v>
      </c>
      <c r="K91" s="24">
        <v>0</v>
      </c>
      <c r="L91" s="24">
        <v>0</v>
      </c>
      <c r="M91" s="24">
        <v>0</v>
      </c>
      <c r="N91" s="38">
        <v>0</v>
      </c>
      <c r="O91" s="24">
        <v>0</v>
      </c>
      <c r="P91" s="24">
        <v>0</v>
      </c>
      <c r="Q91" s="24">
        <v>0</v>
      </c>
      <c r="R91" s="38">
        <v>0</v>
      </c>
      <c r="S91" s="24" t="s">
        <v>483</v>
      </c>
      <c r="T91" s="24">
        <v>0</v>
      </c>
      <c r="U91" s="24">
        <v>0</v>
      </c>
      <c r="V91" s="24" t="s">
        <v>1116</v>
      </c>
      <c r="W91" s="24">
        <v>0</v>
      </c>
      <c r="X91" s="38" t="s">
        <v>474</v>
      </c>
      <c r="Y91" s="24">
        <v>0</v>
      </c>
      <c r="Z91" s="24">
        <v>0</v>
      </c>
      <c r="AA91" s="24">
        <v>0</v>
      </c>
      <c r="AB91" s="24">
        <v>0</v>
      </c>
      <c r="AC91" s="38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>
        <v>0</v>
      </c>
      <c r="AJ91" s="24">
        <v>0</v>
      </c>
      <c r="AK91" s="38">
        <v>0</v>
      </c>
      <c r="AL91" s="24">
        <v>0</v>
      </c>
      <c r="AM91" s="24">
        <v>0</v>
      </c>
      <c r="AN91" s="24">
        <v>0</v>
      </c>
      <c r="AO91" s="24">
        <v>0</v>
      </c>
      <c r="AP91" s="24">
        <v>0</v>
      </c>
      <c r="AQ91" s="38">
        <v>0</v>
      </c>
      <c r="AR91" s="24">
        <v>0</v>
      </c>
      <c r="AS91" s="24">
        <v>0</v>
      </c>
      <c r="AT91" s="24">
        <v>0</v>
      </c>
      <c r="AU91" s="24">
        <v>0</v>
      </c>
      <c r="AV91" s="38">
        <v>0</v>
      </c>
      <c r="AW91" s="24">
        <v>0</v>
      </c>
      <c r="AX91" s="24">
        <v>0</v>
      </c>
      <c r="AY91" s="24">
        <v>0</v>
      </c>
      <c r="AZ91" s="24">
        <v>0</v>
      </c>
      <c r="BA91" s="24">
        <v>0</v>
      </c>
      <c r="BB91" s="24">
        <v>0</v>
      </c>
      <c r="BC91" s="24">
        <v>0</v>
      </c>
      <c r="BD91" s="38" t="s">
        <v>430</v>
      </c>
      <c r="BE91" s="24" t="s">
        <v>430</v>
      </c>
      <c r="BF91" s="24">
        <v>0</v>
      </c>
      <c r="BG91" s="24">
        <v>0</v>
      </c>
      <c r="BH91" s="24">
        <v>0</v>
      </c>
      <c r="BI91" s="24">
        <v>0</v>
      </c>
      <c r="BJ91" s="24" t="s">
        <v>430</v>
      </c>
      <c r="BK91" s="38">
        <v>0</v>
      </c>
      <c r="BL91" s="24" t="s">
        <v>790</v>
      </c>
      <c r="BM91" s="24">
        <v>0</v>
      </c>
      <c r="BN91" s="38" t="s">
        <v>495</v>
      </c>
      <c r="BO91" s="24">
        <v>0</v>
      </c>
      <c r="BP91" s="24">
        <v>0</v>
      </c>
      <c r="BQ91" s="24">
        <v>0</v>
      </c>
      <c r="BR91" s="24">
        <v>0</v>
      </c>
      <c r="BS91" s="38">
        <v>0</v>
      </c>
      <c r="BT91" s="24">
        <v>0</v>
      </c>
      <c r="BU91" s="24">
        <v>0</v>
      </c>
      <c r="BV91" s="24">
        <v>0</v>
      </c>
    </row>
    <row r="92" spans="1:74" ht="42">
      <c r="A92" s="1">
        <v>183</v>
      </c>
      <c r="B92" s="1">
        <v>37</v>
      </c>
      <c r="C92" s="1" t="s">
        <v>26</v>
      </c>
      <c r="D92" s="1" t="s">
        <v>737</v>
      </c>
      <c r="E92" s="1" t="s">
        <v>59</v>
      </c>
      <c r="F92" s="38" t="s">
        <v>1117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38">
        <v>0</v>
      </c>
      <c r="O92" s="24">
        <v>0</v>
      </c>
      <c r="P92" s="24">
        <v>0</v>
      </c>
      <c r="Q92" s="24">
        <v>0</v>
      </c>
      <c r="R92" s="38" t="s">
        <v>81</v>
      </c>
      <c r="S92" s="24">
        <v>0</v>
      </c>
      <c r="T92" s="24">
        <v>0</v>
      </c>
      <c r="U92" s="24">
        <v>0</v>
      </c>
      <c r="V92" s="24" t="s">
        <v>269</v>
      </c>
      <c r="W92" s="24">
        <v>0</v>
      </c>
      <c r="X92" s="38" t="s">
        <v>329</v>
      </c>
      <c r="Y92" s="24">
        <v>0</v>
      </c>
      <c r="Z92" s="24">
        <v>0</v>
      </c>
      <c r="AA92" s="24">
        <v>0</v>
      </c>
      <c r="AB92" s="24">
        <v>0</v>
      </c>
      <c r="AC92" s="38" t="s">
        <v>282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>
        <v>0</v>
      </c>
      <c r="AJ92" s="24">
        <v>0</v>
      </c>
      <c r="AK92" s="38">
        <v>0</v>
      </c>
      <c r="AL92" s="24">
        <v>0</v>
      </c>
      <c r="AM92" s="24">
        <v>0</v>
      </c>
      <c r="AN92" s="24">
        <v>0</v>
      </c>
      <c r="AO92" s="24">
        <v>0</v>
      </c>
      <c r="AP92" s="24">
        <v>0</v>
      </c>
      <c r="AQ92" s="38">
        <v>0</v>
      </c>
      <c r="AR92" s="24">
        <v>0</v>
      </c>
      <c r="AS92" s="24">
        <v>0</v>
      </c>
      <c r="AT92" s="24">
        <v>0</v>
      </c>
      <c r="AU92" s="24">
        <v>0</v>
      </c>
      <c r="AV92" s="38">
        <v>0</v>
      </c>
      <c r="AW92" s="24">
        <v>0</v>
      </c>
      <c r="AX92" s="24">
        <v>0</v>
      </c>
      <c r="AY92" s="24">
        <v>0</v>
      </c>
      <c r="AZ92" s="24">
        <v>0</v>
      </c>
      <c r="BA92" s="24">
        <v>0</v>
      </c>
      <c r="BB92" s="24">
        <v>0</v>
      </c>
      <c r="BC92" s="24">
        <v>0</v>
      </c>
      <c r="BD92" s="38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38">
        <v>0</v>
      </c>
      <c r="BL92" s="24" t="s">
        <v>797</v>
      </c>
      <c r="BM92" s="24">
        <v>0</v>
      </c>
      <c r="BN92" s="38">
        <v>0</v>
      </c>
      <c r="BO92" s="24">
        <v>0</v>
      </c>
      <c r="BP92" s="24">
        <v>0</v>
      </c>
      <c r="BQ92" s="24">
        <v>0</v>
      </c>
      <c r="BR92" s="24">
        <v>0</v>
      </c>
      <c r="BS92" s="38">
        <v>0</v>
      </c>
      <c r="BT92" s="24" t="s">
        <v>326</v>
      </c>
      <c r="BU92" s="24" t="s">
        <v>326</v>
      </c>
      <c r="BV92" s="24">
        <v>0</v>
      </c>
    </row>
    <row r="93" spans="1:74" ht="70">
      <c r="A93" s="1">
        <v>184</v>
      </c>
      <c r="B93" s="1">
        <v>37</v>
      </c>
      <c r="C93" s="1" t="s">
        <v>26</v>
      </c>
      <c r="D93" s="1" t="s">
        <v>737</v>
      </c>
      <c r="E93" s="1" t="s">
        <v>738</v>
      </c>
      <c r="F93" s="38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38">
        <v>0</v>
      </c>
      <c r="O93" s="24">
        <v>0</v>
      </c>
      <c r="P93" s="24" t="s">
        <v>746</v>
      </c>
      <c r="Q93" s="24">
        <v>0</v>
      </c>
      <c r="R93" s="38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38" t="s">
        <v>291</v>
      </c>
      <c r="Y93" s="24">
        <v>0</v>
      </c>
      <c r="Z93" s="24">
        <v>0</v>
      </c>
      <c r="AA93" s="24">
        <v>0</v>
      </c>
      <c r="AB93" s="24">
        <v>0</v>
      </c>
      <c r="AC93" s="38" t="s">
        <v>982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 t="s">
        <v>827</v>
      </c>
      <c r="AJ93" s="24">
        <v>0</v>
      </c>
      <c r="AK93" s="38">
        <v>0</v>
      </c>
      <c r="AL93" s="24">
        <v>0</v>
      </c>
      <c r="AM93" s="24">
        <v>0</v>
      </c>
      <c r="AN93" s="24">
        <v>0</v>
      </c>
      <c r="AO93" s="24">
        <v>0</v>
      </c>
      <c r="AP93" s="24">
        <v>0</v>
      </c>
      <c r="AQ93" s="38">
        <v>0</v>
      </c>
      <c r="AR93" s="24">
        <v>0</v>
      </c>
      <c r="AS93" s="24">
        <v>0</v>
      </c>
      <c r="AT93" s="24">
        <v>0</v>
      </c>
      <c r="AU93" s="24">
        <v>0</v>
      </c>
      <c r="AV93" s="38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38" t="s">
        <v>1215</v>
      </c>
      <c r="BE93" s="24" t="s">
        <v>1216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38">
        <v>0</v>
      </c>
      <c r="BL93" s="24" t="s">
        <v>789</v>
      </c>
      <c r="BM93" s="24">
        <v>0</v>
      </c>
      <c r="BN93" s="38">
        <v>0</v>
      </c>
      <c r="BO93" s="24">
        <v>0</v>
      </c>
      <c r="BP93" s="24">
        <v>0</v>
      </c>
      <c r="BQ93" s="24">
        <v>0</v>
      </c>
      <c r="BR93" s="24">
        <v>0</v>
      </c>
      <c r="BS93" s="38">
        <v>0</v>
      </c>
      <c r="BT93" s="24">
        <v>0</v>
      </c>
      <c r="BU93" s="24">
        <v>0</v>
      </c>
      <c r="BV93" s="24">
        <v>0</v>
      </c>
    </row>
    <row r="94" spans="1:74" ht="13">
      <c r="F94" s="25"/>
      <c r="N94" s="25"/>
      <c r="R94" s="25"/>
      <c r="X94" s="25"/>
      <c r="AC94" s="25"/>
      <c r="AK94" s="25"/>
      <c r="AQ94" s="25"/>
      <c r="AV94" s="25"/>
      <c r="BD94" s="25"/>
      <c r="BK94" s="25"/>
      <c r="BN94" s="25"/>
      <c r="BS94" s="25"/>
    </row>
    <row r="95" spans="1:74" ht="13">
      <c r="F95" s="25"/>
      <c r="N95" s="25"/>
      <c r="R95" s="25"/>
      <c r="X95" s="25"/>
      <c r="AC95" s="25"/>
      <c r="AK95" s="25"/>
      <c r="AQ95" s="25"/>
      <c r="AV95" s="25"/>
      <c r="BD95" s="25"/>
      <c r="BK95" s="25"/>
      <c r="BN95" s="25"/>
      <c r="BS95" s="25"/>
    </row>
    <row r="96" spans="1:74" ht="13">
      <c r="F96" s="25"/>
      <c r="N96" s="25"/>
      <c r="R96" s="25"/>
      <c r="X96" s="25"/>
      <c r="AC96" s="25"/>
      <c r="AK96" s="25"/>
      <c r="AQ96" s="25"/>
      <c r="AV96" s="25"/>
      <c r="BD96" s="25"/>
      <c r="BK96" s="25"/>
      <c r="BN96" s="25"/>
      <c r="BS96" s="25"/>
    </row>
    <row r="97" spans="6:71" ht="13">
      <c r="F97" s="25"/>
      <c r="N97" s="25"/>
      <c r="R97" s="25"/>
      <c r="X97" s="25"/>
      <c r="AC97" s="25"/>
      <c r="AK97" s="25"/>
      <c r="AQ97" s="25"/>
      <c r="AV97" s="25"/>
      <c r="BD97" s="25"/>
      <c r="BK97" s="25"/>
      <c r="BN97" s="25"/>
      <c r="BS97" s="25"/>
    </row>
    <row r="98" spans="6:71" ht="13">
      <c r="F98" s="25"/>
      <c r="N98" s="25"/>
      <c r="R98" s="25"/>
      <c r="X98" s="25"/>
      <c r="AC98" s="25"/>
      <c r="AK98" s="25"/>
      <c r="AQ98" s="25"/>
      <c r="AV98" s="25"/>
      <c r="BD98" s="25"/>
      <c r="BK98" s="25"/>
      <c r="BN98" s="25"/>
      <c r="BS98" s="25"/>
    </row>
    <row r="99" spans="6:71" ht="13">
      <c r="F99" s="25"/>
      <c r="N99" s="25"/>
      <c r="R99" s="25"/>
      <c r="X99" s="25"/>
      <c r="AC99" s="25"/>
      <c r="AK99" s="25"/>
      <c r="AQ99" s="25"/>
      <c r="AV99" s="25"/>
      <c r="BD99" s="25"/>
      <c r="BK99" s="25"/>
      <c r="BN99" s="25"/>
      <c r="BS99" s="25"/>
    </row>
    <row r="100" spans="6:71" ht="13">
      <c r="F100" s="25"/>
      <c r="N100" s="25"/>
      <c r="R100" s="25"/>
      <c r="X100" s="25"/>
      <c r="AC100" s="25"/>
      <c r="AK100" s="25"/>
      <c r="AQ100" s="25"/>
      <c r="AV100" s="25"/>
      <c r="BD100" s="25"/>
      <c r="BK100" s="25"/>
      <c r="BN100" s="25"/>
      <c r="BS100" s="25"/>
    </row>
    <row r="101" spans="6:71" ht="13">
      <c r="F101" s="25"/>
      <c r="N101" s="25"/>
      <c r="R101" s="25"/>
      <c r="X101" s="25"/>
      <c r="AC101" s="25"/>
      <c r="AK101" s="25"/>
      <c r="AQ101" s="25"/>
      <c r="AV101" s="25"/>
      <c r="BD101" s="25"/>
      <c r="BK101" s="25"/>
      <c r="BN101" s="25"/>
      <c r="BS101" s="25"/>
    </row>
    <row r="102" spans="6:71" ht="13">
      <c r="F102" s="25"/>
      <c r="N102" s="25"/>
      <c r="R102" s="25"/>
      <c r="X102" s="25"/>
      <c r="AC102" s="25"/>
      <c r="AK102" s="25"/>
      <c r="AQ102" s="25"/>
      <c r="AV102" s="25"/>
      <c r="BD102" s="25"/>
      <c r="BK102" s="25"/>
      <c r="BN102" s="25"/>
      <c r="BS102" s="25"/>
    </row>
    <row r="103" spans="6:71" ht="13">
      <c r="F103" s="25"/>
      <c r="N103" s="25"/>
      <c r="R103" s="25"/>
      <c r="X103" s="25"/>
      <c r="AC103" s="25"/>
      <c r="AK103" s="25"/>
      <c r="AQ103" s="25"/>
      <c r="AV103" s="25"/>
      <c r="BD103" s="25"/>
      <c r="BK103" s="25"/>
      <c r="BN103" s="25"/>
      <c r="BS103" s="25"/>
    </row>
    <row r="104" spans="6:71" ht="13">
      <c r="F104" s="25"/>
      <c r="N104" s="25"/>
      <c r="R104" s="25"/>
      <c r="X104" s="25"/>
      <c r="AC104" s="25"/>
      <c r="AK104" s="25"/>
      <c r="AQ104" s="25"/>
      <c r="AV104" s="25"/>
      <c r="BD104" s="25"/>
      <c r="BK104" s="25"/>
      <c r="BN104" s="25"/>
      <c r="BS104" s="25"/>
    </row>
    <row r="105" spans="6:71" ht="13">
      <c r="F105" s="25"/>
      <c r="N105" s="25"/>
      <c r="R105" s="25"/>
      <c r="X105" s="25"/>
      <c r="AC105" s="25"/>
      <c r="AK105" s="25"/>
      <c r="AQ105" s="25"/>
      <c r="AV105" s="25"/>
      <c r="BD105" s="25"/>
      <c r="BK105" s="25"/>
      <c r="BN105" s="25"/>
      <c r="BS105" s="25"/>
    </row>
    <row r="106" spans="6:71" ht="13">
      <c r="F106" s="25"/>
      <c r="N106" s="25"/>
      <c r="R106" s="25"/>
      <c r="X106" s="25"/>
      <c r="AC106" s="25"/>
      <c r="AK106" s="25"/>
      <c r="AQ106" s="25"/>
      <c r="AV106" s="25"/>
      <c r="BD106" s="25"/>
      <c r="BK106" s="25"/>
      <c r="BN106" s="25"/>
      <c r="BS106" s="25"/>
    </row>
    <row r="107" spans="6:71" ht="13">
      <c r="F107" s="25"/>
      <c r="N107" s="25"/>
      <c r="R107" s="25"/>
      <c r="X107" s="25"/>
      <c r="AC107" s="25"/>
      <c r="AK107" s="25"/>
      <c r="AQ107" s="25"/>
      <c r="AV107" s="25"/>
      <c r="BD107" s="25"/>
      <c r="BK107" s="25"/>
      <c r="BN107" s="25"/>
      <c r="BS107" s="25"/>
    </row>
    <row r="108" spans="6:71" ht="13">
      <c r="F108" s="25"/>
      <c r="N108" s="25"/>
      <c r="R108" s="25"/>
      <c r="X108" s="25"/>
      <c r="AC108" s="25"/>
      <c r="AK108" s="25"/>
      <c r="AQ108" s="25"/>
      <c r="AV108" s="25"/>
      <c r="BD108" s="25"/>
      <c r="BK108" s="25"/>
      <c r="BN108" s="25"/>
      <c r="BS108" s="25"/>
    </row>
    <row r="109" spans="6:71" ht="13">
      <c r="F109" s="25"/>
      <c r="N109" s="25"/>
      <c r="R109" s="25"/>
      <c r="X109" s="25"/>
      <c r="AC109" s="25"/>
      <c r="AK109" s="25"/>
      <c r="AQ109" s="25"/>
      <c r="AV109" s="25"/>
      <c r="BD109" s="25"/>
      <c r="BK109" s="25"/>
      <c r="BN109" s="25"/>
      <c r="BS109" s="25"/>
    </row>
    <row r="110" spans="6:71" ht="13">
      <c r="F110" s="25"/>
      <c r="N110" s="25"/>
      <c r="R110" s="25"/>
      <c r="X110" s="25"/>
      <c r="AC110" s="25"/>
      <c r="AK110" s="25"/>
      <c r="AQ110" s="25"/>
      <c r="AV110" s="25"/>
      <c r="BD110" s="25"/>
      <c r="BK110" s="25"/>
      <c r="BN110" s="25"/>
      <c r="BS110" s="25"/>
    </row>
    <row r="111" spans="6:71" ht="13">
      <c r="F111" s="25"/>
      <c r="N111" s="25"/>
      <c r="R111" s="25"/>
      <c r="X111" s="25"/>
      <c r="AC111" s="25"/>
      <c r="AK111" s="25"/>
      <c r="AQ111" s="25"/>
      <c r="AV111" s="25"/>
      <c r="BD111" s="25"/>
      <c r="BK111" s="25"/>
      <c r="BN111" s="25"/>
      <c r="BS111" s="25"/>
    </row>
    <row r="112" spans="6:71" ht="13">
      <c r="F112" s="25"/>
      <c r="N112" s="25"/>
      <c r="R112" s="25"/>
      <c r="X112" s="25"/>
      <c r="AC112" s="25"/>
      <c r="AK112" s="25"/>
      <c r="AQ112" s="25"/>
      <c r="AV112" s="25"/>
      <c r="BD112" s="25"/>
      <c r="BK112" s="25"/>
      <c r="BN112" s="25"/>
      <c r="BS112" s="25"/>
    </row>
    <row r="113" spans="6:71" ht="13">
      <c r="F113" s="25"/>
      <c r="N113" s="25"/>
      <c r="R113" s="25"/>
      <c r="X113" s="25"/>
      <c r="AC113" s="25"/>
      <c r="AK113" s="25"/>
      <c r="AQ113" s="25"/>
      <c r="AV113" s="25"/>
      <c r="BD113" s="25"/>
      <c r="BK113" s="25"/>
      <c r="BN113" s="25"/>
      <c r="BS113" s="25"/>
    </row>
    <row r="114" spans="6:71" ht="13">
      <c r="F114" s="25"/>
      <c r="N114" s="25"/>
      <c r="R114" s="25"/>
      <c r="X114" s="25"/>
      <c r="AC114" s="25"/>
      <c r="AK114" s="25"/>
      <c r="AQ114" s="25"/>
      <c r="AV114" s="25"/>
      <c r="BD114" s="25"/>
      <c r="BK114" s="25"/>
      <c r="BN114" s="25"/>
      <c r="BS114" s="25"/>
    </row>
    <row r="115" spans="6:71" ht="13">
      <c r="F115" s="25"/>
      <c r="N115" s="25"/>
      <c r="R115" s="25"/>
      <c r="X115" s="25"/>
      <c r="AC115" s="25"/>
      <c r="AK115" s="25"/>
      <c r="AQ115" s="25"/>
      <c r="AV115" s="25"/>
      <c r="BD115" s="25"/>
      <c r="BK115" s="25"/>
      <c r="BN115" s="25"/>
      <c r="BS115" s="25"/>
    </row>
    <row r="116" spans="6:71" ht="13">
      <c r="F116" s="25"/>
      <c r="N116" s="25"/>
      <c r="R116" s="25"/>
      <c r="X116" s="25"/>
      <c r="AC116" s="25"/>
      <c r="AK116" s="25"/>
      <c r="AQ116" s="25"/>
      <c r="AV116" s="25"/>
      <c r="BD116" s="25"/>
      <c r="BK116" s="25"/>
      <c r="BN116" s="25"/>
      <c r="BS116" s="25"/>
    </row>
    <row r="117" spans="6:71" ht="13">
      <c r="F117" s="25"/>
      <c r="N117" s="25"/>
      <c r="R117" s="25"/>
      <c r="X117" s="25"/>
      <c r="AC117" s="25"/>
      <c r="AK117" s="25"/>
      <c r="AQ117" s="25"/>
      <c r="AV117" s="25"/>
      <c r="BD117" s="25"/>
      <c r="BK117" s="25"/>
      <c r="BN117" s="25"/>
      <c r="BS117" s="25"/>
    </row>
    <row r="118" spans="6:71" ht="13">
      <c r="F118" s="25"/>
      <c r="N118" s="25"/>
      <c r="R118" s="25"/>
      <c r="X118" s="25"/>
      <c r="AC118" s="25"/>
      <c r="AK118" s="25"/>
      <c r="AQ118" s="25"/>
      <c r="AV118" s="25"/>
      <c r="BD118" s="25"/>
      <c r="BK118" s="25"/>
      <c r="BN118" s="25"/>
      <c r="BS118" s="25"/>
    </row>
    <row r="119" spans="6:71" ht="13">
      <c r="F119" s="25"/>
      <c r="N119" s="25"/>
      <c r="R119" s="25"/>
      <c r="X119" s="25"/>
      <c r="AC119" s="25"/>
      <c r="AK119" s="25"/>
      <c r="AQ119" s="25"/>
      <c r="AV119" s="25"/>
      <c r="BD119" s="25"/>
      <c r="BK119" s="25"/>
      <c r="BN119" s="25"/>
      <c r="BS119" s="25"/>
    </row>
    <row r="120" spans="6:71" ht="13">
      <c r="F120" s="25"/>
      <c r="N120" s="25"/>
      <c r="R120" s="25"/>
      <c r="X120" s="25"/>
      <c r="AC120" s="25"/>
      <c r="AK120" s="25"/>
      <c r="AQ120" s="25"/>
      <c r="AV120" s="25"/>
      <c r="BD120" s="25"/>
      <c r="BK120" s="25"/>
      <c r="BN120" s="25"/>
      <c r="BS120" s="25"/>
    </row>
    <row r="121" spans="6:71" ht="13">
      <c r="F121" s="25"/>
      <c r="N121" s="25"/>
      <c r="R121" s="25"/>
      <c r="X121" s="25"/>
      <c r="AC121" s="25"/>
      <c r="AK121" s="25"/>
      <c r="AQ121" s="25"/>
      <c r="AV121" s="25"/>
      <c r="BD121" s="25"/>
      <c r="BK121" s="25"/>
      <c r="BN121" s="25"/>
      <c r="BS121" s="25"/>
    </row>
    <row r="122" spans="6:71" ht="13">
      <c r="F122" s="25"/>
      <c r="N122" s="25"/>
      <c r="R122" s="25"/>
      <c r="X122" s="25"/>
      <c r="AC122" s="25"/>
      <c r="AK122" s="25"/>
      <c r="AQ122" s="25"/>
      <c r="AV122" s="25"/>
      <c r="BD122" s="25"/>
      <c r="BK122" s="25"/>
      <c r="BN122" s="25"/>
      <c r="BS122" s="25"/>
    </row>
    <row r="123" spans="6:71" ht="13">
      <c r="F123" s="25"/>
      <c r="N123" s="25"/>
      <c r="R123" s="25"/>
      <c r="X123" s="25"/>
      <c r="AC123" s="25"/>
      <c r="AK123" s="25"/>
      <c r="AQ123" s="25"/>
      <c r="AV123" s="25"/>
      <c r="BD123" s="25"/>
      <c r="BK123" s="25"/>
      <c r="BN123" s="25"/>
      <c r="BS123" s="25"/>
    </row>
    <row r="124" spans="6:71" ht="13">
      <c r="F124" s="25"/>
      <c r="N124" s="25"/>
      <c r="R124" s="25"/>
      <c r="X124" s="25"/>
      <c r="AC124" s="25"/>
      <c r="AK124" s="25"/>
      <c r="AQ124" s="25"/>
      <c r="AV124" s="25"/>
      <c r="BD124" s="25"/>
      <c r="BK124" s="25"/>
      <c r="BN124" s="25"/>
      <c r="BS124" s="25"/>
    </row>
    <row r="125" spans="6:71" ht="13">
      <c r="F125" s="25"/>
      <c r="N125" s="25"/>
      <c r="R125" s="25"/>
      <c r="X125" s="25"/>
      <c r="AC125" s="25"/>
      <c r="AK125" s="25"/>
      <c r="AQ125" s="25"/>
      <c r="AV125" s="25"/>
      <c r="BD125" s="25"/>
      <c r="BK125" s="25"/>
      <c r="BN125" s="25"/>
      <c r="BS125" s="25"/>
    </row>
    <row r="126" spans="6:71" ht="13">
      <c r="F126" s="25"/>
      <c r="N126" s="25"/>
      <c r="R126" s="25"/>
      <c r="X126" s="25"/>
      <c r="AC126" s="25"/>
      <c r="AK126" s="25"/>
      <c r="AQ126" s="25"/>
      <c r="AV126" s="25"/>
      <c r="BD126" s="25"/>
      <c r="BK126" s="25"/>
      <c r="BN126" s="25"/>
      <c r="BS126" s="25"/>
    </row>
    <row r="127" spans="6:71" ht="13">
      <c r="F127" s="25"/>
      <c r="N127" s="25"/>
      <c r="R127" s="25"/>
      <c r="X127" s="25"/>
      <c r="AC127" s="25"/>
      <c r="AK127" s="25"/>
      <c r="AQ127" s="25"/>
      <c r="AV127" s="25"/>
      <c r="BD127" s="25"/>
      <c r="BK127" s="25"/>
      <c r="BN127" s="25"/>
      <c r="BS127" s="25"/>
    </row>
    <row r="128" spans="6:71" ht="13">
      <c r="F128" s="25"/>
      <c r="N128" s="25"/>
      <c r="R128" s="25"/>
      <c r="X128" s="25"/>
      <c r="AC128" s="25"/>
      <c r="AK128" s="25"/>
      <c r="AQ128" s="25"/>
      <c r="AV128" s="25"/>
      <c r="BD128" s="25"/>
      <c r="BK128" s="25"/>
      <c r="BN128" s="25"/>
      <c r="BS128" s="25"/>
    </row>
    <row r="129" spans="6:71" ht="13">
      <c r="F129" s="25"/>
      <c r="N129" s="25"/>
      <c r="R129" s="25"/>
      <c r="X129" s="25"/>
      <c r="AC129" s="25"/>
      <c r="AK129" s="25"/>
      <c r="AQ129" s="25"/>
      <c r="AV129" s="25"/>
      <c r="BD129" s="25"/>
      <c r="BK129" s="25"/>
      <c r="BN129" s="25"/>
      <c r="BS129" s="25"/>
    </row>
    <row r="130" spans="6:71" ht="13">
      <c r="F130" s="25"/>
      <c r="N130" s="25"/>
      <c r="R130" s="25"/>
      <c r="X130" s="25"/>
      <c r="AC130" s="25"/>
      <c r="AK130" s="25"/>
      <c r="AQ130" s="25"/>
      <c r="AV130" s="25"/>
      <c r="BD130" s="25"/>
      <c r="BK130" s="25"/>
      <c r="BN130" s="25"/>
      <c r="BS130" s="25"/>
    </row>
    <row r="131" spans="6:71" ht="13">
      <c r="F131" s="25"/>
      <c r="N131" s="25"/>
      <c r="R131" s="25"/>
      <c r="X131" s="25"/>
      <c r="AC131" s="25"/>
      <c r="AK131" s="25"/>
      <c r="AQ131" s="25"/>
      <c r="AV131" s="25"/>
      <c r="BD131" s="25"/>
      <c r="BK131" s="25"/>
      <c r="BN131" s="25"/>
      <c r="BS131" s="25"/>
    </row>
    <row r="132" spans="6:71" ht="13">
      <c r="F132" s="25"/>
      <c r="N132" s="25"/>
      <c r="R132" s="25"/>
      <c r="X132" s="25"/>
      <c r="AC132" s="25"/>
      <c r="AK132" s="25"/>
      <c r="AQ132" s="25"/>
      <c r="AV132" s="25"/>
      <c r="BD132" s="25"/>
      <c r="BK132" s="25"/>
      <c r="BN132" s="25"/>
      <c r="BS132" s="25"/>
    </row>
    <row r="133" spans="6:71" ht="13">
      <c r="F133" s="25"/>
      <c r="N133" s="25"/>
      <c r="R133" s="25"/>
      <c r="X133" s="25"/>
      <c r="AC133" s="25"/>
      <c r="AK133" s="25"/>
      <c r="AQ133" s="25"/>
      <c r="AV133" s="25"/>
      <c r="BD133" s="25"/>
      <c r="BK133" s="25"/>
      <c r="BN133" s="25"/>
      <c r="BS133" s="25"/>
    </row>
    <row r="134" spans="6:71" ht="13">
      <c r="F134" s="25"/>
      <c r="N134" s="25"/>
      <c r="R134" s="25"/>
      <c r="X134" s="25"/>
      <c r="AC134" s="25"/>
      <c r="AK134" s="25"/>
      <c r="AQ134" s="25"/>
      <c r="AV134" s="25"/>
      <c r="BD134" s="25"/>
      <c r="BK134" s="25"/>
      <c r="BN134" s="25"/>
      <c r="BS134" s="25"/>
    </row>
    <row r="135" spans="6:71" ht="13">
      <c r="F135" s="25"/>
      <c r="N135" s="25"/>
      <c r="R135" s="25"/>
      <c r="X135" s="25"/>
      <c r="AC135" s="25"/>
      <c r="AK135" s="25"/>
      <c r="AQ135" s="25"/>
      <c r="AV135" s="25"/>
      <c r="BD135" s="25"/>
      <c r="BK135" s="25"/>
      <c r="BN135" s="25"/>
      <c r="BS135" s="25"/>
    </row>
    <row r="136" spans="6:71" ht="13">
      <c r="F136" s="25"/>
      <c r="N136" s="25"/>
      <c r="R136" s="25"/>
      <c r="X136" s="25"/>
      <c r="AC136" s="25"/>
      <c r="AK136" s="25"/>
      <c r="AQ136" s="25"/>
      <c r="AV136" s="25"/>
      <c r="BD136" s="25"/>
      <c r="BK136" s="25"/>
      <c r="BN136" s="25"/>
      <c r="BS136" s="25"/>
    </row>
    <row r="137" spans="6:71" ht="13">
      <c r="F137" s="25"/>
      <c r="N137" s="25"/>
      <c r="R137" s="25"/>
      <c r="X137" s="25"/>
      <c r="AC137" s="25"/>
      <c r="AK137" s="25"/>
      <c r="AQ137" s="25"/>
      <c r="AV137" s="25"/>
      <c r="BD137" s="25"/>
      <c r="BK137" s="25"/>
      <c r="BN137" s="25"/>
      <c r="BS137" s="25"/>
    </row>
    <row r="138" spans="6:71" ht="13">
      <c r="F138" s="25"/>
      <c r="N138" s="25"/>
      <c r="R138" s="25"/>
      <c r="X138" s="25"/>
      <c r="AC138" s="25"/>
      <c r="AK138" s="25"/>
      <c r="AQ138" s="25"/>
      <c r="AV138" s="25"/>
      <c r="BD138" s="25"/>
      <c r="BK138" s="25"/>
      <c r="BN138" s="25"/>
      <c r="BS138" s="25"/>
    </row>
    <row r="139" spans="6:71" ht="13">
      <c r="F139" s="25"/>
      <c r="N139" s="25"/>
      <c r="R139" s="25"/>
      <c r="X139" s="25"/>
      <c r="AC139" s="25"/>
      <c r="AK139" s="25"/>
      <c r="AQ139" s="25"/>
      <c r="AV139" s="25"/>
      <c r="BD139" s="25"/>
      <c r="BK139" s="25"/>
      <c r="BN139" s="25"/>
      <c r="BS139" s="25"/>
    </row>
    <row r="140" spans="6:71" ht="13">
      <c r="F140" s="25"/>
      <c r="N140" s="25"/>
      <c r="R140" s="25"/>
      <c r="X140" s="25"/>
      <c r="AC140" s="25"/>
      <c r="AK140" s="25"/>
      <c r="AQ140" s="25"/>
      <c r="AV140" s="25"/>
      <c r="BD140" s="25"/>
      <c r="BK140" s="25"/>
      <c r="BN140" s="25"/>
      <c r="BS140" s="25"/>
    </row>
    <row r="141" spans="6:71" ht="13">
      <c r="F141" s="25"/>
      <c r="N141" s="25"/>
      <c r="R141" s="25"/>
      <c r="X141" s="25"/>
      <c r="AC141" s="25"/>
      <c r="AK141" s="25"/>
      <c r="AQ141" s="25"/>
      <c r="AV141" s="25"/>
      <c r="BD141" s="25"/>
      <c r="BK141" s="25"/>
      <c r="BN141" s="25"/>
      <c r="BS141" s="25"/>
    </row>
    <row r="142" spans="6:71" ht="13">
      <c r="F142" s="25"/>
      <c r="N142" s="25"/>
      <c r="R142" s="25"/>
      <c r="X142" s="25"/>
      <c r="AC142" s="25"/>
      <c r="AK142" s="25"/>
      <c r="AQ142" s="25"/>
      <c r="AV142" s="25"/>
      <c r="BD142" s="25"/>
      <c r="BK142" s="25"/>
      <c r="BN142" s="25"/>
      <c r="BS142" s="25"/>
    </row>
    <row r="143" spans="6:71" ht="13">
      <c r="F143" s="25"/>
      <c r="N143" s="25"/>
      <c r="R143" s="25"/>
      <c r="X143" s="25"/>
      <c r="AC143" s="25"/>
      <c r="AK143" s="25"/>
      <c r="AQ143" s="25"/>
      <c r="AV143" s="25"/>
      <c r="BD143" s="25"/>
      <c r="BK143" s="25"/>
      <c r="BN143" s="25"/>
      <c r="BS143" s="25"/>
    </row>
    <row r="144" spans="6:71" ht="13">
      <c r="F144" s="25"/>
      <c r="N144" s="25"/>
      <c r="R144" s="25"/>
      <c r="X144" s="25"/>
      <c r="AC144" s="25"/>
      <c r="AK144" s="25"/>
      <c r="AQ144" s="25"/>
      <c r="AV144" s="25"/>
      <c r="BD144" s="25"/>
      <c r="BK144" s="25"/>
      <c r="BN144" s="25"/>
      <c r="BS144" s="25"/>
    </row>
    <row r="145" spans="6:71" ht="13">
      <c r="F145" s="25"/>
      <c r="N145" s="25"/>
      <c r="R145" s="25"/>
      <c r="X145" s="25"/>
      <c r="AC145" s="25"/>
      <c r="AK145" s="25"/>
      <c r="AQ145" s="25"/>
      <c r="AV145" s="25"/>
      <c r="BD145" s="25"/>
      <c r="BK145" s="25"/>
      <c r="BN145" s="25"/>
      <c r="BS145" s="25"/>
    </row>
    <row r="146" spans="6:71" ht="13">
      <c r="F146" s="25"/>
      <c r="N146" s="25"/>
      <c r="R146" s="25"/>
      <c r="X146" s="25"/>
      <c r="AC146" s="25"/>
      <c r="AK146" s="25"/>
      <c r="AQ146" s="25"/>
      <c r="AV146" s="25"/>
      <c r="BD146" s="25"/>
      <c r="BK146" s="25"/>
      <c r="BN146" s="25"/>
      <c r="BS146" s="25"/>
    </row>
    <row r="147" spans="6:71" ht="13">
      <c r="F147" s="25"/>
      <c r="N147" s="25"/>
      <c r="R147" s="25"/>
      <c r="X147" s="25"/>
      <c r="AC147" s="25"/>
      <c r="AK147" s="25"/>
      <c r="AQ147" s="25"/>
      <c r="AV147" s="25"/>
      <c r="BD147" s="25"/>
      <c r="BK147" s="25"/>
      <c r="BN147" s="25"/>
      <c r="BS147" s="25"/>
    </row>
    <row r="148" spans="6:71" ht="13">
      <c r="F148" s="25"/>
      <c r="N148" s="25"/>
      <c r="R148" s="25"/>
      <c r="X148" s="25"/>
      <c r="AC148" s="25"/>
      <c r="AK148" s="25"/>
      <c r="AQ148" s="25"/>
      <c r="AV148" s="25"/>
      <c r="BD148" s="25"/>
      <c r="BK148" s="25"/>
      <c r="BN148" s="25"/>
      <c r="BS148" s="25"/>
    </row>
    <row r="149" spans="6:71" ht="13">
      <c r="F149" s="25"/>
      <c r="N149" s="25"/>
      <c r="R149" s="25"/>
      <c r="X149" s="25"/>
      <c r="AC149" s="25"/>
      <c r="AK149" s="25"/>
      <c r="AQ149" s="25"/>
      <c r="AV149" s="25"/>
      <c r="BD149" s="25"/>
      <c r="BK149" s="25"/>
      <c r="BN149" s="25"/>
      <c r="BS149" s="25"/>
    </row>
    <row r="150" spans="6:71" ht="13">
      <c r="F150" s="25"/>
      <c r="N150" s="25"/>
      <c r="R150" s="25"/>
      <c r="X150" s="25"/>
      <c r="AC150" s="25"/>
      <c r="AK150" s="25"/>
      <c r="AQ150" s="25"/>
      <c r="AV150" s="25"/>
      <c r="BD150" s="25"/>
      <c r="BK150" s="25"/>
      <c r="BN150" s="25"/>
      <c r="BS150" s="25"/>
    </row>
    <row r="151" spans="6:71" ht="13">
      <c r="F151" s="25"/>
      <c r="N151" s="25"/>
      <c r="R151" s="25"/>
      <c r="X151" s="25"/>
      <c r="AC151" s="25"/>
      <c r="AK151" s="25"/>
      <c r="AQ151" s="25"/>
      <c r="AV151" s="25"/>
      <c r="BD151" s="25"/>
      <c r="BK151" s="25"/>
      <c r="BN151" s="25"/>
      <c r="BS151" s="25"/>
    </row>
    <row r="152" spans="6:71" ht="13">
      <c r="F152" s="25"/>
      <c r="N152" s="25"/>
      <c r="R152" s="25"/>
      <c r="X152" s="25"/>
      <c r="AC152" s="25"/>
      <c r="AK152" s="25"/>
      <c r="AQ152" s="25"/>
      <c r="AV152" s="25"/>
      <c r="BD152" s="25"/>
      <c r="BK152" s="25"/>
      <c r="BN152" s="25"/>
      <c r="BS152" s="25"/>
    </row>
    <row r="153" spans="6:71" ht="13">
      <c r="F153" s="25"/>
      <c r="N153" s="25"/>
      <c r="R153" s="25"/>
      <c r="X153" s="25"/>
      <c r="AC153" s="25"/>
      <c r="AK153" s="25"/>
      <c r="AQ153" s="25"/>
      <c r="AV153" s="25"/>
      <c r="BD153" s="25"/>
      <c r="BK153" s="25"/>
      <c r="BN153" s="25"/>
      <c r="BS153" s="25"/>
    </row>
    <row r="154" spans="6:71" ht="13">
      <c r="F154" s="25"/>
      <c r="N154" s="25"/>
      <c r="R154" s="25"/>
      <c r="X154" s="25"/>
      <c r="AC154" s="25"/>
      <c r="AK154" s="25"/>
      <c r="AQ154" s="25"/>
      <c r="AV154" s="25"/>
      <c r="BD154" s="25"/>
      <c r="BK154" s="25"/>
      <c r="BN154" s="25"/>
      <c r="BS154" s="25"/>
    </row>
    <row r="155" spans="6:71" ht="13">
      <c r="F155" s="25"/>
      <c r="N155" s="25"/>
      <c r="R155" s="25"/>
      <c r="X155" s="25"/>
      <c r="AC155" s="25"/>
      <c r="AK155" s="25"/>
      <c r="AQ155" s="25"/>
      <c r="AV155" s="25"/>
      <c r="BD155" s="25"/>
      <c r="BK155" s="25"/>
      <c r="BN155" s="25"/>
      <c r="BS155" s="25"/>
    </row>
    <row r="156" spans="6:71" ht="13">
      <c r="F156" s="25"/>
      <c r="N156" s="25"/>
      <c r="R156" s="25"/>
      <c r="X156" s="25"/>
      <c r="AC156" s="25"/>
      <c r="AK156" s="25"/>
      <c r="AQ156" s="25"/>
      <c r="AV156" s="25"/>
      <c r="BD156" s="25"/>
      <c r="BK156" s="25"/>
      <c r="BN156" s="25"/>
      <c r="BS156" s="25"/>
    </row>
    <row r="157" spans="6:71" ht="13">
      <c r="F157" s="25"/>
      <c r="N157" s="25"/>
      <c r="R157" s="25"/>
      <c r="X157" s="25"/>
      <c r="AC157" s="25"/>
      <c r="AK157" s="25"/>
      <c r="AQ157" s="25"/>
      <c r="AV157" s="25"/>
      <c r="BD157" s="25"/>
      <c r="BK157" s="25"/>
      <c r="BN157" s="25"/>
      <c r="BS157" s="25"/>
    </row>
    <row r="158" spans="6:71" ht="13">
      <c r="F158" s="25"/>
      <c r="N158" s="25"/>
      <c r="R158" s="25"/>
      <c r="X158" s="25"/>
      <c r="AC158" s="25"/>
      <c r="AK158" s="25"/>
      <c r="AQ158" s="25"/>
      <c r="AV158" s="25"/>
      <c r="BD158" s="25"/>
      <c r="BK158" s="25"/>
      <c r="BN158" s="25"/>
      <c r="BS158" s="25"/>
    </row>
    <row r="159" spans="6:71" ht="13">
      <c r="F159" s="25"/>
      <c r="N159" s="25"/>
      <c r="R159" s="25"/>
      <c r="X159" s="25"/>
      <c r="AC159" s="25"/>
      <c r="AK159" s="25"/>
      <c r="AQ159" s="25"/>
      <c r="AV159" s="25"/>
      <c r="BD159" s="25"/>
      <c r="BK159" s="25"/>
      <c r="BN159" s="25"/>
      <c r="BS159" s="25"/>
    </row>
    <row r="160" spans="6:71" ht="13">
      <c r="F160" s="25"/>
      <c r="N160" s="25"/>
      <c r="R160" s="25"/>
      <c r="X160" s="25"/>
      <c r="AC160" s="25"/>
      <c r="AK160" s="25"/>
      <c r="AQ160" s="25"/>
      <c r="AV160" s="25"/>
      <c r="BD160" s="25"/>
      <c r="BK160" s="25"/>
      <c r="BN160" s="25"/>
      <c r="BS160" s="25"/>
    </row>
    <row r="161" spans="6:71" ht="13">
      <c r="F161" s="25"/>
      <c r="N161" s="25"/>
      <c r="R161" s="25"/>
      <c r="X161" s="25"/>
      <c r="AC161" s="25"/>
      <c r="AK161" s="25"/>
      <c r="AQ161" s="25"/>
      <c r="AV161" s="25"/>
      <c r="BD161" s="25"/>
      <c r="BK161" s="25"/>
      <c r="BN161" s="25"/>
      <c r="BS161" s="25"/>
    </row>
    <row r="162" spans="6:71" ht="13">
      <c r="F162" s="25"/>
      <c r="N162" s="25"/>
      <c r="R162" s="25"/>
      <c r="X162" s="25"/>
      <c r="AC162" s="25"/>
      <c r="AK162" s="25"/>
      <c r="AQ162" s="25"/>
      <c r="AV162" s="25"/>
      <c r="BD162" s="25"/>
      <c r="BK162" s="25"/>
      <c r="BN162" s="25"/>
      <c r="BS162" s="25"/>
    </row>
    <row r="163" spans="6:71" ht="13">
      <c r="F163" s="25"/>
      <c r="N163" s="25"/>
      <c r="R163" s="25"/>
      <c r="X163" s="25"/>
      <c r="AC163" s="25"/>
      <c r="AK163" s="25"/>
      <c r="AQ163" s="25"/>
      <c r="AV163" s="25"/>
      <c r="BD163" s="25"/>
      <c r="BK163" s="25"/>
      <c r="BN163" s="25"/>
      <c r="BS163" s="25"/>
    </row>
    <row r="164" spans="6:71" ht="13">
      <c r="F164" s="25"/>
      <c r="N164" s="25"/>
      <c r="R164" s="25"/>
      <c r="X164" s="25"/>
      <c r="AC164" s="25"/>
      <c r="AK164" s="25"/>
      <c r="AQ164" s="25"/>
      <c r="AV164" s="25"/>
      <c r="BD164" s="25"/>
      <c r="BK164" s="25"/>
      <c r="BN164" s="25"/>
      <c r="BS164" s="25"/>
    </row>
    <row r="165" spans="6:71" ht="13">
      <c r="F165" s="25"/>
      <c r="N165" s="25"/>
      <c r="R165" s="25"/>
      <c r="X165" s="25"/>
      <c r="AC165" s="25"/>
      <c r="AK165" s="25"/>
      <c r="AQ165" s="25"/>
      <c r="AV165" s="25"/>
      <c r="BD165" s="25"/>
      <c r="BK165" s="25"/>
      <c r="BN165" s="25"/>
      <c r="BS165" s="25"/>
    </row>
    <row r="166" spans="6:71" ht="13">
      <c r="F166" s="25"/>
      <c r="N166" s="25"/>
      <c r="R166" s="25"/>
      <c r="X166" s="25"/>
      <c r="AC166" s="25"/>
      <c r="AK166" s="25"/>
      <c r="AQ166" s="25"/>
      <c r="AV166" s="25"/>
      <c r="BD166" s="25"/>
      <c r="BK166" s="25"/>
      <c r="BN166" s="25"/>
      <c r="BS166" s="25"/>
    </row>
    <row r="167" spans="6:71" ht="13">
      <c r="F167" s="25"/>
      <c r="N167" s="25"/>
      <c r="R167" s="25"/>
      <c r="X167" s="25"/>
      <c r="AC167" s="25"/>
      <c r="AK167" s="25"/>
      <c r="AQ167" s="25"/>
      <c r="AV167" s="25"/>
      <c r="BD167" s="25"/>
      <c r="BK167" s="25"/>
      <c r="BN167" s="25"/>
      <c r="BS167" s="25"/>
    </row>
    <row r="168" spans="6:71" ht="13">
      <c r="F168" s="25"/>
      <c r="N168" s="25"/>
      <c r="R168" s="25"/>
      <c r="X168" s="25"/>
      <c r="AC168" s="25"/>
      <c r="AK168" s="25"/>
      <c r="AQ168" s="25"/>
      <c r="AV168" s="25"/>
      <c r="BD168" s="25"/>
      <c r="BK168" s="25"/>
      <c r="BN168" s="25"/>
      <c r="BS168" s="25"/>
    </row>
    <row r="169" spans="6:71" ht="13">
      <c r="F169" s="25"/>
      <c r="N169" s="25"/>
      <c r="R169" s="25"/>
      <c r="X169" s="25"/>
      <c r="AC169" s="25"/>
      <c r="AK169" s="25"/>
      <c r="AQ169" s="25"/>
      <c r="AV169" s="25"/>
      <c r="BD169" s="25"/>
      <c r="BK169" s="25"/>
      <c r="BN169" s="25"/>
      <c r="BS169" s="25"/>
    </row>
    <row r="170" spans="6:71" ht="13">
      <c r="F170" s="25"/>
      <c r="N170" s="25"/>
      <c r="R170" s="25"/>
      <c r="X170" s="25"/>
      <c r="AC170" s="25"/>
      <c r="AK170" s="25"/>
      <c r="AQ170" s="25"/>
      <c r="AV170" s="25"/>
      <c r="BD170" s="25"/>
      <c r="BK170" s="25"/>
      <c r="BN170" s="25"/>
      <c r="BS170" s="25"/>
    </row>
    <row r="171" spans="6:71" ht="13">
      <c r="F171" s="25"/>
      <c r="N171" s="25"/>
      <c r="R171" s="25"/>
      <c r="X171" s="25"/>
      <c r="AC171" s="25"/>
      <c r="AK171" s="25"/>
      <c r="AQ171" s="25"/>
      <c r="AV171" s="25"/>
      <c r="BD171" s="25"/>
      <c r="BK171" s="25"/>
      <c r="BN171" s="25"/>
      <c r="BS171" s="25"/>
    </row>
    <row r="172" spans="6:71" ht="13">
      <c r="F172" s="25"/>
      <c r="N172" s="25"/>
      <c r="R172" s="25"/>
      <c r="X172" s="25"/>
      <c r="AC172" s="25"/>
      <c r="AK172" s="25"/>
      <c r="AQ172" s="25"/>
      <c r="AV172" s="25"/>
      <c r="BD172" s="25"/>
      <c r="BK172" s="25"/>
      <c r="BN172" s="25"/>
      <c r="BS172" s="25"/>
    </row>
    <row r="173" spans="6:71" ht="13">
      <c r="F173" s="25"/>
      <c r="N173" s="25"/>
      <c r="R173" s="25"/>
      <c r="X173" s="25"/>
      <c r="AC173" s="25"/>
      <c r="AK173" s="25"/>
      <c r="AQ173" s="25"/>
      <c r="AV173" s="25"/>
      <c r="BD173" s="25"/>
      <c r="BK173" s="25"/>
      <c r="BN173" s="25"/>
      <c r="BS173" s="25"/>
    </row>
    <row r="174" spans="6:71" ht="13">
      <c r="F174" s="25"/>
      <c r="N174" s="25"/>
      <c r="R174" s="25"/>
      <c r="X174" s="25"/>
      <c r="AC174" s="25"/>
      <c r="AK174" s="25"/>
      <c r="AQ174" s="25"/>
      <c r="AV174" s="25"/>
      <c r="BD174" s="25"/>
      <c r="BK174" s="25"/>
      <c r="BN174" s="25"/>
      <c r="BS174" s="25"/>
    </row>
    <row r="175" spans="6:71" ht="13">
      <c r="F175" s="25"/>
      <c r="N175" s="25"/>
      <c r="R175" s="25"/>
      <c r="X175" s="25"/>
      <c r="AC175" s="25"/>
      <c r="AK175" s="25"/>
      <c r="AQ175" s="25"/>
      <c r="AV175" s="25"/>
      <c r="BD175" s="25"/>
      <c r="BK175" s="25"/>
      <c r="BN175" s="25"/>
      <c r="BS175" s="25"/>
    </row>
    <row r="176" spans="6:71" ht="13">
      <c r="F176" s="25"/>
      <c r="N176" s="25"/>
      <c r="R176" s="25"/>
      <c r="X176" s="25"/>
      <c r="AC176" s="25"/>
      <c r="AK176" s="25"/>
      <c r="AQ176" s="25"/>
      <c r="AV176" s="25"/>
      <c r="BD176" s="25"/>
      <c r="BK176" s="25"/>
      <c r="BN176" s="25"/>
      <c r="BS176" s="25"/>
    </row>
    <row r="177" spans="6:71" ht="13">
      <c r="F177" s="25"/>
      <c r="N177" s="25"/>
      <c r="R177" s="25"/>
      <c r="X177" s="25"/>
      <c r="AC177" s="25"/>
      <c r="AK177" s="25"/>
      <c r="AQ177" s="25"/>
      <c r="AV177" s="25"/>
      <c r="BD177" s="25"/>
      <c r="BK177" s="25"/>
      <c r="BN177" s="25"/>
      <c r="BS177" s="25"/>
    </row>
    <row r="178" spans="6:71" ht="13">
      <c r="F178" s="25"/>
      <c r="N178" s="25"/>
      <c r="R178" s="25"/>
      <c r="X178" s="25"/>
      <c r="AC178" s="25"/>
      <c r="AK178" s="25"/>
      <c r="AQ178" s="25"/>
      <c r="AV178" s="25"/>
      <c r="BD178" s="25"/>
      <c r="BK178" s="25"/>
      <c r="BN178" s="25"/>
      <c r="BS178" s="25"/>
    </row>
    <row r="179" spans="6:71" ht="13">
      <c r="F179" s="25"/>
      <c r="N179" s="25"/>
      <c r="R179" s="25"/>
      <c r="X179" s="25"/>
      <c r="AC179" s="25"/>
      <c r="AK179" s="25"/>
      <c r="AQ179" s="25"/>
      <c r="AV179" s="25"/>
      <c r="BD179" s="25"/>
      <c r="BK179" s="25"/>
      <c r="BN179" s="25"/>
      <c r="BS179" s="25"/>
    </row>
    <row r="180" spans="6:71" ht="13">
      <c r="F180" s="25"/>
      <c r="N180" s="25"/>
      <c r="R180" s="25"/>
      <c r="X180" s="25"/>
      <c r="AC180" s="25"/>
      <c r="AK180" s="25"/>
      <c r="AQ180" s="25"/>
      <c r="AV180" s="25"/>
      <c r="BD180" s="25"/>
      <c r="BK180" s="25"/>
      <c r="BN180" s="25"/>
      <c r="BS180" s="25"/>
    </row>
    <row r="181" spans="6:71" ht="13">
      <c r="F181" s="25"/>
      <c r="N181" s="25"/>
      <c r="R181" s="25"/>
      <c r="X181" s="25"/>
      <c r="AC181" s="25"/>
      <c r="AK181" s="25"/>
      <c r="AQ181" s="25"/>
      <c r="AV181" s="25"/>
      <c r="BD181" s="25"/>
      <c r="BK181" s="25"/>
      <c r="BN181" s="25"/>
      <c r="BS181" s="25"/>
    </row>
    <row r="182" spans="6:71" ht="13">
      <c r="F182" s="25"/>
      <c r="N182" s="25"/>
      <c r="R182" s="25"/>
      <c r="X182" s="25"/>
      <c r="AC182" s="25"/>
      <c r="AK182" s="25"/>
      <c r="AQ182" s="25"/>
      <c r="AV182" s="25"/>
      <c r="BD182" s="25"/>
      <c r="BK182" s="25"/>
      <c r="BN182" s="25"/>
      <c r="BS182" s="25"/>
    </row>
    <row r="183" spans="6:71" ht="13">
      <c r="F183" s="25"/>
      <c r="N183" s="25"/>
      <c r="R183" s="25"/>
      <c r="X183" s="25"/>
      <c r="AC183" s="25"/>
      <c r="AK183" s="25"/>
      <c r="AQ183" s="25"/>
      <c r="AV183" s="25"/>
      <c r="BD183" s="25"/>
      <c r="BK183" s="25"/>
      <c r="BN183" s="25"/>
      <c r="BS183" s="25"/>
    </row>
    <row r="184" spans="6:71" ht="13">
      <c r="F184" s="25"/>
      <c r="N184" s="25"/>
      <c r="R184" s="25"/>
      <c r="X184" s="25"/>
      <c r="AC184" s="25"/>
      <c r="AK184" s="25"/>
      <c r="AQ184" s="25"/>
      <c r="AV184" s="25"/>
      <c r="BD184" s="25"/>
      <c r="BK184" s="25"/>
      <c r="BN184" s="25"/>
      <c r="BS184" s="25"/>
    </row>
    <row r="185" spans="6:71" ht="13">
      <c r="F185" s="25"/>
      <c r="N185" s="25"/>
      <c r="R185" s="25"/>
      <c r="X185" s="25"/>
      <c r="AC185" s="25"/>
      <c r="AK185" s="25"/>
      <c r="AQ185" s="25"/>
      <c r="AV185" s="25"/>
      <c r="BD185" s="25"/>
      <c r="BK185" s="25"/>
      <c r="BN185" s="25"/>
      <c r="BS185" s="25"/>
    </row>
    <row r="186" spans="6:71" ht="13">
      <c r="F186" s="25"/>
      <c r="N186" s="25"/>
      <c r="R186" s="25"/>
      <c r="X186" s="25"/>
      <c r="AC186" s="25"/>
      <c r="AK186" s="25"/>
      <c r="AQ186" s="25"/>
      <c r="AV186" s="25"/>
      <c r="BD186" s="25"/>
      <c r="BK186" s="25"/>
      <c r="BN186" s="25"/>
      <c r="BS186" s="25"/>
    </row>
    <row r="187" spans="6:71" ht="13">
      <c r="F187" s="25"/>
      <c r="N187" s="25"/>
      <c r="R187" s="25"/>
      <c r="X187" s="25"/>
      <c r="AC187" s="25"/>
      <c r="AK187" s="25"/>
      <c r="AQ187" s="25"/>
      <c r="AV187" s="25"/>
      <c r="BD187" s="25"/>
      <c r="BK187" s="25"/>
      <c r="BN187" s="25"/>
      <c r="BS187" s="25"/>
    </row>
    <row r="188" spans="6:71" ht="13">
      <c r="F188" s="25"/>
      <c r="N188" s="25"/>
      <c r="R188" s="25"/>
      <c r="X188" s="25"/>
      <c r="AC188" s="25"/>
      <c r="AK188" s="25"/>
      <c r="AQ188" s="25"/>
      <c r="AV188" s="25"/>
      <c r="BD188" s="25"/>
      <c r="BK188" s="25"/>
      <c r="BN188" s="25"/>
      <c r="BS188" s="25"/>
    </row>
    <row r="189" spans="6:71" ht="13">
      <c r="F189" s="25"/>
      <c r="N189" s="25"/>
      <c r="R189" s="25"/>
      <c r="X189" s="25"/>
      <c r="AC189" s="25"/>
      <c r="AK189" s="25"/>
      <c r="AQ189" s="25"/>
      <c r="AV189" s="25"/>
      <c r="BD189" s="25"/>
      <c r="BK189" s="25"/>
      <c r="BN189" s="25"/>
      <c r="BS189" s="25"/>
    </row>
    <row r="190" spans="6:71" ht="13">
      <c r="F190" s="25"/>
      <c r="N190" s="25"/>
      <c r="R190" s="25"/>
      <c r="X190" s="25"/>
      <c r="AC190" s="25"/>
      <c r="AK190" s="25"/>
      <c r="AQ190" s="25"/>
      <c r="AV190" s="25"/>
      <c r="BD190" s="25"/>
      <c r="BK190" s="25"/>
      <c r="BN190" s="25"/>
      <c r="BS190" s="25"/>
    </row>
    <row r="191" spans="6:71" ht="13">
      <c r="F191" s="25"/>
      <c r="N191" s="25"/>
      <c r="R191" s="25"/>
      <c r="X191" s="25"/>
      <c r="AC191" s="25"/>
      <c r="AK191" s="25"/>
      <c r="AQ191" s="25"/>
      <c r="AV191" s="25"/>
      <c r="BD191" s="25"/>
      <c r="BK191" s="25"/>
      <c r="BN191" s="25"/>
      <c r="BS191" s="25"/>
    </row>
    <row r="192" spans="6:71" ht="13">
      <c r="F192" s="25"/>
      <c r="N192" s="25"/>
      <c r="R192" s="25"/>
      <c r="X192" s="25"/>
      <c r="AC192" s="25"/>
      <c r="AK192" s="25"/>
      <c r="AQ192" s="25"/>
      <c r="AV192" s="25"/>
      <c r="BD192" s="25"/>
      <c r="BK192" s="25"/>
      <c r="BN192" s="25"/>
      <c r="BS192" s="25"/>
    </row>
    <row r="193" spans="6:71" ht="13">
      <c r="F193" s="25"/>
      <c r="N193" s="25"/>
      <c r="R193" s="25"/>
      <c r="X193" s="25"/>
      <c r="AC193" s="25"/>
      <c r="AK193" s="25"/>
      <c r="AQ193" s="25"/>
      <c r="AV193" s="25"/>
      <c r="BD193" s="25"/>
      <c r="BK193" s="25"/>
      <c r="BN193" s="25"/>
      <c r="BS193" s="25"/>
    </row>
    <row r="194" spans="6:71" ht="13">
      <c r="F194" s="25"/>
      <c r="N194" s="25"/>
      <c r="R194" s="25"/>
      <c r="X194" s="25"/>
      <c r="AC194" s="25"/>
      <c r="AK194" s="25"/>
      <c r="AQ194" s="25"/>
      <c r="AV194" s="25"/>
      <c r="BD194" s="25"/>
      <c r="BK194" s="25"/>
      <c r="BN194" s="25"/>
      <c r="BS194" s="25"/>
    </row>
    <row r="195" spans="6:71" ht="13">
      <c r="F195" s="25"/>
      <c r="N195" s="25"/>
      <c r="R195" s="25"/>
      <c r="X195" s="25"/>
      <c r="AC195" s="25"/>
      <c r="AK195" s="25"/>
      <c r="AQ195" s="25"/>
      <c r="AV195" s="25"/>
      <c r="BD195" s="25"/>
      <c r="BK195" s="25"/>
      <c r="BN195" s="25"/>
      <c r="BS195" s="25"/>
    </row>
    <row r="196" spans="6:71" ht="13">
      <c r="F196" s="25"/>
      <c r="N196" s="25"/>
      <c r="R196" s="25"/>
      <c r="X196" s="25"/>
      <c r="AC196" s="25"/>
      <c r="AK196" s="25"/>
      <c r="AQ196" s="25"/>
      <c r="AV196" s="25"/>
      <c r="BD196" s="25"/>
      <c r="BK196" s="25"/>
      <c r="BN196" s="25"/>
      <c r="BS196" s="25"/>
    </row>
    <row r="197" spans="6:71" ht="13">
      <c r="F197" s="25"/>
      <c r="N197" s="25"/>
      <c r="R197" s="25"/>
      <c r="X197" s="25"/>
      <c r="AC197" s="25"/>
      <c r="AK197" s="25"/>
      <c r="AQ197" s="25"/>
      <c r="AV197" s="25"/>
      <c r="BD197" s="25"/>
      <c r="BK197" s="25"/>
      <c r="BN197" s="25"/>
      <c r="BS197" s="25"/>
    </row>
    <row r="198" spans="6:71" ht="13">
      <c r="F198" s="25"/>
      <c r="N198" s="25"/>
      <c r="R198" s="25"/>
      <c r="X198" s="25"/>
      <c r="AC198" s="25"/>
      <c r="AK198" s="25"/>
      <c r="AQ198" s="25"/>
      <c r="AV198" s="25"/>
      <c r="BD198" s="25"/>
      <c r="BK198" s="25"/>
      <c r="BN198" s="25"/>
      <c r="BS198" s="25"/>
    </row>
    <row r="199" spans="6:71" ht="13">
      <c r="F199" s="25"/>
      <c r="N199" s="25"/>
      <c r="R199" s="25"/>
      <c r="X199" s="25"/>
      <c r="AC199" s="25"/>
      <c r="AK199" s="25"/>
      <c r="AQ199" s="25"/>
      <c r="AV199" s="25"/>
      <c r="BD199" s="25"/>
      <c r="BK199" s="25"/>
      <c r="BN199" s="25"/>
      <c r="BS199" s="25"/>
    </row>
    <row r="200" spans="6:71" ht="13">
      <c r="F200" s="25"/>
      <c r="N200" s="25"/>
      <c r="R200" s="25"/>
      <c r="X200" s="25"/>
      <c r="AC200" s="25"/>
      <c r="AK200" s="25"/>
      <c r="AQ200" s="25"/>
      <c r="AV200" s="25"/>
      <c r="BD200" s="25"/>
      <c r="BK200" s="25"/>
      <c r="BN200" s="25"/>
      <c r="BS200" s="25"/>
    </row>
    <row r="201" spans="6:71" ht="13">
      <c r="F201" s="25"/>
      <c r="N201" s="25"/>
      <c r="R201" s="25"/>
      <c r="X201" s="25"/>
      <c r="AC201" s="25"/>
      <c r="AK201" s="25"/>
      <c r="AQ201" s="25"/>
      <c r="AV201" s="25"/>
      <c r="BD201" s="25"/>
      <c r="BK201" s="25"/>
      <c r="BN201" s="25"/>
      <c r="BS201" s="25"/>
    </row>
    <row r="202" spans="6:71" ht="13">
      <c r="F202" s="25"/>
      <c r="N202" s="25"/>
      <c r="R202" s="25"/>
      <c r="X202" s="25"/>
      <c r="AC202" s="25"/>
      <c r="AK202" s="25"/>
      <c r="AQ202" s="25"/>
      <c r="AV202" s="25"/>
      <c r="BD202" s="25"/>
      <c r="BK202" s="25"/>
      <c r="BN202" s="25"/>
      <c r="BS202" s="25"/>
    </row>
    <row r="203" spans="6:71" ht="13">
      <c r="F203" s="25"/>
      <c r="N203" s="25"/>
      <c r="R203" s="25"/>
      <c r="X203" s="25"/>
      <c r="AC203" s="25"/>
      <c r="AK203" s="25"/>
      <c r="AQ203" s="25"/>
      <c r="AV203" s="25"/>
      <c r="BD203" s="25"/>
      <c r="BK203" s="25"/>
      <c r="BN203" s="25"/>
      <c r="BS203" s="25"/>
    </row>
    <row r="204" spans="6:71" ht="13">
      <c r="F204" s="25"/>
      <c r="N204" s="25"/>
      <c r="R204" s="25"/>
      <c r="X204" s="25"/>
      <c r="AC204" s="25"/>
      <c r="AK204" s="25"/>
      <c r="AQ204" s="25"/>
      <c r="AV204" s="25"/>
      <c r="BD204" s="25"/>
      <c r="BK204" s="25"/>
      <c r="BN204" s="25"/>
      <c r="BS204" s="25"/>
    </row>
    <row r="205" spans="6:71" ht="13">
      <c r="F205" s="25"/>
      <c r="N205" s="25"/>
      <c r="R205" s="25"/>
      <c r="X205" s="25"/>
      <c r="AC205" s="25"/>
      <c r="AK205" s="25"/>
      <c r="AQ205" s="25"/>
      <c r="AV205" s="25"/>
      <c r="BD205" s="25"/>
      <c r="BK205" s="25"/>
      <c r="BN205" s="25"/>
      <c r="BS205" s="25"/>
    </row>
    <row r="206" spans="6:71" ht="13">
      <c r="F206" s="25"/>
      <c r="N206" s="25"/>
      <c r="R206" s="25"/>
      <c r="X206" s="25"/>
      <c r="AC206" s="25"/>
      <c r="AK206" s="25"/>
      <c r="AQ206" s="25"/>
      <c r="AV206" s="25"/>
      <c r="BD206" s="25"/>
      <c r="BK206" s="25"/>
      <c r="BN206" s="25"/>
      <c r="BS206" s="25"/>
    </row>
    <row r="207" spans="6:71" ht="13">
      <c r="F207" s="25"/>
      <c r="N207" s="25"/>
      <c r="R207" s="25"/>
      <c r="X207" s="25"/>
      <c r="AC207" s="25"/>
      <c r="AK207" s="25"/>
      <c r="AQ207" s="25"/>
      <c r="AV207" s="25"/>
      <c r="BD207" s="25"/>
      <c r="BK207" s="25"/>
      <c r="BN207" s="25"/>
      <c r="BS207" s="25"/>
    </row>
    <row r="208" spans="6:71" ht="13">
      <c r="F208" s="25"/>
      <c r="N208" s="25"/>
      <c r="R208" s="25"/>
      <c r="X208" s="25"/>
      <c r="AC208" s="25"/>
      <c r="AK208" s="25"/>
      <c r="AQ208" s="25"/>
      <c r="AV208" s="25"/>
      <c r="BD208" s="25"/>
      <c r="BK208" s="25"/>
      <c r="BN208" s="25"/>
      <c r="BS208" s="25"/>
    </row>
    <row r="209" spans="6:71" ht="13">
      <c r="F209" s="25"/>
      <c r="N209" s="25"/>
      <c r="R209" s="25"/>
      <c r="X209" s="25"/>
      <c r="AC209" s="25"/>
      <c r="AK209" s="25"/>
      <c r="AQ209" s="25"/>
      <c r="AV209" s="25"/>
      <c r="BD209" s="25"/>
      <c r="BK209" s="25"/>
      <c r="BN209" s="25"/>
      <c r="BS209" s="25"/>
    </row>
    <row r="210" spans="6:71" ht="13">
      <c r="F210" s="25"/>
      <c r="N210" s="25"/>
      <c r="R210" s="25"/>
      <c r="X210" s="25"/>
      <c r="AC210" s="25"/>
      <c r="AK210" s="25"/>
      <c r="AQ210" s="25"/>
      <c r="AV210" s="25"/>
      <c r="BD210" s="25"/>
      <c r="BK210" s="25"/>
      <c r="BN210" s="25"/>
      <c r="BS210" s="25"/>
    </row>
    <row r="211" spans="6:71" ht="13">
      <c r="F211" s="25"/>
      <c r="N211" s="25"/>
      <c r="R211" s="25"/>
      <c r="X211" s="25"/>
      <c r="AC211" s="25"/>
      <c r="AK211" s="25"/>
      <c r="AQ211" s="25"/>
      <c r="AV211" s="25"/>
      <c r="BD211" s="25"/>
      <c r="BK211" s="25"/>
      <c r="BN211" s="25"/>
      <c r="BS211" s="25"/>
    </row>
    <row r="212" spans="6:71" ht="13">
      <c r="F212" s="25"/>
      <c r="N212" s="25"/>
      <c r="R212" s="25"/>
      <c r="X212" s="25"/>
      <c r="AC212" s="25"/>
      <c r="AK212" s="25"/>
      <c r="AQ212" s="25"/>
      <c r="AV212" s="25"/>
      <c r="BD212" s="25"/>
      <c r="BK212" s="25"/>
      <c r="BN212" s="25"/>
      <c r="BS212" s="25"/>
    </row>
    <row r="213" spans="6:71" ht="13">
      <c r="F213" s="25"/>
      <c r="N213" s="25"/>
      <c r="R213" s="25"/>
      <c r="X213" s="25"/>
      <c r="AC213" s="25"/>
      <c r="AK213" s="25"/>
      <c r="AQ213" s="25"/>
      <c r="AV213" s="25"/>
      <c r="BD213" s="25"/>
      <c r="BK213" s="25"/>
      <c r="BN213" s="25"/>
      <c r="BS213" s="25"/>
    </row>
    <row r="214" spans="6:71" ht="13">
      <c r="F214" s="25"/>
      <c r="N214" s="25"/>
      <c r="R214" s="25"/>
      <c r="X214" s="25"/>
      <c r="AC214" s="25"/>
      <c r="AK214" s="25"/>
      <c r="AQ214" s="25"/>
      <c r="AV214" s="25"/>
      <c r="BD214" s="25"/>
      <c r="BK214" s="25"/>
      <c r="BN214" s="25"/>
      <c r="BS214" s="25"/>
    </row>
    <row r="215" spans="6:71" ht="13">
      <c r="F215" s="25"/>
      <c r="N215" s="25"/>
      <c r="R215" s="25"/>
      <c r="X215" s="25"/>
      <c r="AC215" s="25"/>
      <c r="AK215" s="25"/>
      <c r="AQ215" s="25"/>
      <c r="AV215" s="25"/>
      <c r="BD215" s="25"/>
      <c r="BK215" s="25"/>
      <c r="BN215" s="25"/>
      <c r="BS215" s="25"/>
    </row>
    <row r="216" spans="6:71" ht="13">
      <c r="F216" s="25"/>
      <c r="N216" s="25"/>
      <c r="R216" s="25"/>
      <c r="X216" s="25"/>
      <c r="AC216" s="25"/>
      <c r="AK216" s="25"/>
      <c r="AQ216" s="25"/>
      <c r="AV216" s="25"/>
      <c r="BD216" s="25"/>
      <c r="BK216" s="25"/>
      <c r="BN216" s="25"/>
      <c r="BS216" s="25"/>
    </row>
    <row r="217" spans="6:71" ht="13">
      <c r="F217" s="25"/>
      <c r="N217" s="25"/>
      <c r="R217" s="25"/>
      <c r="X217" s="25"/>
      <c r="AC217" s="25"/>
      <c r="AK217" s="25"/>
      <c r="AQ217" s="25"/>
      <c r="AV217" s="25"/>
      <c r="BD217" s="25"/>
      <c r="BK217" s="25"/>
      <c r="BN217" s="25"/>
      <c r="BS217" s="25"/>
    </row>
    <row r="218" spans="6:71" ht="13">
      <c r="F218" s="25"/>
      <c r="N218" s="25"/>
      <c r="R218" s="25"/>
      <c r="X218" s="25"/>
      <c r="AC218" s="25"/>
      <c r="AK218" s="25"/>
      <c r="AQ218" s="25"/>
      <c r="AV218" s="25"/>
      <c r="BD218" s="25"/>
      <c r="BK218" s="25"/>
      <c r="BN218" s="25"/>
      <c r="BS218" s="25"/>
    </row>
    <row r="219" spans="6:71" ht="13">
      <c r="F219" s="25"/>
      <c r="N219" s="25"/>
      <c r="R219" s="25"/>
      <c r="X219" s="25"/>
      <c r="AC219" s="25"/>
      <c r="AK219" s="25"/>
      <c r="AQ219" s="25"/>
      <c r="AV219" s="25"/>
      <c r="BD219" s="25"/>
      <c r="BK219" s="25"/>
      <c r="BN219" s="25"/>
      <c r="BS219" s="25"/>
    </row>
    <row r="220" spans="6:71" ht="13">
      <c r="F220" s="25"/>
      <c r="N220" s="25"/>
      <c r="R220" s="25"/>
      <c r="X220" s="25"/>
      <c r="AC220" s="25"/>
      <c r="AK220" s="25"/>
      <c r="AQ220" s="25"/>
      <c r="AV220" s="25"/>
      <c r="BD220" s="25"/>
      <c r="BK220" s="25"/>
      <c r="BN220" s="25"/>
      <c r="BS220" s="25"/>
    </row>
    <row r="221" spans="6:71" ht="13">
      <c r="F221" s="25"/>
      <c r="N221" s="25"/>
      <c r="R221" s="25"/>
      <c r="X221" s="25"/>
      <c r="AC221" s="25"/>
      <c r="AK221" s="25"/>
      <c r="AQ221" s="25"/>
      <c r="AV221" s="25"/>
      <c r="BD221" s="25"/>
      <c r="BK221" s="25"/>
      <c r="BN221" s="25"/>
      <c r="BS221" s="25"/>
    </row>
    <row r="222" spans="6:71" ht="13">
      <c r="F222" s="25"/>
      <c r="N222" s="25"/>
      <c r="R222" s="25"/>
      <c r="X222" s="25"/>
      <c r="AC222" s="25"/>
      <c r="AK222" s="25"/>
      <c r="AQ222" s="25"/>
      <c r="AV222" s="25"/>
      <c r="BD222" s="25"/>
      <c r="BK222" s="25"/>
      <c r="BN222" s="25"/>
      <c r="BS222" s="25"/>
    </row>
    <row r="223" spans="6:71" ht="13">
      <c r="F223" s="25"/>
      <c r="N223" s="25"/>
      <c r="R223" s="25"/>
      <c r="X223" s="25"/>
      <c r="AC223" s="25"/>
      <c r="AK223" s="25"/>
      <c r="AQ223" s="25"/>
      <c r="AV223" s="25"/>
      <c r="BD223" s="25"/>
      <c r="BK223" s="25"/>
      <c r="BN223" s="25"/>
      <c r="BS223" s="25"/>
    </row>
    <row r="224" spans="6:71" ht="13">
      <c r="F224" s="25"/>
      <c r="N224" s="25"/>
      <c r="R224" s="25"/>
      <c r="X224" s="25"/>
      <c r="AC224" s="25"/>
      <c r="AK224" s="25"/>
      <c r="AQ224" s="25"/>
      <c r="AV224" s="25"/>
      <c r="BD224" s="25"/>
      <c r="BK224" s="25"/>
      <c r="BN224" s="25"/>
      <c r="BS224" s="25"/>
    </row>
    <row r="225" spans="6:71" ht="13">
      <c r="F225" s="25"/>
      <c r="N225" s="25"/>
      <c r="R225" s="25"/>
      <c r="X225" s="25"/>
      <c r="AC225" s="25"/>
      <c r="AK225" s="25"/>
      <c r="AQ225" s="25"/>
      <c r="AV225" s="25"/>
      <c r="BD225" s="25"/>
      <c r="BK225" s="25"/>
      <c r="BN225" s="25"/>
      <c r="BS225" s="25"/>
    </row>
    <row r="226" spans="6:71" ht="13">
      <c r="F226" s="25"/>
      <c r="N226" s="25"/>
      <c r="R226" s="25"/>
      <c r="X226" s="25"/>
      <c r="AC226" s="25"/>
      <c r="AK226" s="25"/>
      <c r="AQ226" s="25"/>
      <c r="AV226" s="25"/>
      <c r="BD226" s="25"/>
      <c r="BK226" s="25"/>
      <c r="BN226" s="25"/>
      <c r="BS226" s="25"/>
    </row>
    <row r="227" spans="6:71" ht="13">
      <c r="F227" s="25"/>
      <c r="N227" s="25"/>
      <c r="R227" s="25"/>
      <c r="X227" s="25"/>
      <c r="AC227" s="25"/>
      <c r="AK227" s="25"/>
      <c r="AQ227" s="25"/>
      <c r="AV227" s="25"/>
      <c r="BD227" s="25"/>
      <c r="BK227" s="25"/>
      <c r="BN227" s="25"/>
      <c r="BS227" s="25"/>
    </row>
    <row r="228" spans="6:71" ht="13">
      <c r="F228" s="25"/>
      <c r="N228" s="25"/>
      <c r="R228" s="25"/>
      <c r="X228" s="25"/>
      <c r="AC228" s="25"/>
      <c r="AK228" s="25"/>
      <c r="AQ228" s="25"/>
      <c r="AV228" s="25"/>
      <c r="BD228" s="25"/>
      <c r="BK228" s="25"/>
      <c r="BN228" s="25"/>
      <c r="BS228" s="25"/>
    </row>
    <row r="229" spans="6:71" ht="13">
      <c r="F229" s="25"/>
      <c r="N229" s="25"/>
      <c r="R229" s="25"/>
      <c r="X229" s="25"/>
      <c r="AC229" s="25"/>
      <c r="AK229" s="25"/>
      <c r="AQ229" s="25"/>
      <c r="AV229" s="25"/>
      <c r="BD229" s="25"/>
      <c r="BK229" s="25"/>
      <c r="BN229" s="25"/>
      <c r="BS229" s="25"/>
    </row>
    <row r="230" spans="6:71" ht="13">
      <c r="F230" s="25"/>
      <c r="N230" s="25"/>
      <c r="R230" s="25"/>
      <c r="X230" s="25"/>
      <c r="AC230" s="25"/>
      <c r="AK230" s="25"/>
      <c r="AQ230" s="25"/>
      <c r="AV230" s="25"/>
      <c r="BD230" s="25"/>
      <c r="BK230" s="25"/>
      <c r="BN230" s="25"/>
      <c r="BS230" s="25"/>
    </row>
    <row r="231" spans="6:71" ht="13">
      <c r="F231" s="25"/>
      <c r="N231" s="25"/>
      <c r="R231" s="25"/>
      <c r="X231" s="25"/>
      <c r="AC231" s="25"/>
      <c r="AK231" s="25"/>
      <c r="AQ231" s="25"/>
      <c r="AV231" s="25"/>
      <c r="BD231" s="25"/>
      <c r="BK231" s="25"/>
      <c r="BN231" s="25"/>
      <c r="BS231" s="25"/>
    </row>
    <row r="232" spans="6:71" ht="13">
      <c r="F232" s="25"/>
      <c r="N232" s="25"/>
      <c r="R232" s="25"/>
      <c r="X232" s="25"/>
      <c r="AC232" s="25"/>
      <c r="AK232" s="25"/>
      <c r="AQ232" s="25"/>
      <c r="AV232" s="25"/>
      <c r="BD232" s="25"/>
      <c r="BK232" s="25"/>
      <c r="BN232" s="25"/>
      <c r="BS232" s="25"/>
    </row>
    <row r="233" spans="6:71" ht="13">
      <c r="F233" s="25"/>
      <c r="N233" s="25"/>
      <c r="R233" s="25"/>
      <c r="X233" s="25"/>
      <c r="AC233" s="25"/>
      <c r="AK233" s="25"/>
      <c r="AQ233" s="25"/>
      <c r="AV233" s="25"/>
      <c r="BD233" s="25"/>
      <c r="BK233" s="25"/>
      <c r="BN233" s="25"/>
      <c r="BS233" s="25"/>
    </row>
    <row r="234" spans="6:71" ht="13">
      <c r="F234" s="25"/>
      <c r="N234" s="25"/>
      <c r="R234" s="25"/>
      <c r="X234" s="25"/>
      <c r="AC234" s="25"/>
      <c r="AK234" s="25"/>
      <c r="AQ234" s="25"/>
      <c r="AV234" s="25"/>
      <c r="BD234" s="25"/>
      <c r="BK234" s="25"/>
      <c r="BN234" s="25"/>
      <c r="BS234" s="25"/>
    </row>
    <row r="235" spans="6:71" ht="13">
      <c r="F235" s="25"/>
      <c r="N235" s="25"/>
      <c r="R235" s="25"/>
      <c r="X235" s="25"/>
      <c r="AC235" s="25"/>
      <c r="AK235" s="25"/>
      <c r="AQ235" s="25"/>
      <c r="AV235" s="25"/>
      <c r="BD235" s="25"/>
      <c r="BK235" s="25"/>
      <c r="BN235" s="25"/>
      <c r="BS235" s="25"/>
    </row>
    <row r="236" spans="6:71" ht="13">
      <c r="F236" s="25"/>
      <c r="N236" s="25"/>
      <c r="R236" s="25"/>
      <c r="X236" s="25"/>
      <c r="AC236" s="25"/>
      <c r="AK236" s="25"/>
      <c r="AQ236" s="25"/>
      <c r="AV236" s="25"/>
      <c r="BD236" s="25"/>
      <c r="BK236" s="25"/>
      <c r="BN236" s="25"/>
      <c r="BS236" s="25"/>
    </row>
    <row r="237" spans="6:71" ht="13">
      <c r="F237" s="25"/>
      <c r="N237" s="25"/>
      <c r="R237" s="25"/>
      <c r="X237" s="25"/>
      <c r="AC237" s="25"/>
      <c r="AK237" s="25"/>
      <c r="AQ237" s="25"/>
      <c r="AV237" s="25"/>
      <c r="BD237" s="25"/>
      <c r="BK237" s="25"/>
      <c r="BN237" s="25"/>
      <c r="BS237" s="25"/>
    </row>
    <row r="238" spans="6:71" ht="13">
      <c r="F238" s="25"/>
      <c r="N238" s="25"/>
      <c r="R238" s="25"/>
      <c r="X238" s="25"/>
      <c r="AC238" s="25"/>
      <c r="AK238" s="25"/>
      <c r="AQ238" s="25"/>
      <c r="AV238" s="25"/>
      <c r="BD238" s="25"/>
      <c r="BK238" s="25"/>
      <c r="BN238" s="25"/>
      <c r="BS238" s="25"/>
    </row>
    <row r="239" spans="6:71" ht="13">
      <c r="F239" s="25"/>
      <c r="N239" s="25"/>
      <c r="R239" s="25"/>
      <c r="X239" s="25"/>
      <c r="AC239" s="25"/>
      <c r="AK239" s="25"/>
      <c r="AQ239" s="25"/>
      <c r="AV239" s="25"/>
      <c r="BD239" s="25"/>
      <c r="BK239" s="25"/>
      <c r="BN239" s="25"/>
      <c r="BS239" s="25"/>
    </row>
    <row r="240" spans="6:71" ht="13">
      <c r="F240" s="25"/>
      <c r="N240" s="25"/>
      <c r="R240" s="25"/>
      <c r="X240" s="25"/>
      <c r="AC240" s="25"/>
      <c r="AK240" s="25"/>
      <c r="AQ240" s="25"/>
      <c r="AV240" s="25"/>
      <c r="BD240" s="25"/>
      <c r="BK240" s="25"/>
      <c r="BN240" s="25"/>
      <c r="BS240" s="25"/>
    </row>
    <row r="241" spans="6:71" ht="13">
      <c r="F241" s="25"/>
      <c r="N241" s="25"/>
      <c r="R241" s="25"/>
      <c r="X241" s="25"/>
      <c r="AC241" s="25"/>
      <c r="AK241" s="25"/>
      <c r="AQ241" s="25"/>
      <c r="AV241" s="25"/>
      <c r="BD241" s="25"/>
      <c r="BK241" s="25"/>
      <c r="BN241" s="25"/>
      <c r="BS241" s="25"/>
    </row>
    <row r="242" spans="6:71" ht="13">
      <c r="F242" s="25"/>
      <c r="N242" s="25"/>
      <c r="R242" s="25"/>
      <c r="X242" s="25"/>
      <c r="AC242" s="25"/>
      <c r="AK242" s="25"/>
      <c r="AQ242" s="25"/>
      <c r="AV242" s="25"/>
      <c r="BD242" s="25"/>
      <c r="BK242" s="25"/>
      <c r="BN242" s="25"/>
      <c r="BS242" s="25"/>
    </row>
    <row r="243" spans="6:71" ht="13">
      <c r="F243" s="25"/>
      <c r="N243" s="25"/>
      <c r="R243" s="25"/>
      <c r="X243" s="25"/>
      <c r="AC243" s="25"/>
      <c r="AK243" s="25"/>
      <c r="AQ243" s="25"/>
      <c r="AV243" s="25"/>
      <c r="BD243" s="25"/>
      <c r="BK243" s="25"/>
      <c r="BN243" s="25"/>
      <c r="BS243" s="25"/>
    </row>
    <row r="244" spans="6:71" ht="13">
      <c r="F244" s="25"/>
      <c r="N244" s="25"/>
      <c r="R244" s="25"/>
      <c r="X244" s="25"/>
      <c r="AC244" s="25"/>
      <c r="AK244" s="25"/>
      <c r="AQ244" s="25"/>
      <c r="AV244" s="25"/>
      <c r="BD244" s="25"/>
      <c r="BK244" s="25"/>
      <c r="BN244" s="25"/>
      <c r="BS244" s="25"/>
    </row>
    <row r="245" spans="6:71" ht="13">
      <c r="F245" s="25"/>
      <c r="N245" s="25"/>
      <c r="R245" s="25"/>
      <c r="X245" s="25"/>
      <c r="AC245" s="25"/>
      <c r="AK245" s="25"/>
      <c r="AQ245" s="25"/>
      <c r="AV245" s="25"/>
      <c r="BD245" s="25"/>
      <c r="BK245" s="25"/>
      <c r="BN245" s="25"/>
      <c r="BS245" s="25"/>
    </row>
    <row r="246" spans="6:71" ht="13">
      <c r="F246" s="25"/>
      <c r="N246" s="25"/>
      <c r="R246" s="25"/>
      <c r="X246" s="25"/>
      <c r="AC246" s="25"/>
      <c r="AK246" s="25"/>
      <c r="AQ246" s="25"/>
      <c r="AV246" s="25"/>
      <c r="BD246" s="25"/>
      <c r="BK246" s="25"/>
      <c r="BN246" s="25"/>
      <c r="BS246" s="25"/>
    </row>
    <row r="247" spans="6:71" ht="13">
      <c r="F247" s="25"/>
      <c r="N247" s="25"/>
      <c r="R247" s="25"/>
      <c r="X247" s="25"/>
      <c r="AC247" s="25"/>
      <c r="AK247" s="25"/>
      <c r="AQ247" s="25"/>
      <c r="AV247" s="25"/>
      <c r="BD247" s="25"/>
      <c r="BK247" s="25"/>
      <c r="BN247" s="25"/>
      <c r="BS247" s="25"/>
    </row>
    <row r="248" spans="6:71" ht="13">
      <c r="F248" s="25"/>
      <c r="N248" s="25"/>
      <c r="R248" s="25"/>
      <c r="X248" s="25"/>
      <c r="AC248" s="25"/>
      <c r="AK248" s="25"/>
      <c r="AQ248" s="25"/>
      <c r="AV248" s="25"/>
      <c r="BD248" s="25"/>
      <c r="BK248" s="25"/>
      <c r="BN248" s="25"/>
      <c r="BS248" s="25"/>
    </row>
    <row r="249" spans="6:71" ht="13">
      <c r="F249" s="25"/>
      <c r="N249" s="25"/>
      <c r="R249" s="25"/>
      <c r="X249" s="25"/>
      <c r="AC249" s="25"/>
      <c r="AK249" s="25"/>
      <c r="AQ249" s="25"/>
      <c r="AV249" s="25"/>
      <c r="BD249" s="25"/>
      <c r="BK249" s="25"/>
      <c r="BN249" s="25"/>
      <c r="BS249" s="25"/>
    </row>
    <row r="250" spans="6:71" ht="13">
      <c r="F250" s="25"/>
      <c r="N250" s="25"/>
      <c r="R250" s="25"/>
      <c r="X250" s="25"/>
      <c r="AC250" s="25"/>
      <c r="AK250" s="25"/>
      <c r="AQ250" s="25"/>
      <c r="AV250" s="25"/>
      <c r="BD250" s="25"/>
      <c r="BK250" s="25"/>
      <c r="BN250" s="25"/>
      <c r="BS250" s="25"/>
    </row>
    <row r="251" spans="6:71" ht="13">
      <c r="F251" s="25"/>
      <c r="N251" s="25"/>
      <c r="R251" s="25"/>
      <c r="X251" s="25"/>
      <c r="AC251" s="25"/>
      <c r="AK251" s="25"/>
      <c r="AQ251" s="25"/>
      <c r="AV251" s="25"/>
      <c r="BD251" s="25"/>
      <c r="BK251" s="25"/>
      <c r="BN251" s="25"/>
      <c r="BS251" s="25"/>
    </row>
    <row r="252" spans="6:71" ht="13">
      <c r="F252" s="25"/>
      <c r="N252" s="25"/>
      <c r="R252" s="25"/>
      <c r="X252" s="25"/>
      <c r="AC252" s="25"/>
      <c r="AK252" s="25"/>
      <c r="AQ252" s="25"/>
      <c r="AV252" s="25"/>
      <c r="BD252" s="25"/>
      <c r="BK252" s="25"/>
      <c r="BN252" s="25"/>
      <c r="BS252" s="25"/>
    </row>
    <row r="253" spans="6:71" ht="13">
      <c r="F253" s="25"/>
      <c r="N253" s="25"/>
      <c r="R253" s="25"/>
      <c r="X253" s="25"/>
      <c r="AC253" s="25"/>
      <c r="AK253" s="25"/>
      <c r="AQ253" s="25"/>
      <c r="AV253" s="25"/>
      <c r="BD253" s="25"/>
      <c r="BK253" s="25"/>
      <c r="BN253" s="25"/>
      <c r="BS253" s="25"/>
    </row>
    <row r="254" spans="6:71" ht="13">
      <c r="F254" s="25"/>
      <c r="N254" s="25"/>
      <c r="R254" s="25"/>
      <c r="X254" s="25"/>
      <c r="AC254" s="25"/>
      <c r="AK254" s="25"/>
      <c r="AQ254" s="25"/>
      <c r="AV254" s="25"/>
      <c r="BD254" s="25"/>
      <c r="BK254" s="25"/>
      <c r="BN254" s="25"/>
      <c r="BS254" s="25"/>
    </row>
    <row r="255" spans="6:71" ht="13">
      <c r="F255" s="25"/>
      <c r="N255" s="25"/>
      <c r="R255" s="25"/>
      <c r="X255" s="25"/>
      <c r="AC255" s="25"/>
      <c r="AK255" s="25"/>
      <c r="AQ255" s="25"/>
      <c r="AV255" s="25"/>
      <c r="BD255" s="25"/>
      <c r="BK255" s="25"/>
      <c r="BN255" s="25"/>
      <c r="BS255" s="25"/>
    </row>
    <row r="256" spans="6:71" ht="13">
      <c r="F256" s="25"/>
      <c r="N256" s="25"/>
      <c r="R256" s="25"/>
      <c r="X256" s="25"/>
      <c r="AC256" s="25"/>
      <c r="AK256" s="25"/>
      <c r="AQ256" s="25"/>
      <c r="AV256" s="25"/>
      <c r="BD256" s="25"/>
      <c r="BK256" s="25"/>
      <c r="BN256" s="25"/>
      <c r="BS256" s="25"/>
    </row>
    <row r="257" spans="6:71" ht="13">
      <c r="F257" s="25"/>
      <c r="N257" s="25"/>
      <c r="R257" s="25"/>
      <c r="X257" s="25"/>
      <c r="AC257" s="25"/>
      <c r="AK257" s="25"/>
      <c r="AQ257" s="25"/>
      <c r="AV257" s="25"/>
      <c r="BD257" s="25"/>
      <c r="BK257" s="25"/>
      <c r="BN257" s="25"/>
      <c r="BS257" s="25"/>
    </row>
    <row r="258" spans="6:71" ht="13">
      <c r="F258" s="25"/>
      <c r="N258" s="25"/>
      <c r="R258" s="25"/>
      <c r="X258" s="25"/>
      <c r="AC258" s="25"/>
      <c r="AK258" s="25"/>
      <c r="AQ258" s="25"/>
      <c r="AV258" s="25"/>
      <c r="BD258" s="25"/>
      <c r="BK258" s="25"/>
      <c r="BN258" s="25"/>
      <c r="BS258" s="25"/>
    </row>
    <row r="259" spans="6:71" ht="13">
      <c r="F259" s="25"/>
      <c r="N259" s="25"/>
      <c r="R259" s="25"/>
      <c r="X259" s="25"/>
      <c r="AC259" s="25"/>
      <c r="AK259" s="25"/>
      <c r="AQ259" s="25"/>
      <c r="AV259" s="25"/>
      <c r="BD259" s="25"/>
      <c r="BK259" s="25"/>
      <c r="BN259" s="25"/>
      <c r="BS259" s="25"/>
    </row>
    <row r="260" spans="6:71" ht="13">
      <c r="F260" s="25"/>
      <c r="N260" s="25"/>
      <c r="R260" s="25"/>
      <c r="X260" s="25"/>
      <c r="AC260" s="25"/>
      <c r="AK260" s="25"/>
      <c r="AQ260" s="25"/>
      <c r="AV260" s="25"/>
      <c r="BD260" s="25"/>
      <c r="BK260" s="25"/>
      <c r="BN260" s="25"/>
      <c r="BS260" s="25"/>
    </row>
    <row r="261" spans="6:71" ht="13">
      <c r="F261" s="25"/>
      <c r="N261" s="25"/>
      <c r="R261" s="25"/>
      <c r="X261" s="25"/>
      <c r="AC261" s="25"/>
      <c r="AK261" s="25"/>
      <c r="AQ261" s="25"/>
      <c r="AV261" s="25"/>
      <c r="BD261" s="25"/>
      <c r="BK261" s="25"/>
      <c r="BN261" s="25"/>
      <c r="BS261" s="25"/>
    </row>
    <row r="262" spans="6:71" ht="13">
      <c r="F262" s="25"/>
      <c r="N262" s="25"/>
      <c r="R262" s="25"/>
      <c r="X262" s="25"/>
      <c r="AC262" s="25"/>
      <c r="AK262" s="25"/>
      <c r="AQ262" s="25"/>
      <c r="AV262" s="25"/>
      <c r="BD262" s="25"/>
      <c r="BK262" s="25"/>
      <c r="BN262" s="25"/>
      <c r="BS262" s="25"/>
    </row>
    <row r="263" spans="6:71" ht="13">
      <c r="F263" s="25"/>
      <c r="N263" s="25"/>
      <c r="R263" s="25"/>
      <c r="X263" s="25"/>
      <c r="AC263" s="25"/>
      <c r="AK263" s="25"/>
      <c r="AQ263" s="25"/>
      <c r="AV263" s="25"/>
      <c r="BD263" s="25"/>
      <c r="BK263" s="25"/>
      <c r="BN263" s="25"/>
      <c r="BS263" s="25"/>
    </row>
    <row r="264" spans="6:71" ht="13">
      <c r="F264" s="25"/>
      <c r="N264" s="25"/>
      <c r="R264" s="25"/>
      <c r="X264" s="25"/>
      <c r="AC264" s="25"/>
      <c r="AK264" s="25"/>
      <c r="AQ264" s="25"/>
      <c r="AV264" s="25"/>
      <c r="BD264" s="25"/>
      <c r="BK264" s="25"/>
      <c r="BN264" s="25"/>
      <c r="BS264" s="25"/>
    </row>
    <row r="265" spans="6:71" ht="13">
      <c r="F265" s="25"/>
      <c r="N265" s="25"/>
      <c r="R265" s="25"/>
      <c r="X265" s="25"/>
      <c r="AC265" s="25"/>
      <c r="AK265" s="25"/>
      <c r="AQ265" s="25"/>
      <c r="AV265" s="25"/>
      <c r="BD265" s="25"/>
      <c r="BK265" s="25"/>
      <c r="BN265" s="25"/>
      <c r="BS265" s="25"/>
    </row>
    <row r="266" spans="6:71" ht="13">
      <c r="F266" s="25"/>
      <c r="N266" s="25"/>
      <c r="R266" s="25"/>
      <c r="X266" s="25"/>
      <c r="AC266" s="25"/>
      <c r="AK266" s="25"/>
      <c r="AQ266" s="25"/>
      <c r="AV266" s="25"/>
      <c r="BD266" s="25"/>
      <c r="BK266" s="25"/>
      <c r="BN266" s="25"/>
      <c r="BS266" s="25"/>
    </row>
    <row r="267" spans="6:71" ht="13">
      <c r="F267" s="25"/>
      <c r="N267" s="25"/>
      <c r="R267" s="25"/>
      <c r="X267" s="25"/>
      <c r="AC267" s="25"/>
      <c r="AK267" s="25"/>
      <c r="AQ267" s="25"/>
      <c r="AV267" s="25"/>
      <c r="BD267" s="25"/>
      <c r="BK267" s="25"/>
      <c r="BN267" s="25"/>
      <c r="BS267" s="25"/>
    </row>
    <row r="268" spans="6:71" ht="13">
      <c r="F268" s="25"/>
      <c r="N268" s="25"/>
      <c r="R268" s="25"/>
      <c r="X268" s="25"/>
      <c r="AC268" s="25"/>
      <c r="AK268" s="25"/>
      <c r="AQ268" s="25"/>
      <c r="AV268" s="25"/>
      <c r="BD268" s="25"/>
      <c r="BK268" s="25"/>
      <c r="BN268" s="25"/>
      <c r="BS268" s="25"/>
    </row>
    <row r="269" spans="6:71" ht="13">
      <c r="F269" s="25"/>
      <c r="N269" s="25"/>
      <c r="R269" s="25"/>
      <c r="X269" s="25"/>
      <c r="AC269" s="25"/>
      <c r="AK269" s="25"/>
      <c r="AQ269" s="25"/>
      <c r="AV269" s="25"/>
      <c r="BD269" s="25"/>
      <c r="BK269" s="25"/>
      <c r="BN269" s="25"/>
      <c r="BS269" s="25"/>
    </row>
    <row r="270" spans="6:71" ht="13">
      <c r="F270" s="25"/>
      <c r="N270" s="25"/>
      <c r="R270" s="25"/>
      <c r="X270" s="25"/>
      <c r="AC270" s="25"/>
      <c r="AK270" s="25"/>
      <c r="AQ270" s="25"/>
      <c r="AV270" s="25"/>
      <c r="BD270" s="25"/>
      <c r="BK270" s="25"/>
      <c r="BN270" s="25"/>
      <c r="BS270" s="25"/>
    </row>
    <row r="271" spans="6:71" ht="13">
      <c r="F271" s="25"/>
      <c r="N271" s="25"/>
      <c r="R271" s="25"/>
      <c r="X271" s="25"/>
      <c r="AC271" s="25"/>
      <c r="AK271" s="25"/>
      <c r="AQ271" s="25"/>
      <c r="AV271" s="25"/>
      <c r="BD271" s="25"/>
      <c r="BK271" s="25"/>
      <c r="BN271" s="25"/>
      <c r="BS271" s="25"/>
    </row>
    <row r="272" spans="6:71" ht="13">
      <c r="F272" s="25"/>
      <c r="N272" s="25"/>
      <c r="R272" s="25"/>
      <c r="X272" s="25"/>
      <c r="AC272" s="25"/>
      <c r="AK272" s="25"/>
      <c r="AQ272" s="25"/>
      <c r="AV272" s="25"/>
      <c r="BD272" s="25"/>
      <c r="BK272" s="25"/>
      <c r="BN272" s="25"/>
      <c r="BS272" s="25"/>
    </row>
    <row r="273" spans="6:71" ht="13">
      <c r="F273" s="25"/>
      <c r="N273" s="25"/>
      <c r="R273" s="25"/>
      <c r="X273" s="25"/>
      <c r="AC273" s="25"/>
      <c r="AK273" s="25"/>
      <c r="AQ273" s="25"/>
      <c r="AV273" s="25"/>
      <c r="BD273" s="25"/>
      <c r="BK273" s="25"/>
      <c r="BN273" s="25"/>
      <c r="BS273" s="25"/>
    </row>
    <row r="274" spans="6:71" ht="13">
      <c r="F274" s="25"/>
      <c r="N274" s="25"/>
      <c r="R274" s="25"/>
      <c r="X274" s="25"/>
      <c r="AC274" s="25"/>
      <c r="AK274" s="25"/>
      <c r="AQ274" s="25"/>
      <c r="AV274" s="25"/>
      <c r="BD274" s="25"/>
      <c r="BK274" s="25"/>
      <c r="BN274" s="25"/>
      <c r="BS274" s="25"/>
    </row>
    <row r="275" spans="6:71" ht="13">
      <c r="F275" s="25"/>
      <c r="N275" s="25"/>
      <c r="R275" s="25"/>
      <c r="X275" s="25"/>
      <c r="AC275" s="25"/>
      <c r="AK275" s="25"/>
      <c r="AQ275" s="25"/>
      <c r="AV275" s="25"/>
      <c r="BD275" s="25"/>
      <c r="BK275" s="25"/>
      <c r="BN275" s="25"/>
      <c r="BS275" s="25"/>
    </row>
    <row r="276" spans="6:71" ht="13">
      <c r="F276" s="25"/>
      <c r="N276" s="25"/>
      <c r="R276" s="25"/>
      <c r="X276" s="25"/>
      <c r="AC276" s="25"/>
      <c r="AK276" s="25"/>
      <c r="AQ276" s="25"/>
      <c r="AV276" s="25"/>
      <c r="BD276" s="25"/>
      <c r="BK276" s="25"/>
      <c r="BN276" s="25"/>
      <c r="BS276" s="25"/>
    </row>
    <row r="277" spans="6:71" ht="13">
      <c r="F277" s="25"/>
      <c r="N277" s="25"/>
      <c r="R277" s="25"/>
      <c r="X277" s="25"/>
      <c r="AC277" s="25"/>
      <c r="AK277" s="25"/>
      <c r="AQ277" s="25"/>
      <c r="AV277" s="25"/>
      <c r="BD277" s="25"/>
      <c r="BK277" s="25"/>
      <c r="BN277" s="25"/>
      <c r="BS277" s="25"/>
    </row>
    <row r="278" spans="6:71" ht="13">
      <c r="F278" s="25"/>
      <c r="N278" s="25"/>
      <c r="R278" s="25"/>
      <c r="X278" s="25"/>
      <c r="AC278" s="25"/>
      <c r="AK278" s="25"/>
      <c r="AQ278" s="25"/>
      <c r="AV278" s="25"/>
      <c r="BD278" s="25"/>
      <c r="BK278" s="25"/>
      <c r="BN278" s="25"/>
      <c r="BS278" s="25"/>
    </row>
    <row r="279" spans="6:71" ht="13">
      <c r="F279" s="25"/>
      <c r="N279" s="25"/>
      <c r="R279" s="25"/>
      <c r="X279" s="25"/>
      <c r="AC279" s="25"/>
      <c r="AK279" s="25"/>
      <c r="AQ279" s="25"/>
      <c r="AV279" s="25"/>
      <c r="BD279" s="25"/>
      <c r="BK279" s="25"/>
      <c r="BN279" s="25"/>
      <c r="BS279" s="25"/>
    </row>
    <row r="280" spans="6:71" ht="13">
      <c r="F280" s="25"/>
      <c r="N280" s="25"/>
      <c r="R280" s="25"/>
      <c r="X280" s="25"/>
      <c r="AC280" s="25"/>
      <c r="AK280" s="25"/>
      <c r="AQ280" s="25"/>
      <c r="AV280" s="25"/>
      <c r="BD280" s="25"/>
      <c r="BK280" s="25"/>
      <c r="BN280" s="25"/>
      <c r="BS280" s="25"/>
    </row>
    <row r="281" spans="6:71" ht="13">
      <c r="F281" s="25"/>
      <c r="N281" s="25"/>
      <c r="R281" s="25"/>
      <c r="X281" s="25"/>
      <c r="AC281" s="25"/>
      <c r="AK281" s="25"/>
      <c r="AQ281" s="25"/>
      <c r="AV281" s="25"/>
      <c r="BD281" s="25"/>
      <c r="BK281" s="25"/>
      <c r="BN281" s="25"/>
      <c r="BS281" s="25"/>
    </row>
    <row r="282" spans="6:71" ht="13">
      <c r="F282" s="25"/>
      <c r="N282" s="25"/>
      <c r="R282" s="25"/>
      <c r="X282" s="25"/>
      <c r="AC282" s="25"/>
      <c r="AK282" s="25"/>
      <c r="AQ282" s="25"/>
      <c r="AV282" s="25"/>
      <c r="BD282" s="25"/>
      <c r="BK282" s="25"/>
      <c r="BN282" s="25"/>
      <c r="BS282" s="25"/>
    </row>
    <row r="283" spans="6:71" ht="13">
      <c r="F283" s="25"/>
      <c r="N283" s="25"/>
      <c r="R283" s="25"/>
      <c r="X283" s="25"/>
      <c r="AC283" s="25"/>
      <c r="AK283" s="25"/>
      <c r="AQ283" s="25"/>
      <c r="AV283" s="25"/>
      <c r="BD283" s="25"/>
      <c r="BK283" s="25"/>
      <c r="BN283" s="25"/>
      <c r="BS283" s="25"/>
    </row>
    <row r="284" spans="6:71" ht="13">
      <c r="F284" s="25"/>
      <c r="N284" s="25"/>
      <c r="R284" s="25"/>
      <c r="X284" s="25"/>
      <c r="AC284" s="25"/>
      <c r="AK284" s="25"/>
      <c r="AQ284" s="25"/>
      <c r="AV284" s="25"/>
      <c r="BD284" s="25"/>
      <c r="BK284" s="25"/>
      <c r="BN284" s="25"/>
      <c r="BS284" s="25"/>
    </row>
    <row r="285" spans="6:71" ht="13">
      <c r="F285" s="25"/>
      <c r="N285" s="25"/>
      <c r="R285" s="25"/>
      <c r="X285" s="25"/>
      <c r="AC285" s="25"/>
      <c r="AK285" s="25"/>
      <c r="AQ285" s="25"/>
      <c r="AV285" s="25"/>
      <c r="BD285" s="25"/>
      <c r="BK285" s="25"/>
      <c r="BN285" s="25"/>
      <c r="BS285" s="25"/>
    </row>
    <row r="286" spans="6:71" ht="13">
      <c r="F286" s="25"/>
      <c r="N286" s="25"/>
      <c r="R286" s="25"/>
      <c r="X286" s="25"/>
      <c r="AC286" s="25"/>
      <c r="AK286" s="25"/>
      <c r="AQ286" s="25"/>
      <c r="AV286" s="25"/>
      <c r="BD286" s="25"/>
      <c r="BK286" s="25"/>
      <c r="BN286" s="25"/>
      <c r="BS286" s="25"/>
    </row>
    <row r="287" spans="6:71" ht="13">
      <c r="F287" s="25"/>
      <c r="N287" s="25"/>
      <c r="R287" s="25"/>
      <c r="X287" s="25"/>
      <c r="AC287" s="25"/>
      <c r="AK287" s="25"/>
      <c r="AQ287" s="25"/>
      <c r="AV287" s="25"/>
      <c r="BD287" s="25"/>
      <c r="BK287" s="25"/>
      <c r="BN287" s="25"/>
      <c r="BS287" s="25"/>
    </row>
  </sheetData>
  <conditionalFormatting sqref="A1:E287">
    <cfRule type="expression" dxfId="1" priority="42">
      <formula>#REF!&lt;&gt;""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S859"/>
  <sheetViews>
    <sheetView workbookViewId="0"/>
  </sheetViews>
  <sheetFormatPr baseColWidth="10" defaultColWidth="12.6640625" defaultRowHeight="15.75" customHeight="1"/>
  <sheetData>
    <row r="1" spans="1:71" ht="15.75" customHeight="1">
      <c r="A1" s="15" t="s">
        <v>584</v>
      </c>
      <c r="B1" s="6"/>
      <c r="C1" s="6"/>
      <c r="D1" s="6"/>
      <c r="E1" s="6"/>
      <c r="F1" s="6"/>
      <c r="G1" s="6"/>
      <c r="H1" s="6"/>
      <c r="I1" s="15" t="s">
        <v>179</v>
      </c>
      <c r="J1" s="6"/>
      <c r="K1" s="6"/>
      <c r="L1" s="6"/>
      <c r="M1" s="15" t="s">
        <v>180</v>
      </c>
      <c r="N1" s="6"/>
      <c r="O1" s="6"/>
      <c r="P1" s="6"/>
      <c r="Q1" s="6"/>
      <c r="R1" s="6"/>
      <c r="S1" s="15" t="s">
        <v>181</v>
      </c>
      <c r="T1" s="6"/>
      <c r="U1" s="6"/>
      <c r="V1" s="6"/>
      <c r="W1" s="6"/>
      <c r="X1" s="16" t="s">
        <v>182</v>
      </c>
      <c r="Y1" s="4"/>
      <c r="Z1" s="4"/>
      <c r="AA1" s="4"/>
      <c r="AB1" s="4"/>
      <c r="AC1" s="4"/>
      <c r="AD1" s="4"/>
      <c r="AE1" s="4"/>
      <c r="AF1" s="16" t="s">
        <v>183</v>
      </c>
      <c r="AG1" s="4"/>
      <c r="AH1" s="4"/>
      <c r="AI1" s="4"/>
      <c r="AJ1" s="4"/>
      <c r="AK1" s="4"/>
      <c r="AL1" s="16" t="s">
        <v>184</v>
      </c>
      <c r="AM1" s="4"/>
      <c r="AN1" s="4"/>
      <c r="AO1" s="4"/>
      <c r="AP1" s="4"/>
      <c r="AQ1" s="4"/>
      <c r="AR1" s="4"/>
      <c r="AS1" s="4"/>
      <c r="AT1" s="17" t="s">
        <v>185</v>
      </c>
      <c r="AU1" s="7"/>
      <c r="AV1" s="7"/>
      <c r="AW1" s="7"/>
      <c r="AX1" s="7"/>
      <c r="AY1" s="17" t="s">
        <v>186</v>
      </c>
      <c r="AZ1" s="7"/>
      <c r="BA1" s="7"/>
      <c r="BB1" s="7"/>
      <c r="BC1" s="7"/>
      <c r="BD1" s="7"/>
      <c r="BE1" s="7"/>
      <c r="BF1" s="17" t="s">
        <v>187</v>
      </c>
      <c r="BG1" s="7"/>
      <c r="BH1" s="7"/>
      <c r="BI1" s="17" t="s">
        <v>188</v>
      </c>
      <c r="BJ1" s="7"/>
      <c r="BK1" s="7"/>
      <c r="BL1" s="7"/>
      <c r="BM1" s="7"/>
      <c r="BN1" s="17" t="s">
        <v>189</v>
      </c>
      <c r="BO1" s="7"/>
      <c r="BP1" s="7"/>
      <c r="BQ1" s="7"/>
      <c r="BR1" s="7"/>
      <c r="BS1" s="7"/>
    </row>
    <row r="2" spans="1:71" ht="15.75" customHeight="1">
      <c r="A2" s="18"/>
      <c r="B2" s="19" t="s">
        <v>595</v>
      </c>
      <c r="C2" s="19" t="s">
        <v>596</v>
      </c>
      <c r="D2" s="19" t="s">
        <v>597</v>
      </c>
      <c r="E2" s="19" t="s">
        <v>598</v>
      </c>
      <c r="F2" s="19" t="s">
        <v>599</v>
      </c>
      <c r="G2" s="19" t="s">
        <v>600</v>
      </c>
      <c r="H2" s="19" t="s">
        <v>601</v>
      </c>
      <c r="I2" s="18"/>
      <c r="J2" s="19" t="s">
        <v>603</v>
      </c>
      <c r="K2" s="19" t="s">
        <v>604</v>
      </c>
      <c r="L2" s="19" t="s">
        <v>605</v>
      </c>
      <c r="M2" s="18"/>
      <c r="N2" s="19" t="s">
        <v>607</v>
      </c>
      <c r="O2" s="19" t="s">
        <v>608</v>
      </c>
      <c r="P2" s="19" t="s">
        <v>609</v>
      </c>
      <c r="Q2" s="19" t="s">
        <v>610</v>
      </c>
      <c r="R2" s="19" t="s">
        <v>611</v>
      </c>
      <c r="S2" s="18"/>
      <c r="T2" s="19" t="s">
        <v>613</v>
      </c>
      <c r="U2" s="19" t="s">
        <v>600</v>
      </c>
      <c r="V2" s="19" t="s">
        <v>614</v>
      </c>
      <c r="W2" s="19" t="s">
        <v>615</v>
      </c>
      <c r="X2" s="20"/>
      <c r="Y2" s="21" t="s">
        <v>617</v>
      </c>
      <c r="Z2" s="21" t="s">
        <v>618</v>
      </c>
      <c r="AA2" s="21" t="s">
        <v>619</v>
      </c>
      <c r="AB2" s="21" t="s">
        <v>620</v>
      </c>
      <c r="AC2" s="21" t="s">
        <v>621</v>
      </c>
      <c r="AD2" s="21" t="s">
        <v>622</v>
      </c>
      <c r="AE2" s="21" t="s">
        <v>623</v>
      </c>
      <c r="AF2" s="20"/>
      <c r="AG2" s="21" t="s">
        <v>625</v>
      </c>
      <c r="AH2" s="21" t="s">
        <v>626</v>
      </c>
      <c r="AI2" s="21" t="s">
        <v>627</v>
      </c>
      <c r="AJ2" s="21" t="s">
        <v>600</v>
      </c>
      <c r="AK2" s="21" t="s">
        <v>628</v>
      </c>
      <c r="AL2" s="20"/>
      <c r="AM2" s="21" t="s">
        <v>635</v>
      </c>
      <c r="AN2" s="21" t="s">
        <v>636</v>
      </c>
      <c r="AO2" s="21" t="s">
        <v>637</v>
      </c>
      <c r="AP2" s="21" t="s">
        <v>638</v>
      </c>
      <c r="AQ2" s="21" t="s">
        <v>639</v>
      </c>
      <c r="AR2" s="21" t="s">
        <v>640</v>
      </c>
      <c r="AS2" s="21" t="s">
        <v>641</v>
      </c>
      <c r="AT2" s="22"/>
      <c r="AU2" s="23" t="s">
        <v>630</v>
      </c>
      <c r="AV2" s="23" t="s">
        <v>631</v>
      </c>
      <c r="AW2" s="23" t="s">
        <v>632</v>
      </c>
      <c r="AX2" s="23" t="s">
        <v>633</v>
      </c>
      <c r="AY2" s="22"/>
      <c r="AZ2" s="23" t="s">
        <v>643</v>
      </c>
      <c r="BA2" s="23" t="s">
        <v>644</v>
      </c>
      <c r="BB2" s="23" t="s">
        <v>645</v>
      </c>
      <c r="BC2" s="23" t="s">
        <v>646</v>
      </c>
      <c r="BD2" s="23" t="s">
        <v>647</v>
      </c>
      <c r="BE2" s="23" t="s">
        <v>648</v>
      </c>
      <c r="BF2" s="22"/>
      <c r="BG2" s="23" t="s">
        <v>650</v>
      </c>
      <c r="BH2" s="23" t="s">
        <v>651</v>
      </c>
      <c r="BI2" s="22"/>
      <c r="BJ2" s="23" t="s">
        <v>653</v>
      </c>
      <c r="BK2" s="23" t="s">
        <v>654</v>
      </c>
      <c r="BL2" s="23" t="s">
        <v>655</v>
      </c>
      <c r="BM2" s="23" t="s">
        <v>656</v>
      </c>
      <c r="BN2" s="22"/>
      <c r="BO2" s="23" t="s">
        <v>658</v>
      </c>
      <c r="BP2" s="23" t="s">
        <v>659</v>
      </c>
      <c r="BQ2" s="23" t="s">
        <v>660</v>
      </c>
      <c r="BR2" s="23"/>
      <c r="BS2" s="23"/>
    </row>
    <row r="3" spans="1:71" ht="15.75" customHeight="1">
      <c r="A3" s="12" t="s">
        <v>439</v>
      </c>
      <c r="B3" s="12" t="s">
        <v>318</v>
      </c>
      <c r="C3" s="11"/>
      <c r="D3" s="11"/>
      <c r="E3" s="9" t="s">
        <v>426</v>
      </c>
      <c r="F3" s="11"/>
      <c r="G3" s="11"/>
      <c r="H3" s="9" t="s">
        <v>486</v>
      </c>
      <c r="I3" s="8" t="s">
        <v>191</v>
      </c>
      <c r="J3" s="9" t="s">
        <v>214</v>
      </c>
      <c r="K3" s="9" t="s">
        <v>225</v>
      </c>
      <c r="L3" s="11"/>
      <c r="M3" s="9" t="s">
        <v>473</v>
      </c>
      <c r="N3" s="9" t="s">
        <v>493</v>
      </c>
      <c r="O3" s="9" t="s">
        <v>539</v>
      </c>
      <c r="P3" s="9" t="s">
        <v>814</v>
      </c>
      <c r="Q3" s="11"/>
      <c r="R3" s="9" t="s">
        <v>590</v>
      </c>
      <c r="S3" s="9" t="s">
        <v>302</v>
      </c>
      <c r="T3" s="11"/>
      <c r="U3" s="11"/>
      <c r="V3" s="9" t="s">
        <v>408</v>
      </c>
      <c r="W3" s="9" t="s">
        <v>887</v>
      </c>
      <c r="X3" s="11"/>
      <c r="Y3" s="9" t="s">
        <v>311</v>
      </c>
      <c r="Z3" s="9" t="s">
        <v>563</v>
      </c>
      <c r="AA3" s="9" t="s">
        <v>448</v>
      </c>
      <c r="AB3" s="11"/>
      <c r="AC3" s="11"/>
      <c r="AD3" s="9" t="s">
        <v>827</v>
      </c>
      <c r="AE3" s="8" t="s">
        <v>206</v>
      </c>
      <c r="AF3" s="11"/>
      <c r="AG3" s="9" t="s">
        <v>367</v>
      </c>
      <c r="AH3" s="9" t="s">
        <v>322</v>
      </c>
      <c r="AI3" s="9" t="s">
        <v>240</v>
      </c>
      <c r="AJ3" s="11"/>
      <c r="AK3" s="9" t="s">
        <v>218</v>
      </c>
      <c r="AL3" s="11"/>
      <c r="AM3" s="11"/>
      <c r="AN3" s="9" t="s">
        <v>380</v>
      </c>
      <c r="AO3" s="9" t="s">
        <v>898</v>
      </c>
      <c r="AP3" s="11"/>
      <c r="AQ3" s="11"/>
      <c r="AR3" s="9" t="s">
        <v>218</v>
      </c>
      <c r="AS3" s="11"/>
      <c r="AT3" s="8"/>
      <c r="AU3" s="11"/>
      <c r="AV3" s="11"/>
      <c r="AW3" s="9" t="s">
        <v>231</v>
      </c>
      <c r="AX3" s="11"/>
      <c r="AY3" s="9" t="s">
        <v>315</v>
      </c>
      <c r="AZ3" s="9" t="s">
        <v>342</v>
      </c>
      <c r="BA3" s="9" t="s">
        <v>351</v>
      </c>
      <c r="BB3" s="11"/>
      <c r="BC3" s="11"/>
      <c r="BD3" s="9" t="s">
        <v>804</v>
      </c>
      <c r="BE3" s="9" t="s">
        <v>887</v>
      </c>
      <c r="BF3" s="9" t="s">
        <v>382</v>
      </c>
      <c r="BG3" s="9" t="s">
        <v>276</v>
      </c>
      <c r="BH3" s="9" t="s">
        <v>244</v>
      </c>
      <c r="BI3" s="11"/>
      <c r="BJ3" s="11"/>
      <c r="BK3" s="9" t="s">
        <v>450</v>
      </c>
      <c r="BL3" s="12" t="s">
        <v>591</v>
      </c>
      <c r="BM3" s="9" t="s">
        <v>369</v>
      </c>
      <c r="BN3" s="9" t="s">
        <v>496</v>
      </c>
      <c r="BO3" s="11"/>
      <c r="BP3" s="11"/>
      <c r="BQ3" s="9" t="s">
        <v>828</v>
      </c>
      <c r="BR3" s="9" t="s">
        <v>899</v>
      </c>
    </row>
    <row r="4" spans="1:71" ht="15.75" customHeight="1">
      <c r="A4" s="12" t="s">
        <v>900</v>
      </c>
      <c r="B4" s="10" t="s">
        <v>259</v>
      </c>
      <c r="C4" s="12" t="s">
        <v>399</v>
      </c>
      <c r="D4" s="8" t="s">
        <v>901</v>
      </c>
      <c r="E4" s="11"/>
      <c r="F4" s="11"/>
      <c r="G4" s="8" t="s">
        <v>902</v>
      </c>
      <c r="H4" s="26" t="s">
        <v>549</v>
      </c>
      <c r="I4" s="9" t="s">
        <v>745</v>
      </c>
      <c r="J4" s="9" t="s">
        <v>745</v>
      </c>
      <c r="K4" s="9" t="s">
        <v>748</v>
      </c>
      <c r="L4" s="11"/>
      <c r="M4" s="9" t="s">
        <v>246</v>
      </c>
      <c r="N4" s="9" t="s">
        <v>488</v>
      </c>
      <c r="O4" s="9" t="s">
        <v>346</v>
      </c>
      <c r="P4" s="9" t="s">
        <v>413</v>
      </c>
      <c r="Q4" s="9" t="s">
        <v>474</v>
      </c>
      <c r="R4" s="12" t="s">
        <v>864</v>
      </c>
      <c r="S4" s="9" t="s">
        <v>840</v>
      </c>
      <c r="T4" s="11"/>
      <c r="U4" s="11"/>
      <c r="V4" s="9" t="s">
        <v>421</v>
      </c>
      <c r="W4" s="12" t="s">
        <v>559</v>
      </c>
      <c r="X4" s="9" t="s">
        <v>552</v>
      </c>
      <c r="Y4" s="11"/>
      <c r="Z4" s="9" t="s">
        <v>435</v>
      </c>
      <c r="AA4" s="9" t="s">
        <v>405</v>
      </c>
      <c r="AB4" s="9" t="s">
        <v>548</v>
      </c>
      <c r="AC4" s="11"/>
      <c r="AD4" s="9" t="s">
        <v>415</v>
      </c>
      <c r="AE4" s="9" t="s">
        <v>462</v>
      </c>
      <c r="AF4" s="9" t="s">
        <v>230</v>
      </c>
      <c r="AG4" s="11"/>
      <c r="AH4" s="9" t="s">
        <v>833</v>
      </c>
      <c r="AI4" s="9" t="s">
        <v>229</v>
      </c>
      <c r="AJ4" s="11"/>
      <c r="AK4" s="9" t="s">
        <v>331</v>
      </c>
      <c r="AL4" s="9" t="s">
        <v>294</v>
      </c>
      <c r="AM4" s="11"/>
      <c r="AN4" s="9" t="s">
        <v>802</v>
      </c>
      <c r="AO4" s="11"/>
      <c r="AP4" s="11"/>
      <c r="AQ4" s="11"/>
      <c r="AR4" s="9" t="s">
        <v>283</v>
      </c>
      <c r="AS4" s="11"/>
      <c r="AT4" s="11"/>
      <c r="AU4" s="11"/>
      <c r="AV4" s="11"/>
      <c r="AW4" s="9" t="s">
        <v>220</v>
      </c>
      <c r="AX4" s="11"/>
      <c r="AY4" s="9" t="s">
        <v>314</v>
      </c>
      <c r="AZ4" s="27" t="s">
        <v>430</v>
      </c>
      <c r="BA4" s="8" t="s">
        <v>221</v>
      </c>
      <c r="BB4" s="11"/>
      <c r="BC4" s="11"/>
      <c r="BD4" s="9" t="s">
        <v>770</v>
      </c>
      <c r="BE4" s="9" t="s">
        <v>886</v>
      </c>
      <c r="BF4" s="9" t="s">
        <v>324</v>
      </c>
      <c r="BG4" s="9" t="s">
        <v>798</v>
      </c>
      <c r="BH4" s="9" t="s">
        <v>752</v>
      </c>
      <c r="BI4" s="9" t="s">
        <v>382</v>
      </c>
      <c r="BJ4" s="9" t="s">
        <v>276</v>
      </c>
      <c r="BK4" s="9" t="s">
        <v>443</v>
      </c>
      <c r="BL4" s="12" t="s">
        <v>903</v>
      </c>
      <c r="BM4" s="9" t="s">
        <v>450</v>
      </c>
      <c r="BN4" s="9" t="s">
        <v>831</v>
      </c>
      <c r="BO4" s="9" t="s">
        <v>435</v>
      </c>
      <c r="BP4" s="9" t="s">
        <v>435</v>
      </c>
      <c r="BQ4" s="9" t="s">
        <v>357</v>
      </c>
      <c r="BR4" s="9" t="s">
        <v>904</v>
      </c>
    </row>
    <row r="5" spans="1:71" ht="15.75" customHeight="1">
      <c r="A5" s="9" t="s">
        <v>905</v>
      </c>
      <c r="B5" s="9" t="s">
        <v>268</v>
      </c>
      <c r="C5" s="9" t="s">
        <v>385</v>
      </c>
      <c r="D5" s="12" t="s">
        <v>318</v>
      </c>
      <c r="E5" s="11"/>
      <c r="F5" s="11"/>
      <c r="G5" s="9" t="s">
        <v>459</v>
      </c>
      <c r="H5" s="11"/>
      <c r="I5" s="9" t="s">
        <v>203</v>
      </c>
      <c r="J5" s="11"/>
      <c r="K5" s="9" t="s">
        <v>746</v>
      </c>
      <c r="L5" s="11"/>
      <c r="M5" s="9" t="s">
        <v>81</v>
      </c>
      <c r="N5" s="9" t="s">
        <v>896</v>
      </c>
      <c r="O5" s="11"/>
      <c r="P5" s="9" t="s">
        <v>407</v>
      </c>
      <c r="Q5" s="9" t="s">
        <v>276</v>
      </c>
      <c r="R5" s="12" t="s">
        <v>906</v>
      </c>
      <c r="S5" s="12" t="s">
        <v>802</v>
      </c>
      <c r="T5" s="11"/>
      <c r="U5" s="11"/>
      <c r="V5" s="9" t="s">
        <v>356</v>
      </c>
      <c r="W5" s="9" t="s">
        <v>886</v>
      </c>
      <c r="X5" s="12" t="s">
        <v>339</v>
      </c>
      <c r="Y5" s="9" t="s">
        <v>455</v>
      </c>
      <c r="Z5" s="9" t="s">
        <v>509</v>
      </c>
      <c r="AA5" s="11"/>
      <c r="AB5" s="9" t="s">
        <v>321</v>
      </c>
      <c r="AC5" s="11"/>
      <c r="AD5" s="11"/>
      <c r="AE5" s="9" t="s">
        <v>357</v>
      </c>
      <c r="AF5" s="9" t="s">
        <v>283</v>
      </c>
      <c r="AG5" s="11"/>
      <c r="AH5" s="9" t="s">
        <v>349</v>
      </c>
      <c r="AI5" s="11"/>
      <c r="AJ5" s="11"/>
      <c r="AK5" s="9" t="s">
        <v>585</v>
      </c>
      <c r="AL5" s="8" t="s">
        <v>196</v>
      </c>
      <c r="AM5" s="11"/>
      <c r="AN5" s="9" t="s">
        <v>304</v>
      </c>
      <c r="AO5" s="11"/>
      <c r="AP5" s="11"/>
      <c r="AQ5" s="11"/>
      <c r="AR5" s="11"/>
      <c r="AS5" s="11"/>
      <c r="AT5" s="11"/>
      <c r="AU5" s="11"/>
      <c r="AV5" s="11"/>
      <c r="AW5" s="9" t="s">
        <v>195</v>
      </c>
      <c r="AX5" s="11"/>
      <c r="AY5" s="9" t="s">
        <v>490</v>
      </c>
      <c r="AZ5" s="27" t="s">
        <v>842</v>
      </c>
      <c r="BA5" s="27" t="s">
        <v>430</v>
      </c>
      <c r="BB5" s="11"/>
      <c r="BC5" s="11"/>
      <c r="BD5" s="9" t="s">
        <v>246</v>
      </c>
      <c r="BE5" s="9" t="s">
        <v>559</v>
      </c>
      <c r="BF5" s="9" t="s">
        <v>783</v>
      </c>
      <c r="BG5" s="27" t="s">
        <v>430</v>
      </c>
      <c r="BH5" s="9" t="s">
        <v>222</v>
      </c>
      <c r="BI5" s="9" t="s">
        <v>178</v>
      </c>
      <c r="BJ5" s="9" t="s">
        <v>410</v>
      </c>
      <c r="BK5" s="12" t="s">
        <v>863</v>
      </c>
      <c r="BL5" s="12" t="s">
        <v>879</v>
      </c>
      <c r="BM5" s="9" t="s">
        <v>298</v>
      </c>
      <c r="BN5" s="9" t="s">
        <v>907</v>
      </c>
      <c r="BO5" s="9" t="s">
        <v>284</v>
      </c>
      <c r="BP5" s="9" t="s">
        <v>284</v>
      </c>
      <c r="BQ5" s="9" t="s">
        <v>294</v>
      </c>
      <c r="BR5" s="11"/>
    </row>
    <row r="6" spans="1:71" ht="15.75" customHeight="1">
      <c r="A6" s="9" t="s">
        <v>908</v>
      </c>
      <c r="B6" s="11"/>
      <c r="C6" s="9" t="s">
        <v>258</v>
      </c>
      <c r="D6" s="9" t="s">
        <v>336</v>
      </c>
      <c r="E6" s="11"/>
      <c r="F6" s="11"/>
      <c r="G6" s="11"/>
      <c r="H6" s="11"/>
      <c r="I6" s="9" t="s">
        <v>909</v>
      </c>
      <c r="J6" s="11"/>
      <c r="K6" s="11"/>
      <c r="L6" s="11"/>
      <c r="M6" s="9" t="s">
        <v>535</v>
      </c>
      <c r="N6" s="9" t="s">
        <v>592</v>
      </c>
      <c r="O6" s="11"/>
      <c r="P6" s="9" t="s">
        <v>815</v>
      </c>
      <c r="Q6" s="9" t="s">
        <v>878</v>
      </c>
      <c r="R6" s="12" t="s">
        <v>818</v>
      </c>
      <c r="S6" s="9" t="s">
        <v>838</v>
      </c>
      <c r="T6" s="11"/>
      <c r="U6" s="11"/>
      <c r="V6" s="9" t="s">
        <v>260</v>
      </c>
      <c r="W6" s="8" t="s">
        <v>205</v>
      </c>
      <c r="X6" s="9" t="s">
        <v>770</v>
      </c>
      <c r="Y6" s="12" t="s">
        <v>498</v>
      </c>
      <c r="Z6" s="9" t="s">
        <v>521</v>
      </c>
      <c r="AA6" s="11"/>
      <c r="AB6" s="9" t="s">
        <v>251</v>
      </c>
      <c r="AC6" s="11"/>
      <c r="AD6" s="11"/>
      <c r="AE6" s="9" t="s">
        <v>207</v>
      </c>
      <c r="AF6" s="9" t="s">
        <v>834</v>
      </c>
      <c r="AG6" s="11"/>
      <c r="AH6" s="8" t="s">
        <v>365</v>
      </c>
      <c r="AI6" s="11"/>
      <c r="AJ6" s="11"/>
      <c r="AK6" s="8" t="s">
        <v>890</v>
      </c>
      <c r="AL6" s="9" t="s">
        <v>230</v>
      </c>
      <c r="AM6" s="11"/>
      <c r="AN6" s="9" t="s">
        <v>312</v>
      </c>
      <c r="AO6" s="11"/>
      <c r="AP6" s="11"/>
      <c r="AQ6" s="11"/>
      <c r="AR6" s="11"/>
      <c r="AS6" s="11"/>
      <c r="AT6" s="11"/>
      <c r="AU6" s="11"/>
      <c r="AV6" s="11"/>
      <c r="AW6" s="9" t="s">
        <v>209</v>
      </c>
      <c r="AX6" s="11"/>
      <c r="AY6" s="9" t="s">
        <v>852</v>
      </c>
      <c r="AZ6" s="9" t="s">
        <v>518</v>
      </c>
      <c r="BA6" s="8" t="s">
        <v>285</v>
      </c>
      <c r="BB6" s="11"/>
      <c r="BC6" s="11"/>
      <c r="BD6" s="28" t="s">
        <v>806</v>
      </c>
      <c r="BE6" s="9" t="s">
        <v>888</v>
      </c>
      <c r="BF6" s="9" t="s">
        <v>315</v>
      </c>
      <c r="BG6" s="9" t="s">
        <v>755</v>
      </c>
      <c r="BH6" s="9" t="s">
        <v>534</v>
      </c>
      <c r="BI6" s="9" t="s">
        <v>298</v>
      </c>
      <c r="BJ6" s="9" t="s">
        <v>431</v>
      </c>
      <c r="BK6" s="9" t="s">
        <v>371</v>
      </c>
      <c r="BL6" s="12" t="s">
        <v>910</v>
      </c>
      <c r="BM6" s="9" t="s">
        <v>443</v>
      </c>
      <c r="BN6" s="9" t="s">
        <v>571</v>
      </c>
      <c r="BO6" s="9" t="s">
        <v>558</v>
      </c>
      <c r="BP6" s="9" t="s">
        <v>558</v>
      </c>
      <c r="BQ6" s="9" t="s">
        <v>358</v>
      </c>
      <c r="BR6" s="11"/>
    </row>
    <row r="7" spans="1:71" ht="15.75" customHeight="1">
      <c r="A7" s="9" t="s">
        <v>911</v>
      </c>
      <c r="B7" s="11"/>
      <c r="C7" s="9" t="s">
        <v>400</v>
      </c>
      <c r="D7" s="8" t="s">
        <v>547</v>
      </c>
      <c r="E7" s="11"/>
      <c r="F7" s="11"/>
      <c r="G7" s="11"/>
      <c r="H7" s="11"/>
      <c r="I7" s="9" t="s">
        <v>747</v>
      </c>
      <c r="J7" s="11"/>
      <c r="K7" s="11"/>
      <c r="L7" s="11"/>
      <c r="M7" s="9" t="s">
        <v>483</v>
      </c>
      <c r="N7" s="9" t="s">
        <v>535</v>
      </c>
      <c r="O7" s="11"/>
      <c r="P7" s="8" t="s">
        <v>816</v>
      </c>
      <c r="Q7" s="9" t="s">
        <v>758</v>
      </c>
      <c r="R7" s="12" t="s">
        <v>526</v>
      </c>
      <c r="S7" s="9" t="s">
        <v>772</v>
      </c>
      <c r="T7" s="11"/>
      <c r="U7" s="11"/>
      <c r="V7" s="9" t="s">
        <v>845</v>
      </c>
      <c r="W7" s="9" t="s">
        <v>589</v>
      </c>
      <c r="X7" s="9" t="s">
        <v>517</v>
      </c>
      <c r="Y7" s="9" t="s">
        <v>321</v>
      </c>
      <c r="Z7" s="9" t="s">
        <v>505</v>
      </c>
      <c r="AA7" s="11"/>
      <c r="AB7" s="9" t="s">
        <v>912</v>
      </c>
      <c r="AC7" s="11"/>
      <c r="AD7" s="11"/>
      <c r="AE7" s="11"/>
      <c r="AF7" s="9" t="s">
        <v>218</v>
      </c>
      <c r="AG7" s="11"/>
      <c r="AH7" s="11"/>
      <c r="AI7" s="11"/>
      <c r="AJ7" s="11"/>
      <c r="AK7" s="9" t="s">
        <v>262</v>
      </c>
      <c r="AL7" s="9" t="s">
        <v>834</v>
      </c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9" t="s">
        <v>197</v>
      </c>
      <c r="AX7" s="11"/>
      <c r="AY7" s="27" t="s">
        <v>430</v>
      </c>
      <c r="AZ7" s="9" t="s">
        <v>233</v>
      </c>
      <c r="BA7" s="8" t="s">
        <v>296</v>
      </c>
      <c r="BB7" s="11"/>
      <c r="BC7" s="11"/>
      <c r="BD7" s="9" t="s">
        <v>526</v>
      </c>
      <c r="BE7" s="9" t="s">
        <v>357</v>
      </c>
      <c r="BF7" s="8" t="s">
        <v>913</v>
      </c>
      <c r="BG7" s="9" t="s">
        <v>795</v>
      </c>
      <c r="BH7" s="8" t="s">
        <v>776</v>
      </c>
      <c r="BI7" s="9" t="s">
        <v>437</v>
      </c>
      <c r="BJ7" s="9" t="s">
        <v>420</v>
      </c>
      <c r="BK7" s="12" t="s">
        <v>404</v>
      </c>
      <c r="BL7" s="12" t="s">
        <v>914</v>
      </c>
      <c r="BM7" s="9" t="s">
        <v>244</v>
      </c>
      <c r="BN7" s="9" t="s">
        <v>860</v>
      </c>
      <c r="BO7" s="9" t="s">
        <v>212</v>
      </c>
      <c r="BP7" s="9" t="s">
        <v>212</v>
      </c>
      <c r="BQ7" s="9" t="s">
        <v>240</v>
      </c>
      <c r="BR7" s="11"/>
    </row>
    <row r="8" spans="1:71" ht="15.75" customHeight="1">
      <c r="A8" s="9" t="s">
        <v>915</v>
      </c>
      <c r="B8" s="11"/>
      <c r="C8" s="12" t="s">
        <v>439</v>
      </c>
      <c r="D8" s="9" t="s">
        <v>464</v>
      </c>
      <c r="E8" s="11"/>
      <c r="F8" s="11"/>
      <c r="G8" s="11"/>
      <c r="H8" s="11"/>
      <c r="I8" s="9" t="s">
        <v>248</v>
      </c>
      <c r="J8" s="11"/>
      <c r="K8" s="11"/>
      <c r="L8" s="11"/>
      <c r="M8" s="9" t="s">
        <v>460</v>
      </c>
      <c r="N8" s="9" t="s">
        <v>848</v>
      </c>
      <c r="O8" s="11"/>
      <c r="P8" s="9" t="s">
        <v>843</v>
      </c>
      <c r="Q8" s="9" t="s">
        <v>501</v>
      </c>
      <c r="R8" s="9" t="s">
        <v>372</v>
      </c>
      <c r="S8" s="9" t="s">
        <v>428</v>
      </c>
      <c r="T8" s="11"/>
      <c r="U8" s="11"/>
      <c r="V8" s="8" t="s">
        <v>193</v>
      </c>
      <c r="W8" s="9" t="s">
        <v>916</v>
      </c>
      <c r="X8" s="9" t="s">
        <v>558</v>
      </c>
      <c r="Y8" s="9" t="s">
        <v>251</v>
      </c>
      <c r="Z8" s="9" t="s">
        <v>422</v>
      </c>
      <c r="AA8" s="11"/>
      <c r="AB8" s="9" t="s">
        <v>297</v>
      </c>
      <c r="AC8" s="11"/>
      <c r="AD8" s="11"/>
      <c r="AE8" s="11"/>
      <c r="AF8" s="9" t="s">
        <v>273</v>
      </c>
      <c r="AG8" s="11"/>
      <c r="AH8" s="11"/>
      <c r="AI8" s="11"/>
      <c r="AJ8" s="11"/>
      <c r="AK8" s="9" t="s">
        <v>207</v>
      </c>
      <c r="AL8" s="9" t="s">
        <v>273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9" t="s">
        <v>813</v>
      </c>
      <c r="AZ8" s="9" t="s">
        <v>812</v>
      </c>
      <c r="BA8" s="27" t="s">
        <v>525</v>
      </c>
      <c r="BB8" s="11"/>
      <c r="BC8" s="11"/>
      <c r="BD8" s="9" t="s">
        <v>805</v>
      </c>
      <c r="BE8" s="9" t="s">
        <v>889</v>
      </c>
      <c r="BF8" s="9" t="s">
        <v>495</v>
      </c>
      <c r="BG8" s="9" t="s">
        <v>800</v>
      </c>
      <c r="BH8" s="9" t="s">
        <v>690</v>
      </c>
      <c r="BI8" s="9" t="s">
        <v>917</v>
      </c>
      <c r="BJ8" s="9" t="s">
        <v>417</v>
      </c>
      <c r="BK8" s="9" t="s">
        <v>376</v>
      </c>
      <c r="BL8" s="12" t="s">
        <v>762</v>
      </c>
      <c r="BM8" s="9" t="s">
        <v>752</v>
      </c>
      <c r="BN8" s="9" t="s">
        <v>458</v>
      </c>
      <c r="BO8" s="9" t="s">
        <v>455</v>
      </c>
      <c r="BP8" s="9" t="s">
        <v>455</v>
      </c>
      <c r="BQ8" s="9" t="s">
        <v>229</v>
      </c>
      <c r="BR8" s="11"/>
    </row>
    <row r="9" spans="1:71" ht="15.75" customHeight="1">
      <c r="A9" s="9" t="s">
        <v>918</v>
      </c>
      <c r="B9" s="11"/>
      <c r="C9" s="9" t="s">
        <v>247</v>
      </c>
      <c r="D9" s="9" t="s">
        <v>433</v>
      </c>
      <c r="E9" s="11"/>
      <c r="F9" s="11"/>
      <c r="G9" s="11"/>
      <c r="H9" s="11"/>
      <c r="I9" s="8"/>
      <c r="J9" s="11"/>
      <c r="K9" s="11"/>
      <c r="L9" s="11"/>
      <c r="M9" s="9" t="s">
        <v>420</v>
      </c>
      <c r="N9" s="9" t="s">
        <v>541</v>
      </c>
      <c r="O9" s="11"/>
      <c r="P9" s="9" t="s">
        <v>364</v>
      </c>
      <c r="Q9" s="9" t="s">
        <v>386</v>
      </c>
      <c r="R9" s="9" t="s">
        <v>479</v>
      </c>
      <c r="S9" s="9" t="s">
        <v>347</v>
      </c>
      <c r="T9" s="11"/>
      <c r="U9" s="11"/>
      <c r="V9" s="9" t="s">
        <v>338</v>
      </c>
      <c r="W9" s="9" t="s">
        <v>522</v>
      </c>
      <c r="X9" s="9" t="s">
        <v>366</v>
      </c>
      <c r="Y9" s="9" t="s">
        <v>489</v>
      </c>
      <c r="Z9" s="9" t="s">
        <v>455</v>
      </c>
      <c r="AA9" s="11"/>
      <c r="AB9" s="9" t="s">
        <v>822</v>
      </c>
      <c r="AC9" s="11"/>
      <c r="AD9" s="11"/>
      <c r="AE9" s="11"/>
      <c r="AF9" s="9" t="s">
        <v>358</v>
      </c>
      <c r="AG9" s="11"/>
      <c r="AH9" s="11"/>
      <c r="AI9" s="11"/>
      <c r="AJ9" s="11"/>
      <c r="AK9" s="11"/>
      <c r="AL9" s="9" t="s">
        <v>241</v>
      </c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27" t="s">
        <v>842</v>
      </c>
      <c r="AZ9" s="28" t="s">
        <v>375</v>
      </c>
      <c r="BA9" s="8" t="s">
        <v>210</v>
      </c>
      <c r="BB9" s="11"/>
      <c r="BC9" s="11"/>
      <c r="BD9" s="9" t="s">
        <v>416</v>
      </c>
      <c r="BE9" s="9" t="s">
        <v>442</v>
      </c>
      <c r="BF9" s="9" t="s">
        <v>791</v>
      </c>
      <c r="BG9" s="9" t="s">
        <v>233</v>
      </c>
      <c r="BH9" s="9" t="s">
        <v>195</v>
      </c>
      <c r="BI9" s="9" t="s">
        <v>361</v>
      </c>
      <c r="BJ9" s="9" t="s">
        <v>287</v>
      </c>
      <c r="BK9" s="11"/>
      <c r="BL9" s="12" t="s">
        <v>919</v>
      </c>
      <c r="BM9" s="9" t="s">
        <v>222</v>
      </c>
      <c r="BN9" s="9" t="s">
        <v>217</v>
      </c>
      <c r="BO9" s="9" t="s">
        <v>362</v>
      </c>
      <c r="BP9" s="9" t="s">
        <v>362</v>
      </c>
      <c r="BQ9" s="9" t="s">
        <v>829</v>
      </c>
      <c r="BR9" s="11"/>
    </row>
    <row r="10" spans="1:71" ht="15.75" customHeight="1">
      <c r="A10" s="8"/>
      <c r="B10" s="11"/>
      <c r="C10" s="9" t="s">
        <v>279</v>
      </c>
      <c r="D10" s="9" t="s">
        <v>481</v>
      </c>
      <c r="E10" s="11"/>
      <c r="F10" s="11"/>
      <c r="G10" s="11"/>
      <c r="H10" s="11"/>
      <c r="I10" s="11"/>
      <c r="J10" s="11"/>
      <c r="K10" s="11"/>
      <c r="L10" s="11"/>
      <c r="M10" s="9" t="s">
        <v>337</v>
      </c>
      <c r="N10" s="9" t="s">
        <v>453</v>
      </c>
      <c r="O10" s="11"/>
      <c r="P10" s="9" t="s">
        <v>844</v>
      </c>
      <c r="Q10" s="9" t="s">
        <v>765</v>
      </c>
      <c r="R10" s="9" t="s">
        <v>920</v>
      </c>
      <c r="S10" s="9" t="s">
        <v>773</v>
      </c>
      <c r="T10" s="11"/>
      <c r="U10" s="11"/>
      <c r="V10" s="9" t="s">
        <v>401</v>
      </c>
      <c r="W10" s="9" t="s">
        <v>885</v>
      </c>
      <c r="X10" s="9" t="s">
        <v>777</v>
      </c>
      <c r="Y10" s="9" t="s">
        <v>542</v>
      </c>
      <c r="Z10" s="9" t="s">
        <v>261</v>
      </c>
      <c r="AA10" s="11"/>
      <c r="AB10" s="9" t="s">
        <v>542</v>
      </c>
      <c r="AC10" s="11"/>
      <c r="AD10" s="11"/>
      <c r="AE10" s="11"/>
      <c r="AF10" s="9" t="s">
        <v>430</v>
      </c>
      <c r="AG10" s="11"/>
      <c r="AH10" s="11"/>
      <c r="AI10" s="11"/>
      <c r="AJ10" s="11"/>
      <c r="AK10" s="11"/>
      <c r="AL10" s="9" t="s">
        <v>349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9" t="s">
        <v>360</v>
      </c>
      <c r="AZ10" s="28" t="s">
        <v>807</v>
      </c>
      <c r="BA10" s="9" t="s">
        <v>253</v>
      </c>
      <c r="BB10" s="11"/>
      <c r="BC10" s="11"/>
      <c r="BD10" s="28" t="s">
        <v>807</v>
      </c>
      <c r="BE10" s="9" t="s">
        <v>294</v>
      </c>
      <c r="BF10" s="8"/>
      <c r="BG10" s="9" t="s">
        <v>796</v>
      </c>
      <c r="BH10" s="8" t="s">
        <v>211</v>
      </c>
      <c r="BI10" s="9" t="s">
        <v>859</v>
      </c>
      <c r="BJ10" s="9" t="s">
        <v>424</v>
      </c>
      <c r="BK10" s="11"/>
      <c r="BL10" s="12" t="s">
        <v>921</v>
      </c>
      <c r="BM10" s="9" t="s">
        <v>690</v>
      </c>
      <c r="BN10" s="9" t="s">
        <v>503</v>
      </c>
      <c r="BO10" s="12" t="s">
        <v>498</v>
      </c>
      <c r="BP10" s="12" t="s">
        <v>498</v>
      </c>
      <c r="BQ10" s="9" t="s">
        <v>922</v>
      </c>
      <c r="BR10" s="11"/>
    </row>
    <row r="11" spans="1:71" ht="15.75" customHeight="1">
      <c r="A11" s="11"/>
      <c r="B11" s="11"/>
      <c r="C11" s="9" t="s">
        <v>470</v>
      </c>
      <c r="D11" s="9" t="s">
        <v>343</v>
      </c>
      <c r="E11" s="11"/>
      <c r="F11" s="11"/>
      <c r="G11" s="11"/>
      <c r="H11" s="11"/>
      <c r="I11" s="11"/>
      <c r="J11" s="11"/>
      <c r="K11" s="11"/>
      <c r="L11" s="11"/>
      <c r="M11" s="9" t="s">
        <v>893</v>
      </c>
      <c r="N11" s="9" t="s">
        <v>483</v>
      </c>
      <c r="O11" s="11"/>
      <c r="P11" s="8" t="s">
        <v>817</v>
      </c>
      <c r="Q11" s="9" t="s">
        <v>234</v>
      </c>
      <c r="R11" s="9" t="s">
        <v>426</v>
      </c>
      <c r="S11" s="12" t="s">
        <v>312</v>
      </c>
      <c r="T11" s="11"/>
      <c r="U11" s="11"/>
      <c r="V11" s="9" t="s">
        <v>281</v>
      </c>
      <c r="W11" s="9" t="s">
        <v>841</v>
      </c>
      <c r="X11" s="9" t="s">
        <v>554</v>
      </c>
      <c r="Y11" s="9" t="s">
        <v>823</v>
      </c>
      <c r="Z11" s="9" t="s">
        <v>217</v>
      </c>
      <c r="AA11" s="11"/>
      <c r="AB11" s="9" t="s">
        <v>409</v>
      </c>
      <c r="AC11" s="11"/>
      <c r="AD11" s="11"/>
      <c r="AE11" s="11"/>
      <c r="AF11" s="9" t="s">
        <v>865</v>
      </c>
      <c r="AG11" s="11"/>
      <c r="AH11" s="11"/>
      <c r="AI11" s="11"/>
      <c r="AJ11" s="11"/>
      <c r="AK11" s="11"/>
      <c r="AL11" s="8" t="s">
        <v>208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9" t="s">
        <v>923</v>
      </c>
      <c r="AZ11" s="9" t="s">
        <v>502</v>
      </c>
      <c r="BA11" s="8" t="s">
        <v>275</v>
      </c>
      <c r="BB11" s="11"/>
      <c r="BC11" s="11"/>
      <c r="BD11" s="9" t="s">
        <v>235</v>
      </c>
      <c r="BE11" s="9" t="s">
        <v>885</v>
      </c>
      <c r="BF11" s="9" t="s">
        <v>794</v>
      </c>
      <c r="BG11" s="9" t="s">
        <v>784</v>
      </c>
      <c r="BH11" s="9" t="s">
        <v>750</v>
      </c>
      <c r="BI11" s="9" t="s">
        <v>334</v>
      </c>
      <c r="BJ11" s="9" t="s">
        <v>234</v>
      </c>
      <c r="BK11" s="11"/>
      <c r="BL11" s="12" t="s">
        <v>759</v>
      </c>
      <c r="BM11" s="8" t="s">
        <v>776</v>
      </c>
      <c r="BN11" s="9" t="s">
        <v>830</v>
      </c>
      <c r="BO11" s="9" t="s">
        <v>778</v>
      </c>
      <c r="BP11" s="9" t="s">
        <v>778</v>
      </c>
      <c r="BQ11" s="8" t="s">
        <v>890</v>
      </c>
      <c r="BR11" s="11"/>
    </row>
    <row r="12" spans="1:71" ht="15.75" customHeight="1">
      <c r="A12" s="11"/>
      <c r="B12" s="11"/>
      <c r="C12" s="9" t="s">
        <v>452</v>
      </c>
      <c r="D12" s="26" t="s">
        <v>549</v>
      </c>
      <c r="E12" s="11"/>
      <c r="F12" s="11"/>
      <c r="G12" s="11"/>
      <c r="H12" s="11"/>
      <c r="I12" s="11"/>
      <c r="J12" s="11"/>
      <c r="K12" s="11"/>
      <c r="L12" s="11"/>
      <c r="M12" s="12" t="s">
        <v>427</v>
      </c>
      <c r="N12" s="9" t="s">
        <v>290</v>
      </c>
      <c r="O12" s="11"/>
      <c r="P12" s="11"/>
      <c r="Q12" s="9" t="s">
        <v>245</v>
      </c>
      <c r="R12" s="9" t="s">
        <v>539</v>
      </c>
      <c r="S12" s="9" t="s">
        <v>329</v>
      </c>
      <c r="T12" s="11"/>
      <c r="U12" s="11"/>
      <c r="V12" s="9" t="s">
        <v>847</v>
      </c>
      <c r="W12" s="12" t="s">
        <v>331</v>
      </c>
      <c r="X12" s="9" t="s">
        <v>288</v>
      </c>
      <c r="Y12" s="12" t="s">
        <v>441</v>
      </c>
      <c r="Z12" s="9" t="s">
        <v>271</v>
      </c>
      <c r="AA12" s="11"/>
      <c r="AB12" s="9" t="s">
        <v>821</v>
      </c>
      <c r="AC12" s="11"/>
      <c r="AD12" s="11"/>
      <c r="AE12" s="11"/>
      <c r="AF12" s="9" t="s">
        <v>331</v>
      </c>
      <c r="AG12" s="11"/>
      <c r="AH12" s="11"/>
      <c r="AI12" s="11"/>
      <c r="AJ12" s="11"/>
      <c r="AK12" s="11"/>
      <c r="AL12" s="9" t="s">
        <v>331</v>
      </c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9" t="s">
        <v>252</v>
      </c>
      <c r="AZ12" s="9" t="s">
        <v>806</v>
      </c>
      <c r="BA12" s="11"/>
      <c r="BB12" s="11"/>
      <c r="BC12" s="11"/>
      <c r="BD12" s="9" t="s">
        <v>511</v>
      </c>
      <c r="BE12" s="9" t="s">
        <v>522</v>
      </c>
      <c r="BF12" s="9" t="s">
        <v>532</v>
      </c>
      <c r="BG12" s="9" t="s">
        <v>178</v>
      </c>
      <c r="BH12" s="9" t="s">
        <v>751</v>
      </c>
      <c r="BI12" s="9" t="s">
        <v>383</v>
      </c>
      <c r="BJ12" s="9" t="s">
        <v>277</v>
      </c>
      <c r="BK12" s="11"/>
      <c r="BL12" s="12" t="s">
        <v>869</v>
      </c>
      <c r="BM12" s="8" t="s">
        <v>211</v>
      </c>
      <c r="BN12" s="9" t="s">
        <v>465</v>
      </c>
      <c r="BO12" s="12" t="s">
        <v>377</v>
      </c>
      <c r="BP12" s="12" t="s">
        <v>377</v>
      </c>
      <c r="BQ12" s="12" t="s">
        <v>348</v>
      </c>
      <c r="BR12" s="11"/>
    </row>
    <row r="13" spans="1:71" ht="15.75" customHeight="1">
      <c r="A13" s="11"/>
      <c r="B13" s="11"/>
      <c r="C13" s="9" t="s">
        <v>236</v>
      </c>
      <c r="D13" s="9" t="s">
        <v>491</v>
      </c>
      <c r="E13" s="11"/>
      <c r="F13" s="11"/>
      <c r="G13" s="11"/>
      <c r="H13" s="11"/>
      <c r="I13" s="11"/>
      <c r="J13" s="11"/>
      <c r="K13" s="11"/>
      <c r="L13" s="11"/>
      <c r="M13" s="8"/>
      <c r="N13" s="12" t="s">
        <v>427</v>
      </c>
      <c r="O13" s="11"/>
      <c r="P13" s="11"/>
      <c r="Q13" s="9" t="s">
        <v>761</v>
      </c>
      <c r="R13" s="12" t="s">
        <v>288</v>
      </c>
      <c r="S13" s="9" t="s">
        <v>580</v>
      </c>
      <c r="T13" s="11"/>
      <c r="U13" s="11"/>
      <c r="V13" s="9" t="s">
        <v>846</v>
      </c>
      <c r="W13" s="9" t="s">
        <v>587</v>
      </c>
      <c r="X13" s="9" t="s">
        <v>330</v>
      </c>
      <c r="Y13" s="9" t="s">
        <v>480</v>
      </c>
      <c r="Z13" s="9" t="s">
        <v>396</v>
      </c>
      <c r="AA13" s="11"/>
      <c r="AB13" s="9" t="s">
        <v>402</v>
      </c>
      <c r="AC13" s="11"/>
      <c r="AD13" s="11"/>
      <c r="AE13" s="11"/>
      <c r="AF13" s="9" t="s">
        <v>322</v>
      </c>
      <c r="AG13" s="11"/>
      <c r="AH13" s="11"/>
      <c r="AI13" s="11"/>
      <c r="AJ13" s="11"/>
      <c r="AK13" s="11"/>
      <c r="AL13" s="9" t="s">
        <v>865</v>
      </c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9" t="s">
        <v>253</v>
      </c>
      <c r="AZ13" s="9" t="s">
        <v>808</v>
      </c>
      <c r="BA13" s="11"/>
      <c r="BB13" s="11"/>
      <c r="BC13" s="11"/>
      <c r="BD13" s="28" t="s">
        <v>808</v>
      </c>
      <c r="BE13" s="9" t="s">
        <v>430</v>
      </c>
      <c r="BF13" s="11"/>
      <c r="BG13" s="9" t="s">
        <v>787</v>
      </c>
      <c r="BH13" s="9" t="s">
        <v>749</v>
      </c>
      <c r="BI13" s="9" t="s">
        <v>316</v>
      </c>
      <c r="BJ13" s="9" t="s">
        <v>343</v>
      </c>
      <c r="BK13" s="11"/>
      <c r="BL13" s="12" t="s">
        <v>924</v>
      </c>
      <c r="BM13" s="9" t="s">
        <v>750</v>
      </c>
      <c r="BN13" s="9" t="s">
        <v>854</v>
      </c>
      <c r="BO13" s="9" t="s">
        <v>251</v>
      </c>
      <c r="BP13" s="9" t="s">
        <v>251</v>
      </c>
      <c r="BQ13" s="9" t="s">
        <v>593</v>
      </c>
      <c r="BR13" s="11"/>
    </row>
    <row r="14" spans="1:71" ht="15.75" customHeight="1">
      <c r="A14" s="11"/>
      <c r="B14" s="11"/>
      <c r="C14" s="9" t="s">
        <v>412</v>
      </c>
      <c r="D14" s="9" t="s">
        <v>561</v>
      </c>
      <c r="E14" s="11"/>
      <c r="F14" s="11"/>
      <c r="G14" s="11"/>
      <c r="H14" s="11"/>
      <c r="I14" s="11"/>
      <c r="J14" s="11"/>
      <c r="K14" s="11"/>
      <c r="L14" s="11"/>
      <c r="M14" s="9" t="s">
        <v>799</v>
      </c>
      <c r="N14" s="11"/>
      <c r="O14" s="11"/>
      <c r="P14" s="11"/>
      <c r="Q14" s="9" t="s">
        <v>869</v>
      </c>
      <c r="R14" s="9" t="s">
        <v>571</v>
      </c>
      <c r="S14" s="9" t="s">
        <v>839</v>
      </c>
      <c r="T14" s="11"/>
      <c r="U14" s="11"/>
      <c r="V14" s="9" t="s">
        <v>347</v>
      </c>
      <c r="W14" s="9" t="s">
        <v>897</v>
      </c>
      <c r="X14" s="9" t="s">
        <v>571</v>
      </c>
      <c r="Y14" s="11"/>
      <c r="Z14" s="9" t="s">
        <v>528</v>
      </c>
      <c r="AA14" s="11"/>
      <c r="AB14" s="11"/>
      <c r="AC14" s="11"/>
      <c r="AD14" s="11"/>
      <c r="AE14" s="11"/>
      <c r="AF14" s="9" t="s">
        <v>263</v>
      </c>
      <c r="AG14" s="11"/>
      <c r="AH14" s="11"/>
      <c r="AI14" s="11"/>
      <c r="AJ14" s="11"/>
      <c r="AK14" s="11"/>
      <c r="AL14" s="9" t="s">
        <v>322</v>
      </c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29" t="s">
        <v>925</v>
      </c>
      <c r="AZ14" s="9" t="s">
        <v>754</v>
      </c>
      <c r="BA14" s="11"/>
      <c r="BB14" s="11"/>
      <c r="BC14" s="11"/>
      <c r="BD14" s="28" t="s">
        <v>809</v>
      </c>
      <c r="BE14" s="9" t="s">
        <v>331</v>
      </c>
      <c r="BF14" s="11"/>
      <c r="BG14" s="9" t="s">
        <v>785</v>
      </c>
      <c r="BH14" s="11"/>
      <c r="BI14" s="9" t="s">
        <v>391</v>
      </c>
      <c r="BJ14" s="9" t="s">
        <v>486</v>
      </c>
      <c r="BK14" s="11"/>
      <c r="BL14" s="12" t="s">
        <v>926</v>
      </c>
      <c r="BM14" s="9" t="s">
        <v>371</v>
      </c>
      <c r="BN14" s="8"/>
      <c r="BO14" s="9" t="s">
        <v>585</v>
      </c>
      <c r="BP14" s="9" t="s">
        <v>585</v>
      </c>
      <c r="BQ14" s="9" t="s">
        <v>207</v>
      </c>
      <c r="BR14" s="11"/>
    </row>
    <row r="15" spans="1:71" ht="15.75" customHeight="1">
      <c r="A15" s="11"/>
      <c r="B15" s="11"/>
      <c r="C15" s="9" t="s">
        <v>927</v>
      </c>
      <c r="D15" s="9" t="s">
        <v>327</v>
      </c>
      <c r="E15" s="11"/>
      <c r="F15" s="11"/>
      <c r="G15" s="11"/>
      <c r="H15" s="11"/>
      <c r="I15" s="11"/>
      <c r="J15" s="11"/>
      <c r="K15" s="11"/>
      <c r="L15" s="11"/>
      <c r="M15" s="9" t="s">
        <v>512</v>
      </c>
      <c r="N15" s="11"/>
      <c r="O15" s="11"/>
      <c r="P15" s="11"/>
      <c r="Q15" s="9" t="s">
        <v>872</v>
      </c>
      <c r="R15" s="11"/>
      <c r="S15" s="9" t="s">
        <v>219</v>
      </c>
      <c r="T15" s="11"/>
      <c r="U15" s="11"/>
      <c r="V15" s="11"/>
      <c r="W15" s="8" t="s">
        <v>227</v>
      </c>
      <c r="X15" s="9" t="s">
        <v>826</v>
      </c>
      <c r="Y15" s="11"/>
      <c r="Z15" s="9" t="s">
        <v>780</v>
      </c>
      <c r="AA15" s="11"/>
      <c r="AB15" s="11"/>
      <c r="AC15" s="11"/>
      <c r="AD15" s="11"/>
      <c r="AE15" s="11"/>
      <c r="AF15" s="9" t="s">
        <v>252</v>
      </c>
      <c r="AG15" s="11"/>
      <c r="AH15" s="11"/>
      <c r="AI15" s="11"/>
      <c r="AJ15" s="11"/>
      <c r="AK15" s="11"/>
      <c r="AL15" s="8" t="s">
        <v>365</v>
      </c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9" t="s">
        <v>390</v>
      </c>
      <c r="AZ15" s="9" t="s">
        <v>928</v>
      </c>
      <c r="BA15" s="11"/>
      <c r="BB15" s="11"/>
      <c r="BC15" s="11"/>
      <c r="BD15" s="9" t="s">
        <v>836</v>
      </c>
      <c r="BE15" s="8" t="s">
        <v>255</v>
      </c>
      <c r="BF15" s="11"/>
      <c r="BG15" s="9" t="s">
        <v>797</v>
      </c>
      <c r="BH15" s="11"/>
      <c r="BI15" s="9" t="s">
        <v>478</v>
      </c>
      <c r="BJ15" s="9" t="s">
        <v>849</v>
      </c>
      <c r="BK15" s="11"/>
      <c r="BL15" s="12" t="s">
        <v>929</v>
      </c>
      <c r="BM15" s="9" t="s">
        <v>751</v>
      </c>
      <c r="BN15" s="9" t="s">
        <v>382</v>
      </c>
      <c r="BO15" s="9" t="s">
        <v>465</v>
      </c>
      <c r="BP15" s="9" t="s">
        <v>465</v>
      </c>
      <c r="BQ15" s="9" t="s">
        <v>389</v>
      </c>
      <c r="BR15" s="11"/>
    </row>
    <row r="16" spans="1:71" ht="15.75" customHeight="1">
      <c r="A16" s="11"/>
      <c r="B16" s="11"/>
      <c r="C16" s="9" t="s">
        <v>472</v>
      </c>
      <c r="D16" s="9" t="s">
        <v>363</v>
      </c>
      <c r="E16" s="11"/>
      <c r="F16" s="11"/>
      <c r="G16" s="11"/>
      <c r="H16" s="11"/>
      <c r="I16" s="11"/>
      <c r="J16" s="11"/>
      <c r="K16" s="11"/>
      <c r="L16" s="11"/>
      <c r="M16" s="9" t="s">
        <v>895</v>
      </c>
      <c r="N16" s="11"/>
      <c r="O16" s="11"/>
      <c r="P16" s="11"/>
      <c r="Q16" s="9" t="s">
        <v>763</v>
      </c>
      <c r="R16" s="11"/>
      <c r="S16" s="8"/>
      <c r="T16" s="11"/>
      <c r="U16" s="11"/>
      <c r="V16" s="11"/>
      <c r="W16" s="9" t="s">
        <v>270</v>
      </c>
      <c r="X16" s="9" t="s">
        <v>303</v>
      </c>
      <c r="Y16" s="11"/>
      <c r="Z16" s="9" t="s">
        <v>251</v>
      </c>
      <c r="AA16" s="11"/>
      <c r="AB16" s="11"/>
      <c r="AC16" s="11"/>
      <c r="AD16" s="11"/>
      <c r="AE16" s="11"/>
      <c r="AF16" s="9" t="s">
        <v>242</v>
      </c>
      <c r="AG16" s="11"/>
      <c r="AH16" s="11"/>
      <c r="AI16" s="11"/>
      <c r="AJ16" s="11"/>
      <c r="AK16" s="11"/>
      <c r="AL16" s="9" t="s">
        <v>263</v>
      </c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8" t="s">
        <v>198</v>
      </c>
      <c r="AZ16" s="9" t="s">
        <v>756</v>
      </c>
      <c r="BA16" s="11"/>
      <c r="BB16" s="11"/>
      <c r="BC16" s="11"/>
      <c r="BD16" s="30" t="s">
        <v>515</v>
      </c>
      <c r="BE16" s="9" t="s">
        <v>333</v>
      </c>
      <c r="BF16" s="11"/>
      <c r="BG16" s="9" t="s">
        <v>297</v>
      </c>
      <c r="BH16" s="11"/>
      <c r="BI16" s="9" t="s">
        <v>256</v>
      </c>
      <c r="BJ16" s="8" t="s">
        <v>743</v>
      </c>
      <c r="BK16" s="11"/>
      <c r="BL16" s="12" t="s">
        <v>930</v>
      </c>
      <c r="BM16" s="9" t="s">
        <v>352</v>
      </c>
      <c r="BN16" s="9" t="s">
        <v>803</v>
      </c>
      <c r="BO16" s="9" t="s">
        <v>242</v>
      </c>
      <c r="BP16" s="9" t="s">
        <v>242</v>
      </c>
      <c r="BQ16" s="11"/>
      <c r="BR16" s="11"/>
    </row>
    <row r="17" spans="1:70" ht="15.75" customHeight="1">
      <c r="A17" s="11"/>
      <c r="B17" s="11"/>
      <c r="C17" s="9" t="s">
        <v>406</v>
      </c>
      <c r="D17" s="9" t="s">
        <v>574</v>
      </c>
      <c r="E17" s="11"/>
      <c r="F17" s="11"/>
      <c r="G17" s="11"/>
      <c r="H17" s="11"/>
      <c r="I17" s="11"/>
      <c r="J17" s="11"/>
      <c r="K17" s="11"/>
      <c r="L17" s="11"/>
      <c r="M17" s="9" t="s">
        <v>880</v>
      </c>
      <c r="N17" s="11"/>
      <c r="O17" s="11"/>
      <c r="P17" s="11"/>
      <c r="Q17" s="9" t="s">
        <v>530</v>
      </c>
      <c r="R17" s="11"/>
      <c r="S17" s="8" t="s">
        <v>239</v>
      </c>
      <c r="T17" s="11"/>
      <c r="U17" s="11"/>
      <c r="V17" s="11"/>
      <c r="W17" s="9" t="s">
        <v>403</v>
      </c>
      <c r="X17" s="9" t="s">
        <v>292</v>
      </c>
      <c r="Y17" s="11"/>
      <c r="Z17" s="9" t="s">
        <v>538</v>
      </c>
      <c r="AA17" s="11"/>
      <c r="AB17" s="11"/>
      <c r="AC17" s="11"/>
      <c r="AD17" s="11"/>
      <c r="AE17" s="11"/>
      <c r="AF17" s="9" t="s">
        <v>253</v>
      </c>
      <c r="AG17" s="11"/>
      <c r="AH17" s="11"/>
      <c r="AI17" s="11"/>
      <c r="AJ17" s="11"/>
      <c r="AK17" s="11"/>
      <c r="AL17" s="9" t="s">
        <v>253</v>
      </c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9" t="s">
        <v>931</v>
      </c>
      <c r="AZ17" s="9" t="s">
        <v>804</v>
      </c>
      <c r="BA17" s="11"/>
      <c r="BB17" s="11"/>
      <c r="BC17" s="11"/>
      <c r="BD17" s="30" t="s">
        <v>932</v>
      </c>
      <c r="BE17" s="9" t="s">
        <v>933</v>
      </c>
      <c r="BF17" s="11"/>
      <c r="BG17" s="9" t="s">
        <v>307</v>
      </c>
      <c r="BH17" s="11"/>
      <c r="BI17" s="8" t="s">
        <v>744</v>
      </c>
      <c r="BJ17" s="9" t="s">
        <v>457</v>
      </c>
      <c r="BK17" s="11"/>
      <c r="BL17" s="12" t="s">
        <v>764</v>
      </c>
      <c r="BM17" s="9" t="s">
        <v>415</v>
      </c>
      <c r="BN17" s="8" t="s">
        <v>201</v>
      </c>
      <c r="BO17" s="9" t="s">
        <v>856</v>
      </c>
      <c r="BP17" s="9" t="s">
        <v>856</v>
      </c>
      <c r="BQ17" s="11"/>
      <c r="BR17" s="11"/>
    </row>
    <row r="18" spans="1:70" ht="15.75" customHeight="1">
      <c r="A18" s="11"/>
      <c r="B18" s="11"/>
      <c r="C18" s="9" t="s">
        <v>300</v>
      </c>
      <c r="D18" s="9" t="s">
        <v>419</v>
      </c>
      <c r="E18" s="11"/>
      <c r="F18" s="11"/>
      <c r="G18" s="11"/>
      <c r="H18" s="11"/>
      <c r="I18" s="11"/>
      <c r="J18" s="11"/>
      <c r="K18" s="11"/>
      <c r="L18" s="11"/>
      <c r="M18" s="9" t="s">
        <v>811</v>
      </c>
      <c r="N18" s="11"/>
      <c r="O18" s="11"/>
      <c r="P18" s="11"/>
      <c r="Q18" s="9" t="s">
        <v>249</v>
      </c>
      <c r="R18" s="11"/>
      <c r="S18" s="9" t="s">
        <v>837</v>
      </c>
      <c r="T18" s="11"/>
      <c r="U18" s="11"/>
      <c r="V18" s="11"/>
      <c r="W18" s="8" t="s">
        <v>741</v>
      </c>
      <c r="X18" s="9" t="s">
        <v>781</v>
      </c>
      <c r="Y18" s="11"/>
      <c r="Z18" s="9" t="s">
        <v>469</v>
      </c>
      <c r="AA18" s="11"/>
      <c r="AB18" s="11"/>
      <c r="AC18" s="11"/>
      <c r="AD18" s="11"/>
      <c r="AE18" s="11"/>
      <c r="AF18" s="9" t="s">
        <v>219</v>
      </c>
      <c r="AG18" s="11"/>
      <c r="AH18" s="11"/>
      <c r="AI18" s="11"/>
      <c r="AJ18" s="11"/>
      <c r="AK18" s="11"/>
      <c r="AL18" s="9" t="s">
        <v>219</v>
      </c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9" t="s">
        <v>463</v>
      </c>
      <c r="AZ18" s="9" t="s">
        <v>506</v>
      </c>
      <c r="BA18" s="11"/>
      <c r="BB18" s="11"/>
      <c r="BC18" s="11"/>
      <c r="BD18" s="30" t="s">
        <v>519</v>
      </c>
      <c r="BE18" s="8" t="s">
        <v>306</v>
      </c>
      <c r="BF18" s="11"/>
      <c r="BG18" s="9" t="s">
        <v>799</v>
      </c>
      <c r="BH18" s="11"/>
      <c r="BI18" s="8"/>
      <c r="BJ18" s="9" t="s">
        <v>470</v>
      </c>
      <c r="BK18" s="11"/>
      <c r="BL18" s="31"/>
      <c r="BM18" s="12" t="s">
        <v>404</v>
      </c>
      <c r="BN18" s="9" t="s">
        <v>569</v>
      </c>
      <c r="BO18" s="9" t="s">
        <v>305</v>
      </c>
      <c r="BP18" s="9" t="s">
        <v>305</v>
      </c>
      <c r="BQ18" s="11"/>
      <c r="BR18" s="11"/>
    </row>
    <row r="19" spans="1:70" ht="15.75" customHeight="1">
      <c r="A19" s="11"/>
      <c r="B19" s="11"/>
      <c r="C19" s="11"/>
      <c r="D19" s="9" t="s">
        <v>562</v>
      </c>
      <c r="E19" s="11"/>
      <c r="F19" s="11"/>
      <c r="G19" s="11"/>
      <c r="H19" s="11"/>
      <c r="I19" s="11"/>
      <c r="J19" s="11"/>
      <c r="K19" s="11"/>
      <c r="L19" s="11"/>
      <c r="M19" s="9" t="s">
        <v>355</v>
      </c>
      <c r="N19" s="11"/>
      <c r="O19" s="11"/>
      <c r="P19" s="11"/>
      <c r="Q19" s="9" t="s">
        <v>764</v>
      </c>
      <c r="R19" s="11"/>
      <c r="S19" s="9" t="s">
        <v>320</v>
      </c>
      <c r="T19" s="11"/>
      <c r="U19" s="11"/>
      <c r="V19" s="11"/>
      <c r="W19" s="9" t="s">
        <v>387</v>
      </c>
      <c r="X19" s="9" t="s">
        <v>774</v>
      </c>
      <c r="Y19" s="11"/>
      <c r="Z19" s="9" t="s">
        <v>451</v>
      </c>
      <c r="AA19" s="11"/>
      <c r="AB19" s="11"/>
      <c r="AC19" s="11"/>
      <c r="AD19" s="11"/>
      <c r="AE19" s="11"/>
      <c r="AF19" s="9" t="s">
        <v>272</v>
      </c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9" t="s">
        <v>449</v>
      </c>
      <c r="AZ19" s="9" t="s">
        <v>529</v>
      </c>
      <c r="BA19" s="11"/>
      <c r="BB19" s="11"/>
      <c r="BC19" s="11"/>
      <c r="BD19" s="30" t="s">
        <v>801</v>
      </c>
      <c r="BE19" s="9" t="s">
        <v>514</v>
      </c>
      <c r="BF19" s="11"/>
      <c r="BG19" s="9" t="s">
        <v>792</v>
      </c>
      <c r="BH19" s="11"/>
      <c r="BI19" s="11"/>
      <c r="BJ19" s="8" t="s">
        <v>200</v>
      </c>
      <c r="BK19" s="11"/>
      <c r="BL19" s="11"/>
      <c r="BM19" s="9" t="s">
        <v>749</v>
      </c>
      <c r="BN19" s="9" t="s">
        <v>411</v>
      </c>
      <c r="BO19" s="9" t="s">
        <v>567</v>
      </c>
      <c r="BP19" s="9" t="s">
        <v>567</v>
      </c>
      <c r="BQ19" s="11"/>
      <c r="BR19" s="11"/>
    </row>
    <row r="20" spans="1:70" ht="15.75" customHeight="1">
      <c r="A20" s="11"/>
      <c r="B20" s="11"/>
      <c r="C20" s="11"/>
      <c r="D20" s="9" t="s">
        <v>576</v>
      </c>
      <c r="E20" s="11"/>
      <c r="F20" s="11"/>
      <c r="G20" s="11"/>
      <c r="H20" s="11"/>
      <c r="I20" s="11"/>
      <c r="J20" s="11"/>
      <c r="K20" s="11"/>
      <c r="L20" s="11"/>
      <c r="M20" s="9" t="s">
        <v>588</v>
      </c>
      <c r="N20" s="11"/>
      <c r="O20" s="11"/>
      <c r="P20" s="11"/>
      <c r="Q20" s="9" t="s">
        <v>280</v>
      </c>
      <c r="R20" s="11"/>
      <c r="S20" s="9" t="s">
        <v>373</v>
      </c>
      <c r="T20" s="11"/>
      <c r="U20" s="11"/>
      <c r="V20" s="11"/>
      <c r="W20" s="8" t="s">
        <v>216</v>
      </c>
      <c r="X20" s="9" t="s">
        <v>455</v>
      </c>
      <c r="Y20" s="11"/>
      <c r="Z20" s="9" t="s">
        <v>779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29" t="s">
        <v>934</v>
      </c>
      <c r="AZ20" s="9" t="s">
        <v>333</v>
      </c>
      <c r="BA20" s="11"/>
      <c r="BB20" s="11"/>
      <c r="BC20" s="11"/>
      <c r="BD20" s="11"/>
      <c r="BE20" s="9" t="s">
        <v>589</v>
      </c>
      <c r="BF20" s="11"/>
      <c r="BG20" s="9" t="s">
        <v>195</v>
      </c>
      <c r="BH20" s="11"/>
      <c r="BI20" s="11"/>
      <c r="BJ20" s="9" t="s">
        <v>325</v>
      </c>
      <c r="BK20" s="11"/>
      <c r="BL20" s="11"/>
      <c r="BM20" s="9" t="s">
        <v>376</v>
      </c>
      <c r="BN20" s="9" t="s">
        <v>341</v>
      </c>
      <c r="BO20" s="9" t="s">
        <v>350</v>
      </c>
      <c r="BP20" s="9" t="s">
        <v>350</v>
      </c>
      <c r="BQ20" s="11"/>
      <c r="BR20" s="11"/>
    </row>
    <row r="21" spans="1:70" ht="15.75" customHeight="1">
      <c r="A21" s="11"/>
      <c r="B21" s="11"/>
      <c r="C21" s="11"/>
      <c r="D21" s="9" t="s">
        <v>555</v>
      </c>
      <c r="E21" s="11"/>
      <c r="F21" s="11"/>
      <c r="G21" s="11"/>
      <c r="H21" s="11"/>
      <c r="I21" s="11"/>
      <c r="J21" s="11"/>
      <c r="K21" s="11"/>
      <c r="L21" s="11"/>
      <c r="M21" s="12" t="s">
        <v>892</v>
      </c>
      <c r="N21" s="11"/>
      <c r="O21" s="11"/>
      <c r="P21" s="11"/>
      <c r="Q21" s="8" t="s">
        <v>454</v>
      </c>
      <c r="R21" s="11"/>
      <c r="S21" s="9" t="s">
        <v>250</v>
      </c>
      <c r="T21" s="11"/>
      <c r="U21" s="11"/>
      <c r="V21" s="11"/>
      <c r="W21" s="9" t="s">
        <v>395</v>
      </c>
      <c r="X21" s="12" t="s">
        <v>498</v>
      </c>
      <c r="Y21" s="11"/>
      <c r="Z21" s="9" t="s">
        <v>536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9" t="s">
        <v>382</v>
      </c>
      <c r="AZ21" s="9" t="s">
        <v>809</v>
      </c>
      <c r="BA21" s="11"/>
      <c r="BB21" s="11"/>
      <c r="BC21" s="11"/>
      <c r="BD21" s="11"/>
      <c r="BE21" s="11"/>
      <c r="BF21" s="11"/>
      <c r="BG21" s="8" t="s">
        <v>199</v>
      </c>
      <c r="BH21" s="11"/>
      <c r="BI21" s="11"/>
      <c r="BJ21" s="11"/>
      <c r="BK21" s="11"/>
      <c r="BL21" s="11"/>
      <c r="BM21" s="11"/>
      <c r="BN21" s="9" t="s">
        <v>832</v>
      </c>
      <c r="BO21" s="8" t="s">
        <v>201</v>
      </c>
      <c r="BP21" s="8" t="s">
        <v>201</v>
      </c>
      <c r="BQ21" s="11"/>
      <c r="BR21" s="11"/>
    </row>
    <row r="22" spans="1:70" ht="15.75" customHeight="1">
      <c r="A22" s="11"/>
      <c r="B22" s="11"/>
      <c r="C22" s="11"/>
      <c r="D22" s="9" t="s">
        <v>882</v>
      </c>
      <c r="E22" s="11"/>
      <c r="F22" s="11"/>
      <c r="G22" s="11"/>
      <c r="H22" s="11"/>
      <c r="I22" s="11"/>
      <c r="J22" s="11"/>
      <c r="K22" s="11"/>
      <c r="L22" s="11"/>
      <c r="M22" s="9" t="s">
        <v>543</v>
      </c>
      <c r="N22" s="11"/>
      <c r="O22" s="11"/>
      <c r="P22" s="11"/>
      <c r="Q22" s="9" t="s">
        <v>504</v>
      </c>
      <c r="R22" s="11"/>
      <c r="S22" s="9" t="s">
        <v>579</v>
      </c>
      <c r="T22" s="11"/>
      <c r="U22" s="11"/>
      <c r="V22" s="11"/>
      <c r="W22" s="11"/>
      <c r="X22" s="9" t="s">
        <v>778</v>
      </c>
      <c r="Y22" s="11"/>
      <c r="Z22" s="9" t="s">
        <v>573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9" t="s">
        <v>935</v>
      </c>
      <c r="AZ22" s="9" t="s">
        <v>475</v>
      </c>
      <c r="BA22" s="11"/>
      <c r="BB22" s="11"/>
      <c r="BC22" s="11"/>
      <c r="BD22" s="11"/>
      <c r="BE22" s="11"/>
      <c r="BF22" s="11"/>
      <c r="BG22" s="9" t="s">
        <v>754</v>
      </c>
      <c r="BH22" s="11"/>
      <c r="BI22" s="11"/>
      <c r="BJ22" s="11"/>
      <c r="BK22" s="11"/>
      <c r="BL22" s="11"/>
      <c r="BM22" s="11"/>
      <c r="BN22" s="9" t="s">
        <v>438</v>
      </c>
      <c r="BO22" s="9" t="s">
        <v>444</v>
      </c>
      <c r="BP22" s="9" t="s">
        <v>444</v>
      </c>
      <c r="BQ22" s="11"/>
      <c r="BR22" s="11"/>
    </row>
    <row r="23" spans="1:70" ht="15.75" customHeight="1">
      <c r="A23" s="11"/>
      <c r="B23" s="11"/>
      <c r="C23" s="11"/>
      <c r="D23" s="9" t="s">
        <v>224</v>
      </c>
      <c r="E23" s="11"/>
      <c r="F23" s="11"/>
      <c r="G23" s="11"/>
      <c r="H23" s="11"/>
      <c r="I23" s="11"/>
      <c r="J23" s="11"/>
      <c r="K23" s="11"/>
      <c r="L23" s="11"/>
      <c r="M23" s="13" t="s">
        <v>810</v>
      </c>
      <c r="N23" s="11"/>
      <c r="O23" s="11"/>
      <c r="P23" s="11"/>
      <c r="Q23" s="9" t="s">
        <v>866</v>
      </c>
      <c r="R23" s="11"/>
      <c r="S23" s="9" t="s">
        <v>380</v>
      </c>
      <c r="T23" s="11"/>
      <c r="U23" s="11"/>
      <c r="V23" s="11"/>
      <c r="W23" s="11"/>
      <c r="X23" s="9" t="s">
        <v>251</v>
      </c>
      <c r="Y23" s="11"/>
      <c r="Z23" s="9" t="s">
        <v>824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9" t="s">
        <v>499</v>
      </c>
      <c r="AZ23" s="9" t="s">
        <v>510</v>
      </c>
      <c r="BA23" s="11"/>
      <c r="BB23" s="11"/>
      <c r="BC23" s="11"/>
      <c r="BD23" s="11"/>
      <c r="BE23" s="11"/>
      <c r="BF23" s="11"/>
      <c r="BG23" s="27" t="s">
        <v>928</v>
      </c>
      <c r="BH23" s="11"/>
      <c r="BI23" s="11"/>
      <c r="BJ23" s="11"/>
      <c r="BK23" s="11"/>
      <c r="BL23" s="11"/>
      <c r="BM23" s="11"/>
      <c r="BN23" s="9" t="s">
        <v>388</v>
      </c>
      <c r="BO23" s="9" t="s">
        <v>540</v>
      </c>
      <c r="BP23" s="9" t="s">
        <v>540</v>
      </c>
      <c r="BQ23" s="11"/>
      <c r="BR23" s="11"/>
    </row>
    <row r="24" spans="1:70" ht="15.75" customHeight="1">
      <c r="A24" s="11"/>
      <c r="B24" s="11"/>
      <c r="C24" s="11"/>
      <c r="D24" s="9" t="s">
        <v>568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9" t="s">
        <v>407</v>
      </c>
      <c r="R24" s="11"/>
      <c r="S24" s="9" t="s">
        <v>340</v>
      </c>
      <c r="T24" s="11"/>
      <c r="U24" s="11"/>
      <c r="V24" s="11"/>
      <c r="W24" s="11"/>
      <c r="X24" s="9" t="s">
        <v>297</v>
      </c>
      <c r="Y24" s="11"/>
      <c r="Z24" s="9" t="s">
        <v>546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27" t="s">
        <v>525</v>
      </c>
      <c r="AZ24" s="11"/>
      <c r="BA24" s="11"/>
      <c r="BB24" s="11"/>
      <c r="BC24" s="11"/>
      <c r="BD24" s="11"/>
      <c r="BE24" s="11"/>
      <c r="BF24" s="11"/>
      <c r="BG24" s="9" t="s">
        <v>756</v>
      </c>
      <c r="BH24" s="11"/>
      <c r="BI24" s="11"/>
      <c r="BJ24" s="11"/>
      <c r="BK24" s="11"/>
      <c r="BL24" s="11"/>
      <c r="BM24" s="11"/>
      <c r="BN24" s="9" t="s">
        <v>482</v>
      </c>
      <c r="BO24" s="9" t="s">
        <v>853</v>
      </c>
      <c r="BP24" s="9" t="s">
        <v>853</v>
      </c>
      <c r="BQ24" s="11"/>
      <c r="BR24" s="11"/>
    </row>
    <row r="25" spans="1:70" ht="15.75" customHeight="1">
      <c r="A25" s="11"/>
      <c r="B25" s="11"/>
      <c r="C25" s="11"/>
      <c r="D25" s="9" t="s">
        <v>476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9" t="s">
        <v>867</v>
      </c>
      <c r="R25" s="11"/>
      <c r="S25" s="9" t="s">
        <v>588</v>
      </c>
      <c r="T25" s="11"/>
      <c r="U25" s="11"/>
      <c r="V25" s="11"/>
      <c r="W25" s="11"/>
      <c r="X25" s="12" t="s">
        <v>819</v>
      </c>
      <c r="Y25" s="11"/>
      <c r="Z25" s="9" t="s">
        <v>540</v>
      </c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29" t="s">
        <v>936</v>
      </c>
      <c r="AZ25" s="11"/>
      <c r="BA25" s="11"/>
      <c r="BB25" s="11"/>
      <c r="BC25" s="11"/>
      <c r="BD25" s="11"/>
      <c r="BE25" s="11"/>
      <c r="BF25" s="11"/>
      <c r="BG25" s="8" t="s">
        <v>744</v>
      </c>
      <c r="BH25" s="11"/>
      <c r="BI25" s="11"/>
      <c r="BJ25" s="11"/>
      <c r="BK25" s="11"/>
      <c r="BL25" s="11"/>
      <c r="BM25" s="11"/>
      <c r="BN25" s="9" t="s">
        <v>507</v>
      </c>
      <c r="BO25" s="9" t="s">
        <v>821</v>
      </c>
      <c r="BP25" s="9" t="s">
        <v>821</v>
      </c>
      <c r="BQ25" s="11"/>
      <c r="BR25" s="11"/>
    </row>
    <row r="26" spans="1:70" ht="15.75" customHeight="1">
      <c r="A26" s="11"/>
      <c r="B26" s="11"/>
      <c r="C26" s="11"/>
      <c r="D26" s="9" t="s">
        <v>582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9" t="s">
        <v>661</v>
      </c>
      <c r="R26" s="11"/>
      <c r="S26" s="9" t="s">
        <v>414</v>
      </c>
      <c r="T26" s="11"/>
      <c r="U26" s="11"/>
      <c r="V26" s="11"/>
      <c r="W26" s="11"/>
      <c r="X26" s="9" t="s">
        <v>775</v>
      </c>
      <c r="Y26" s="11"/>
      <c r="Z26" s="9" t="s">
        <v>195</v>
      </c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29" t="s">
        <v>937</v>
      </c>
      <c r="AZ26" s="11"/>
      <c r="BA26" s="11"/>
      <c r="BB26" s="11"/>
      <c r="BC26" s="11"/>
      <c r="BD26" s="11"/>
      <c r="BE26" s="11"/>
      <c r="BF26" s="11"/>
      <c r="BG26" s="9" t="s">
        <v>265</v>
      </c>
      <c r="BH26" s="11"/>
      <c r="BI26" s="11"/>
      <c r="BJ26" s="11"/>
      <c r="BK26" s="11"/>
      <c r="BL26" s="11"/>
      <c r="BM26" s="11"/>
      <c r="BN26" s="9" t="s">
        <v>293</v>
      </c>
      <c r="BO26" s="9" t="s">
        <v>429</v>
      </c>
      <c r="BP26" s="9" t="s">
        <v>429</v>
      </c>
      <c r="BQ26" s="11"/>
      <c r="BR26" s="11"/>
    </row>
    <row r="27" spans="1:70" ht="15.75" customHeight="1">
      <c r="A27" s="11"/>
      <c r="B27" s="11"/>
      <c r="C27" s="11"/>
      <c r="D27" s="9" t="s">
        <v>583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9" t="s">
        <v>894</v>
      </c>
      <c r="R27" s="11"/>
      <c r="S27" s="9" t="s">
        <v>291</v>
      </c>
      <c r="T27" s="11"/>
      <c r="U27" s="11"/>
      <c r="V27" s="11"/>
      <c r="W27" s="11"/>
      <c r="X27" s="9" t="s">
        <v>884</v>
      </c>
      <c r="Y27" s="11"/>
      <c r="Z27" s="9" t="s">
        <v>228</v>
      </c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9" t="s">
        <v>436</v>
      </c>
      <c r="AZ27" s="11"/>
      <c r="BA27" s="11"/>
      <c r="BB27" s="11"/>
      <c r="BC27" s="11"/>
      <c r="BD27" s="11"/>
      <c r="BE27" s="11"/>
      <c r="BF27" s="11"/>
      <c r="BG27" s="9" t="s">
        <v>790</v>
      </c>
      <c r="BH27" s="11"/>
      <c r="BI27" s="11"/>
      <c r="BJ27" s="11"/>
      <c r="BK27" s="11"/>
      <c r="BL27" s="11"/>
      <c r="BM27" s="11"/>
      <c r="BN27" s="9" t="s">
        <v>938</v>
      </c>
      <c r="BO27" s="9" t="s">
        <v>374</v>
      </c>
      <c r="BP27" s="9" t="s">
        <v>374</v>
      </c>
      <c r="BQ27" s="11"/>
      <c r="BR27" s="11"/>
    </row>
    <row r="28" spans="1:70" ht="15.75" customHeight="1">
      <c r="A28" s="11"/>
      <c r="B28" s="11"/>
      <c r="C28" s="11"/>
      <c r="D28" s="9" t="s">
        <v>393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8" t="s">
        <v>192</v>
      </c>
      <c r="R28" s="11"/>
      <c r="S28" s="11"/>
      <c r="T28" s="11"/>
      <c r="U28" s="11"/>
      <c r="V28" s="11"/>
      <c r="W28" s="11"/>
      <c r="X28" s="9" t="s">
        <v>494</v>
      </c>
      <c r="Y28" s="11"/>
      <c r="Z28" s="9" t="s">
        <v>513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29" t="s">
        <v>939</v>
      </c>
      <c r="AZ28" s="11"/>
      <c r="BA28" s="11"/>
      <c r="BB28" s="11"/>
      <c r="BC28" s="11"/>
      <c r="BD28" s="11"/>
      <c r="BE28" s="11"/>
      <c r="BF28" s="11"/>
      <c r="BG28" s="9" t="s">
        <v>788</v>
      </c>
      <c r="BH28" s="11"/>
      <c r="BI28" s="11"/>
      <c r="BJ28" s="11"/>
      <c r="BK28" s="11"/>
      <c r="BL28" s="11"/>
      <c r="BM28" s="11"/>
      <c r="BN28" s="11"/>
      <c r="BO28" s="9" t="s">
        <v>556</v>
      </c>
      <c r="BP28" s="9" t="s">
        <v>556</v>
      </c>
      <c r="BQ28" s="11"/>
      <c r="BR28" s="11"/>
    </row>
    <row r="29" spans="1:70" ht="15.75" customHeight="1">
      <c r="A29" s="11"/>
      <c r="B29" s="11"/>
      <c r="C29" s="11"/>
      <c r="D29" s="9" t="s">
        <v>570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9" t="s">
        <v>467</v>
      </c>
      <c r="R29" s="11"/>
      <c r="S29" s="11"/>
      <c r="T29" s="11"/>
      <c r="U29" s="11"/>
      <c r="V29" s="11"/>
      <c r="W29" s="11"/>
      <c r="X29" s="9" t="s">
        <v>536</v>
      </c>
      <c r="Y29" s="11"/>
      <c r="Z29" s="12" t="s">
        <v>348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9" t="s">
        <v>456</v>
      </c>
      <c r="AZ29" s="11"/>
      <c r="BA29" s="11"/>
      <c r="BB29" s="11"/>
      <c r="BC29" s="11"/>
      <c r="BD29" s="11"/>
      <c r="BE29" s="11"/>
      <c r="BF29" s="11"/>
      <c r="BG29" s="9" t="s">
        <v>789</v>
      </c>
      <c r="BH29" s="11"/>
      <c r="BI29" s="11"/>
      <c r="BJ29" s="11"/>
      <c r="BK29" s="11"/>
      <c r="BL29" s="11"/>
      <c r="BM29" s="11"/>
      <c r="BN29" s="11"/>
      <c r="BO29" s="9" t="s">
        <v>482</v>
      </c>
      <c r="BP29" s="9" t="s">
        <v>482</v>
      </c>
      <c r="BQ29" s="11"/>
      <c r="BR29" s="11"/>
    </row>
    <row r="30" spans="1:70" ht="15.75" customHeight="1">
      <c r="A30" s="11"/>
      <c r="B30" s="11"/>
      <c r="C30" s="11"/>
      <c r="D30" s="9" t="s">
        <v>757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9" t="s">
        <v>520</v>
      </c>
      <c r="R30" s="11"/>
      <c r="S30" s="11"/>
      <c r="T30" s="11"/>
      <c r="U30" s="11"/>
      <c r="V30" s="11"/>
      <c r="W30" s="11"/>
      <c r="X30" s="9" t="s">
        <v>298</v>
      </c>
      <c r="Y30" s="11"/>
      <c r="Z30" s="9" t="s">
        <v>823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8" t="s">
        <v>243</v>
      </c>
      <c r="AZ30" s="11"/>
      <c r="BA30" s="11"/>
      <c r="BB30" s="11"/>
      <c r="BC30" s="11"/>
      <c r="BD30" s="11"/>
      <c r="BE30" s="11"/>
      <c r="BF30" s="11"/>
      <c r="BG30" s="9" t="s">
        <v>793</v>
      </c>
      <c r="BH30" s="11"/>
      <c r="BI30" s="11"/>
      <c r="BJ30" s="11"/>
      <c r="BK30" s="11"/>
      <c r="BL30" s="11"/>
      <c r="BM30" s="11"/>
      <c r="BN30" s="11"/>
      <c r="BO30" s="9" t="s">
        <v>531</v>
      </c>
      <c r="BP30" s="9" t="s">
        <v>531</v>
      </c>
      <c r="BQ30" s="11"/>
      <c r="BR30" s="11"/>
    </row>
    <row r="31" spans="1:70" ht="15.75" customHeight="1">
      <c r="A31" s="11"/>
      <c r="B31" s="11"/>
      <c r="C31" s="11"/>
      <c r="D31" s="9" t="s">
        <v>851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9" t="s">
        <v>759</v>
      </c>
      <c r="R31" s="11"/>
      <c r="S31" s="11"/>
      <c r="T31" s="11"/>
      <c r="U31" s="11"/>
      <c r="V31" s="11"/>
      <c r="W31" s="11"/>
      <c r="X31" s="9" t="s">
        <v>769</v>
      </c>
      <c r="Y31" s="11"/>
      <c r="Z31" s="12" t="s">
        <v>441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8" t="s">
        <v>306</v>
      </c>
      <c r="AZ31" s="11"/>
      <c r="BA31" s="11"/>
      <c r="BB31" s="11"/>
      <c r="BC31" s="11"/>
      <c r="BD31" s="11"/>
      <c r="BE31" s="11"/>
      <c r="BF31" s="11"/>
      <c r="BG31" s="9" t="s">
        <v>286</v>
      </c>
      <c r="BH31" s="11"/>
      <c r="BI31" s="11"/>
      <c r="BJ31" s="11"/>
      <c r="BK31" s="11"/>
      <c r="BL31" s="11"/>
      <c r="BM31" s="11"/>
      <c r="BN31" s="11"/>
      <c r="BO31" s="9" t="s">
        <v>739</v>
      </c>
      <c r="BP31" s="9" t="s">
        <v>381</v>
      </c>
      <c r="BQ31" s="11"/>
      <c r="BR31" s="11"/>
    </row>
    <row r="32" spans="1:70" ht="15.75" customHeight="1">
      <c r="A32" s="11"/>
      <c r="B32" s="11"/>
      <c r="C32" s="11"/>
      <c r="D32" s="9" t="s">
        <v>577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9" t="s">
        <v>877</v>
      </c>
      <c r="R32" s="11"/>
      <c r="S32" s="11"/>
      <c r="T32" s="11"/>
      <c r="U32" s="11"/>
      <c r="V32" s="11"/>
      <c r="W32" s="11"/>
      <c r="X32" s="9" t="s">
        <v>824</v>
      </c>
      <c r="Y32" s="11"/>
      <c r="Z32" s="9" t="s">
        <v>429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8" t="s">
        <v>264</v>
      </c>
      <c r="AZ32" s="11"/>
      <c r="BA32" s="11"/>
      <c r="BB32" s="11"/>
      <c r="BC32" s="11"/>
      <c r="BD32" s="11"/>
      <c r="BE32" s="11"/>
      <c r="BF32" s="11"/>
      <c r="BG32" s="9" t="s">
        <v>586</v>
      </c>
      <c r="BH32" s="11"/>
      <c r="BI32" s="11"/>
      <c r="BJ32" s="11"/>
      <c r="BK32" s="11"/>
      <c r="BL32" s="11"/>
      <c r="BM32" s="11"/>
      <c r="BN32" s="11"/>
      <c r="BO32" s="9" t="s">
        <v>552</v>
      </c>
      <c r="BP32" s="9" t="s">
        <v>739</v>
      </c>
      <c r="BQ32" s="11"/>
      <c r="BR32" s="11"/>
    </row>
    <row r="33" spans="1:70" ht="15.75" customHeight="1">
      <c r="A33" s="11"/>
      <c r="B33" s="11"/>
      <c r="C33" s="11"/>
      <c r="D33" s="9" t="s">
        <v>881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9" t="s">
        <v>760</v>
      </c>
      <c r="R33" s="11"/>
      <c r="S33" s="11"/>
      <c r="T33" s="11"/>
      <c r="U33" s="11"/>
      <c r="V33" s="11"/>
      <c r="W33" s="11"/>
      <c r="X33" s="9" t="s">
        <v>540</v>
      </c>
      <c r="Y33" s="11"/>
      <c r="Z33" s="9" t="s">
        <v>484</v>
      </c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9" t="s">
        <v>397</v>
      </c>
      <c r="AZ33" s="11"/>
      <c r="BA33" s="11"/>
      <c r="BB33" s="11"/>
      <c r="BC33" s="11"/>
      <c r="BD33" s="11"/>
      <c r="BE33" s="11"/>
      <c r="BF33" s="11"/>
      <c r="BG33" s="9" t="s">
        <v>786</v>
      </c>
      <c r="BH33" s="11"/>
      <c r="BI33" s="11"/>
      <c r="BJ33" s="11"/>
      <c r="BK33" s="11"/>
      <c r="BL33" s="11"/>
      <c r="BM33" s="11"/>
      <c r="BN33" s="11"/>
      <c r="BO33" s="9" t="s">
        <v>563</v>
      </c>
      <c r="BP33" s="9" t="s">
        <v>552</v>
      </c>
      <c r="BQ33" s="11"/>
      <c r="BR33" s="11"/>
    </row>
    <row r="34" spans="1:70" ht="15.75" customHeight="1">
      <c r="A34" s="11"/>
      <c r="B34" s="11"/>
      <c r="C34" s="11"/>
      <c r="D34" s="9" t="s">
        <v>855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9" t="s">
        <v>516</v>
      </c>
      <c r="R34" s="11"/>
      <c r="S34" s="11"/>
      <c r="T34" s="11"/>
      <c r="U34" s="11"/>
      <c r="V34" s="11"/>
      <c r="W34" s="11"/>
      <c r="X34" s="9" t="s">
        <v>195</v>
      </c>
      <c r="Y34" s="11"/>
      <c r="Z34" s="9" t="s">
        <v>825</v>
      </c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8" t="s">
        <v>255</v>
      </c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2" t="s">
        <v>339</v>
      </c>
      <c r="BP34" s="9" t="s">
        <v>563</v>
      </c>
      <c r="BQ34" s="11"/>
      <c r="BR34" s="11"/>
    </row>
    <row r="35" spans="1:70" ht="15.75" customHeight="1">
      <c r="A35" s="11"/>
      <c r="B35" s="11"/>
      <c r="C35" s="11"/>
      <c r="D35" s="8" t="s">
        <v>940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9" t="s">
        <v>301</v>
      </c>
      <c r="R35" s="11"/>
      <c r="S35" s="11"/>
      <c r="T35" s="11"/>
      <c r="U35" s="11"/>
      <c r="V35" s="11"/>
      <c r="W35" s="11"/>
      <c r="X35" s="12" t="s">
        <v>348</v>
      </c>
      <c r="Y35" s="11"/>
      <c r="Z35" s="9" t="s">
        <v>533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9" t="s">
        <v>295</v>
      </c>
      <c r="BP35" s="12" t="s">
        <v>339</v>
      </c>
      <c r="BQ35" s="11"/>
      <c r="BR35" s="11"/>
    </row>
    <row r="36" spans="1:70" ht="15.75" customHeight="1">
      <c r="A36" s="11"/>
      <c r="B36" s="11"/>
      <c r="C36" s="11"/>
      <c r="D36" s="9" t="s">
        <v>354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9" t="s">
        <v>527</v>
      </c>
      <c r="R36" s="11"/>
      <c r="S36" s="11"/>
      <c r="T36" s="11"/>
      <c r="U36" s="11"/>
      <c r="V36" s="11"/>
      <c r="W36" s="11"/>
      <c r="X36" s="9" t="s">
        <v>768</v>
      </c>
      <c r="Y36" s="11"/>
      <c r="Z36" s="9" t="s">
        <v>381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9" t="s">
        <v>777</v>
      </c>
      <c r="BP36" s="9" t="s">
        <v>295</v>
      </c>
      <c r="BQ36" s="11"/>
      <c r="BR36" s="11"/>
    </row>
    <row r="37" spans="1:70" ht="15.75" customHeight="1">
      <c r="A37" s="11"/>
      <c r="B37" s="11"/>
      <c r="C37" s="11"/>
      <c r="D37" s="9" t="s">
        <v>891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9" t="s">
        <v>876</v>
      </c>
      <c r="R37" s="11"/>
      <c r="S37" s="11"/>
      <c r="T37" s="11"/>
      <c r="U37" s="11"/>
      <c r="V37" s="11"/>
      <c r="W37" s="11"/>
      <c r="X37" s="9" t="s">
        <v>223</v>
      </c>
      <c r="Y37" s="11"/>
      <c r="Z37" s="9" t="s">
        <v>531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9" t="s">
        <v>313</v>
      </c>
      <c r="BP37" s="9" t="s">
        <v>777</v>
      </c>
      <c r="BQ37" s="11"/>
      <c r="BR37" s="11"/>
    </row>
    <row r="38" spans="1:70" ht="15.75" customHeight="1">
      <c r="A38" s="11"/>
      <c r="B38" s="11"/>
      <c r="C38" s="11"/>
      <c r="D38" s="9" t="s">
        <v>573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9" t="s">
        <v>873</v>
      </c>
      <c r="R38" s="11"/>
      <c r="S38" s="11"/>
      <c r="T38" s="11"/>
      <c r="U38" s="11"/>
      <c r="V38" s="11"/>
      <c r="W38" s="11"/>
      <c r="X38" s="12" t="s">
        <v>441</v>
      </c>
      <c r="Y38" s="11"/>
      <c r="Z38" s="8" t="s">
        <v>194</v>
      </c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9" t="s">
        <v>835</v>
      </c>
      <c r="BP38" s="9" t="s">
        <v>313</v>
      </c>
      <c r="BQ38" s="11"/>
      <c r="BR38" s="11"/>
    </row>
    <row r="39" spans="1:70" ht="15.75" customHeight="1">
      <c r="A39" s="11"/>
      <c r="B39" s="11"/>
      <c r="C39" s="11"/>
      <c r="D39" s="9" t="s">
        <v>572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9" t="s">
        <v>767</v>
      </c>
      <c r="R39" s="11"/>
      <c r="S39" s="11"/>
      <c r="T39" s="11"/>
      <c r="U39" s="11"/>
      <c r="V39" s="11"/>
      <c r="W39" s="11"/>
      <c r="X39" s="9" t="s">
        <v>402</v>
      </c>
      <c r="Y39" s="11"/>
      <c r="Z39" s="9" t="s">
        <v>524</v>
      </c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9" t="s">
        <v>326</v>
      </c>
      <c r="BP39" s="9" t="s">
        <v>326</v>
      </c>
      <c r="BQ39" s="11"/>
      <c r="BR39" s="11"/>
    </row>
    <row r="40" spans="1:70" ht="15.75" customHeight="1">
      <c r="A40" s="11"/>
      <c r="B40" s="11"/>
      <c r="C40" s="11"/>
      <c r="D40" s="9" t="s">
        <v>578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9" t="s">
        <v>215</v>
      </c>
      <c r="R40" s="11"/>
      <c r="S40" s="11"/>
      <c r="T40" s="11"/>
      <c r="U40" s="11"/>
      <c r="V40" s="11"/>
      <c r="W40" s="11"/>
      <c r="X40" s="9" t="s">
        <v>820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9" t="s">
        <v>826</v>
      </c>
      <c r="BP40" s="9" t="s">
        <v>835</v>
      </c>
      <c r="BQ40" s="11"/>
      <c r="BR40" s="11"/>
    </row>
    <row r="41" spans="1:70" ht="15.75" customHeight="1">
      <c r="A41" s="11"/>
      <c r="B41" s="11"/>
      <c r="C41" s="11"/>
      <c r="D41" s="9" t="s">
        <v>371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9" t="s">
        <v>394</v>
      </c>
      <c r="R41" s="11"/>
      <c r="S41" s="11"/>
      <c r="T41" s="11"/>
      <c r="U41" s="11"/>
      <c r="V41" s="11"/>
      <c r="W41" s="11"/>
      <c r="X41" s="9" t="s">
        <v>357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9" t="s">
        <v>571</v>
      </c>
      <c r="BP41" s="9" t="s">
        <v>826</v>
      </c>
      <c r="BQ41" s="11"/>
      <c r="BR41" s="11"/>
    </row>
    <row r="42" spans="1:70" ht="15.75" customHeight="1">
      <c r="A42" s="11"/>
      <c r="B42" s="11"/>
      <c r="C42" s="11"/>
      <c r="D42" s="9" t="s">
        <v>267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9" t="s">
        <v>447</v>
      </c>
      <c r="R42" s="11"/>
      <c r="S42" s="11"/>
      <c r="T42" s="11"/>
      <c r="U42" s="11"/>
      <c r="V42" s="11"/>
      <c r="W42" s="11"/>
      <c r="X42" s="9" t="s">
        <v>565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9" t="s">
        <v>396</v>
      </c>
      <c r="BP42" s="9" t="s">
        <v>571</v>
      </c>
      <c r="BQ42" s="11"/>
      <c r="BR42" s="11"/>
    </row>
    <row r="43" spans="1:70" ht="15.75" customHeight="1">
      <c r="A43" s="11"/>
      <c r="B43" s="11"/>
      <c r="C43" s="11"/>
      <c r="D43" s="9" t="s">
        <v>581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9" t="s">
        <v>879</v>
      </c>
      <c r="R43" s="11"/>
      <c r="S43" s="11"/>
      <c r="T43" s="11"/>
      <c r="U43" s="11"/>
      <c r="V43" s="11"/>
      <c r="W43" s="11"/>
      <c r="X43" s="9" t="s">
        <v>374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9" t="s">
        <v>780</v>
      </c>
      <c r="BP43" s="9" t="s">
        <v>857</v>
      </c>
      <c r="BQ43" s="11"/>
      <c r="BR43" s="11"/>
    </row>
    <row r="44" spans="1:70" ht="15.75" customHeight="1">
      <c r="A44" s="11"/>
      <c r="B44" s="11"/>
      <c r="C44" s="11"/>
      <c r="D44" s="8" t="s">
        <v>551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9" t="s">
        <v>379</v>
      </c>
      <c r="R44" s="11"/>
      <c r="S44" s="11"/>
      <c r="T44" s="11"/>
      <c r="U44" s="11"/>
      <c r="V44" s="11"/>
      <c r="W44" s="11"/>
      <c r="X44" s="9" t="s">
        <v>862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9" t="s">
        <v>500</v>
      </c>
      <c r="BP44" s="9" t="s">
        <v>396</v>
      </c>
      <c r="BQ44" s="11"/>
      <c r="BR44" s="11"/>
    </row>
    <row r="45" spans="1:70" ht="15.75" customHeight="1">
      <c r="A45" s="11"/>
      <c r="B45" s="11"/>
      <c r="C45" s="11"/>
      <c r="D45" s="9" t="s">
        <v>557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9" t="s">
        <v>328</v>
      </c>
      <c r="R45" s="11"/>
      <c r="S45" s="11"/>
      <c r="T45" s="11"/>
      <c r="U45" s="11"/>
      <c r="V45" s="11"/>
      <c r="W45" s="11"/>
      <c r="X45" s="9" t="s">
        <v>556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9" t="s">
        <v>297</v>
      </c>
      <c r="BP45" s="9" t="s">
        <v>780</v>
      </c>
      <c r="BQ45" s="11"/>
      <c r="BR45" s="11"/>
    </row>
    <row r="46" spans="1:70" ht="15.75" customHeight="1">
      <c r="A46" s="11"/>
      <c r="B46" s="11"/>
      <c r="C46" s="11"/>
      <c r="D46" s="9" t="s">
        <v>345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9" t="s">
        <v>400</v>
      </c>
      <c r="R46" s="11"/>
      <c r="S46" s="11"/>
      <c r="T46" s="11"/>
      <c r="U46" s="11"/>
      <c r="V46" s="11"/>
      <c r="W46" s="11"/>
      <c r="X46" s="9" t="s">
        <v>388</v>
      </c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9" t="s">
        <v>782</v>
      </c>
      <c r="BP46" s="9" t="s">
        <v>500</v>
      </c>
      <c r="BQ46" s="11"/>
      <c r="BR46" s="11"/>
    </row>
    <row r="47" spans="1:70" ht="15.75" customHeight="1">
      <c r="A47" s="11"/>
      <c r="B47" s="11"/>
      <c r="C47" s="11"/>
      <c r="D47" s="9" t="s">
        <v>566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9" t="s">
        <v>771</v>
      </c>
      <c r="R47" s="11"/>
      <c r="S47" s="11"/>
      <c r="T47" s="11"/>
      <c r="U47" s="11"/>
      <c r="V47" s="11"/>
      <c r="W47" s="11"/>
      <c r="X47" s="9" t="s">
        <v>282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9" t="s">
        <v>546</v>
      </c>
      <c r="BP47" s="9" t="s">
        <v>297</v>
      </c>
      <c r="BQ47" s="11"/>
      <c r="BR47" s="11"/>
    </row>
    <row r="48" spans="1:70" ht="15.75" customHeight="1">
      <c r="A48" s="11"/>
      <c r="B48" s="11"/>
      <c r="C48" s="11"/>
      <c r="D48" s="9" t="s">
        <v>883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9" t="s">
        <v>850</v>
      </c>
      <c r="R48" s="11"/>
      <c r="S48" s="11"/>
      <c r="T48" s="11"/>
      <c r="U48" s="11"/>
      <c r="V48" s="11"/>
      <c r="W48" s="11"/>
      <c r="X48" s="9" t="s">
        <v>533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9" t="s">
        <v>278</v>
      </c>
      <c r="BP48" s="9" t="s">
        <v>782</v>
      </c>
      <c r="BQ48" s="11"/>
      <c r="BR48" s="11"/>
    </row>
    <row r="49" spans="1:70" ht="15.75" customHeight="1">
      <c r="A49" s="11"/>
      <c r="B49" s="11"/>
      <c r="C49" s="11"/>
      <c r="D49" s="9" t="s">
        <v>289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9" t="s">
        <v>895</v>
      </c>
      <c r="R49" s="11"/>
      <c r="S49" s="11"/>
      <c r="T49" s="11"/>
      <c r="U49" s="11"/>
      <c r="V49" s="11"/>
      <c r="W49" s="11"/>
      <c r="X49" s="9" t="s">
        <v>544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9" t="s">
        <v>405</v>
      </c>
      <c r="BP49" s="9" t="s">
        <v>546</v>
      </c>
      <c r="BQ49" s="11"/>
      <c r="BR49" s="11"/>
    </row>
    <row r="50" spans="1:70" ht="15.75" customHeight="1">
      <c r="A50" s="11"/>
      <c r="B50" s="11"/>
      <c r="C50" s="11"/>
      <c r="D50" s="26" t="s">
        <v>941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9" t="s">
        <v>468</v>
      </c>
      <c r="R50" s="11"/>
      <c r="S50" s="11"/>
      <c r="T50" s="11"/>
      <c r="U50" s="11"/>
      <c r="V50" s="11"/>
      <c r="W50" s="11"/>
      <c r="X50" s="9" t="s">
        <v>531</v>
      </c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9" t="s">
        <v>513</v>
      </c>
      <c r="BP50" s="9" t="s">
        <v>278</v>
      </c>
      <c r="BQ50" s="11"/>
      <c r="BR50" s="11"/>
    </row>
    <row r="51" spans="1:70" ht="15.75" customHeight="1">
      <c r="A51" s="11"/>
      <c r="B51" s="11"/>
      <c r="C51" s="11"/>
      <c r="D51" s="14" t="s">
        <v>740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9" t="s">
        <v>753</v>
      </c>
      <c r="R51" s="11"/>
      <c r="S51" s="11"/>
      <c r="T51" s="11"/>
      <c r="U51" s="11"/>
      <c r="V51" s="11"/>
      <c r="W51" s="11"/>
      <c r="X51" s="9" t="s">
        <v>550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9" t="s">
        <v>489</v>
      </c>
      <c r="BP51" s="9" t="s">
        <v>405</v>
      </c>
      <c r="BQ51" s="11"/>
      <c r="BR51" s="11"/>
    </row>
    <row r="52" spans="1:70" ht="15.75" customHeight="1">
      <c r="A52" s="11"/>
      <c r="B52" s="11"/>
      <c r="C52" s="11"/>
      <c r="D52" s="9" t="s">
        <v>564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9" t="s">
        <v>440</v>
      </c>
      <c r="R52" s="11"/>
      <c r="S52" s="11"/>
      <c r="T52" s="11"/>
      <c r="U52" s="11"/>
      <c r="V52" s="11"/>
      <c r="W52" s="11"/>
      <c r="X52" s="9" t="s">
        <v>293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9" t="s">
        <v>223</v>
      </c>
      <c r="BP52" s="9" t="s">
        <v>513</v>
      </c>
      <c r="BQ52" s="11"/>
      <c r="BR52" s="11"/>
    </row>
    <row r="53" spans="1:70" ht="15.75" customHeight="1">
      <c r="A53" s="11"/>
      <c r="B53" s="11"/>
      <c r="C53" s="11"/>
      <c r="D53" s="9" t="s">
        <v>575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9" t="s">
        <v>319</v>
      </c>
      <c r="R53" s="11"/>
      <c r="S53" s="11"/>
      <c r="T53" s="11"/>
      <c r="U53" s="11"/>
      <c r="V53" s="11"/>
      <c r="W53" s="11"/>
      <c r="X53" s="9" t="s">
        <v>409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9" t="s">
        <v>359</v>
      </c>
      <c r="BP53" s="9" t="s">
        <v>489</v>
      </c>
      <c r="BQ53" s="11"/>
      <c r="BR53" s="11"/>
    </row>
    <row r="54" spans="1:70" ht="15.75" customHeight="1">
      <c r="A54" s="11"/>
      <c r="B54" s="11"/>
      <c r="C54" s="11"/>
      <c r="D54" s="9" t="s">
        <v>378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8" t="s">
        <v>204</v>
      </c>
      <c r="R54" s="11"/>
      <c r="S54" s="11"/>
      <c r="T54" s="11"/>
      <c r="U54" s="11"/>
      <c r="V54" s="11"/>
      <c r="W54" s="11"/>
      <c r="X54" s="9" t="s">
        <v>415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9" t="s">
        <v>825</v>
      </c>
      <c r="BP54" s="9" t="s">
        <v>223</v>
      </c>
      <c r="BQ54" s="11"/>
      <c r="BR54" s="11"/>
    </row>
    <row r="55" spans="1:70" ht="15.75" customHeight="1">
      <c r="A55" s="11"/>
      <c r="B55" s="11"/>
      <c r="C55" s="11"/>
      <c r="D55" s="9" t="s">
        <v>237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9" t="s">
        <v>369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9" t="s">
        <v>477</v>
      </c>
      <c r="BP55" s="9" t="s">
        <v>359</v>
      </c>
      <c r="BQ55" s="11"/>
      <c r="BR55" s="11"/>
    </row>
    <row r="56" spans="1:70" ht="15.75" customHeight="1">
      <c r="A56" s="11"/>
      <c r="B56" s="11"/>
      <c r="C56" s="11"/>
      <c r="D56" s="8" t="s">
        <v>545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9" t="s">
        <v>238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9" t="s">
        <v>565</v>
      </c>
      <c r="BP56" s="9" t="s">
        <v>825</v>
      </c>
      <c r="BQ56" s="11"/>
      <c r="BR56" s="11"/>
    </row>
    <row r="57" spans="1:70" ht="15.75" customHeight="1">
      <c r="A57" s="11"/>
      <c r="B57" s="11"/>
      <c r="C57" s="11"/>
      <c r="D57" s="9" t="s">
        <v>466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9" t="s">
        <v>269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9" t="s">
        <v>282</v>
      </c>
      <c r="BP57" s="9" t="s">
        <v>477</v>
      </c>
      <c r="BQ57" s="11"/>
      <c r="BR57" s="11"/>
    </row>
    <row r="58" spans="1:70" ht="15.75" customHeight="1">
      <c r="A58" s="11"/>
      <c r="B58" s="11"/>
      <c r="C58" s="11"/>
      <c r="D58" s="8" t="s">
        <v>213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9" t="s">
        <v>874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9" t="s">
        <v>544</v>
      </c>
      <c r="BP58" s="9" t="s">
        <v>565</v>
      </c>
      <c r="BQ58" s="11"/>
      <c r="BR58" s="11"/>
    </row>
    <row r="59" spans="1:70" ht="15.75" customHeight="1">
      <c r="A59" s="11"/>
      <c r="B59" s="11"/>
      <c r="C59" s="11"/>
      <c r="D59" s="9" t="s">
        <v>553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9" t="s">
        <v>591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9" t="s">
        <v>485</v>
      </c>
      <c r="BP59" s="9" t="s">
        <v>282</v>
      </c>
      <c r="BQ59" s="11"/>
      <c r="BR59" s="11"/>
    </row>
    <row r="60" spans="1:70" ht="15.75" customHeight="1">
      <c r="A60" s="11"/>
      <c r="B60" s="11"/>
      <c r="C60" s="11"/>
      <c r="D60" s="9" t="s">
        <v>309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9" t="s">
        <v>868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9" t="s">
        <v>494</v>
      </c>
      <c r="BP60" s="9" t="s">
        <v>544</v>
      </c>
      <c r="BQ60" s="11"/>
      <c r="BR60" s="11"/>
    </row>
    <row r="61" spans="1:70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9" t="s">
        <v>446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9" t="s">
        <v>524</v>
      </c>
      <c r="BP61" s="9" t="s">
        <v>485</v>
      </c>
      <c r="BQ61" s="11"/>
      <c r="BR61" s="11"/>
    </row>
    <row r="62" spans="1:70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9" t="s">
        <v>461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9" t="s">
        <v>384</v>
      </c>
      <c r="BP62" s="9" t="s">
        <v>494</v>
      </c>
      <c r="BQ62" s="11"/>
      <c r="BR62" s="11"/>
    </row>
    <row r="63" spans="1:70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9" t="s">
        <v>508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9" t="s">
        <v>311</v>
      </c>
      <c r="BP63" s="9" t="s">
        <v>524</v>
      </c>
      <c r="BQ63" s="11"/>
      <c r="BR63" s="11"/>
    </row>
    <row r="64" spans="1:70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9" t="s">
        <v>226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9" t="s">
        <v>858</v>
      </c>
      <c r="BP64" s="9" t="s">
        <v>384</v>
      </c>
      <c r="BQ64" s="11"/>
      <c r="BR64" s="11"/>
    </row>
    <row r="65" spans="1:70" ht="1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9" t="s">
        <v>762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9" t="s">
        <v>509</v>
      </c>
      <c r="BP65" s="9" t="s">
        <v>311</v>
      </c>
      <c r="BQ65" s="11"/>
      <c r="BR65" s="11"/>
    </row>
    <row r="66" spans="1:70" ht="1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9" t="s">
        <v>310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9" t="s">
        <v>288</v>
      </c>
      <c r="BP66" s="9" t="s">
        <v>858</v>
      </c>
      <c r="BQ66" s="11"/>
      <c r="BR66" s="11"/>
    </row>
    <row r="67" spans="1:70" ht="1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9" t="s">
        <v>871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9" t="s">
        <v>448</v>
      </c>
      <c r="BP67" s="9" t="s">
        <v>509</v>
      </c>
      <c r="BQ67" s="11"/>
      <c r="BR67" s="11"/>
    </row>
    <row r="68" spans="1:70" ht="1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9" t="s">
        <v>875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9" t="s">
        <v>299</v>
      </c>
      <c r="BP68" s="9" t="s">
        <v>288</v>
      </c>
      <c r="BQ68" s="11"/>
      <c r="BR68" s="11"/>
    </row>
    <row r="69" spans="1:70" ht="1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9" t="s">
        <v>586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9" t="s">
        <v>303</v>
      </c>
      <c r="BP69" s="9" t="s">
        <v>448</v>
      </c>
      <c r="BQ69" s="11"/>
      <c r="BR69" s="11"/>
    </row>
    <row r="70" spans="1:70" ht="1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9" t="s">
        <v>497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9" t="s">
        <v>261</v>
      </c>
      <c r="BP70" s="9" t="s">
        <v>299</v>
      </c>
      <c r="BQ70" s="11"/>
      <c r="BR70" s="11"/>
    </row>
    <row r="71" spans="1:70" ht="1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9" t="s">
        <v>766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9" t="s">
        <v>418</v>
      </c>
      <c r="BP71" s="9" t="s">
        <v>303</v>
      </c>
      <c r="BQ71" s="11"/>
      <c r="BR71" s="11"/>
    </row>
    <row r="72" spans="1:70" ht="1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9" t="s">
        <v>537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9" t="s">
        <v>292</v>
      </c>
      <c r="BP72" s="9" t="s">
        <v>261</v>
      </c>
      <c r="BQ72" s="11"/>
      <c r="BR72" s="11"/>
    </row>
    <row r="73" spans="1:70" ht="1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9" t="s">
        <v>870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9" t="s">
        <v>487</v>
      </c>
      <c r="BP73" s="9" t="s">
        <v>418</v>
      </c>
      <c r="BQ73" s="11"/>
      <c r="BR73" s="11"/>
    </row>
    <row r="74" spans="1:70" ht="1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9" t="s">
        <v>312</v>
      </c>
      <c r="BP74" s="9" t="s">
        <v>292</v>
      </c>
      <c r="BQ74" s="11"/>
      <c r="BR74" s="11"/>
    </row>
    <row r="75" spans="1:70" ht="1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9" t="s">
        <v>528</v>
      </c>
      <c r="BP75" s="9" t="s">
        <v>487</v>
      </c>
      <c r="BQ75" s="11"/>
      <c r="BR75" s="11"/>
    </row>
    <row r="76" spans="1:70" ht="1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9" t="s">
        <v>425</v>
      </c>
      <c r="BP76" s="9" t="s">
        <v>312</v>
      </c>
      <c r="BQ76" s="11"/>
      <c r="BR76" s="11"/>
    </row>
    <row r="77" spans="1:70" ht="1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9" t="s">
        <v>884</v>
      </c>
      <c r="BP77" s="9" t="s">
        <v>528</v>
      </c>
      <c r="BQ77" s="11"/>
      <c r="BR77" s="11"/>
    </row>
    <row r="78" spans="1:70" ht="1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9" t="s">
        <v>398</v>
      </c>
      <c r="BP78" s="9" t="s">
        <v>425</v>
      </c>
      <c r="BQ78" s="11"/>
      <c r="BR78" s="11"/>
    </row>
    <row r="79" spans="1:70" ht="1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9" t="s">
        <v>370</v>
      </c>
      <c r="BP79" s="9" t="s">
        <v>884</v>
      </c>
      <c r="BQ79" s="11"/>
      <c r="BR79" s="11"/>
    </row>
    <row r="80" spans="1:70" ht="1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9" t="s">
        <v>335</v>
      </c>
      <c r="BP80" s="9" t="s">
        <v>398</v>
      </c>
      <c r="BQ80" s="11"/>
      <c r="BR80" s="11"/>
    </row>
    <row r="81" spans="1:70" ht="1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9" t="s">
        <v>536</v>
      </c>
      <c r="BP81" s="9" t="s">
        <v>370</v>
      </c>
      <c r="BQ81" s="11"/>
      <c r="BR81" s="11"/>
    </row>
    <row r="82" spans="1:70" ht="1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9" t="s">
        <v>769</v>
      </c>
      <c r="BP82" s="9" t="s">
        <v>335</v>
      </c>
      <c r="BQ82" s="11"/>
      <c r="BR82" s="11"/>
    </row>
    <row r="83" spans="1:70" ht="1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9" t="s">
        <v>942</v>
      </c>
      <c r="BP83" s="9" t="s">
        <v>536</v>
      </c>
      <c r="BQ83" s="11"/>
      <c r="BR83" s="11"/>
    </row>
    <row r="84" spans="1:70" ht="1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9" t="s">
        <v>861</v>
      </c>
      <c r="BP84" s="9" t="s">
        <v>769</v>
      </c>
      <c r="BQ84" s="11"/>
      <c r="BR84" s="11"/>
    </row>
    <row r="85" spans="1:70" ht="1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9" t="s">
        <v>348</v>
      </c>
      <c r="BP85" s="9" t="s">
        <v>942</v>
      </c>
      <c r="BQ85" s="11"/>
      <c r="BR85" s="11"/>
    </row>
    <row r="86" spans="1:70" ht="1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9" t="s">
        <v>492</v>
      </c>
      <c r="BP86" s="9" t="s">
        <v>861</v>
      </c>
      <c r="BQ86" s="11"/>
      <c r="BR86" s="11"/>
    </row>
    <row r="87" spans="1:70" ht="1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9" t="s">
        <v>862</v>
      </c>
      <c r="BP87" s="9" t="s">
        <v>348</v>
      </c>
      <c r="BQ87" s="11"/>
      <c r="BR87" s="11"/>
    </row>
    <row r="88" spans="1:70" ht="1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9" t="s">
        <v>533</v>
      </c>
      <c r="BP88" s="9" t="s">
        <v>492</v>
      </c>
      <c r="BQ88" s="11"/>
      <c r="BR88" s="11"/>
    </row>
    <row r="89" spans="1:70" ht="1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9" t="s">
        <v>317</v>
      </c>
      <c r="BP89" s="9" t="s">
        <v>862</v>
      </c>
      <c r="BQ89" s="11"/>
      <c r="BR89" s="11"/>
    </row>
    <row r="90" spans="1:70" ht="1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9" t="s">
        <v>344</v>
      </c>
      <c r="BP90" s="9" t="s">
        <v>533</v>
      </c>
      <c r="BQ90" s="11"/>
      <c r="BR90" s="11"/>
    </row>
    <row r="91" spans="1:70" ht="1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9" t="s">
        <v>432</v>
      </c>
      <c r="BP91" s="9" t="s">
        <v>317</v>
      </c>
      <c r="BQ91" s="11"/>
      <c r="BR91" s="11"/>
    </row>
    <row r="92" spans="1:70" ht="1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9" t="s">
        <v>560</v>
      </c>
      <c r="BP92" s="9" t="s">
        <v>344</v>
      </c>
      <c r="BQ92" s="11"/>
      <c r="BR92" s="11"/>
    </row>
    <row r="93" spans="1:70" ht="1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9" t="s">
        <v>366</v>
      </c>
      <c r="BP93" s="9" t="s">
        <v>432</v>
      </c>
      <c r="BQ93" s="11"/>
      <c r="BR93" s="11"/>
    </row>
    <row r="94" spans="1:70" ht="1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9" t="s">
        <v>471</v>
      </c>
      <c r="BP94" s="9" t="s">
        <v>560</v>
      </c>
      <c r="BQ94" s="11"/>
      <c r="BR94" s="11"/>
    </row>
    <row r="95" spans="1:70" ht="1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9" t="s">
        <v>554</v>
      </c>
      <c r="BP95" s="9" t="s">
        <v>366</v>
      </c>
      <c r="BQ95" s="11"/>
      <c r="BR95" s="11"/>
    </row>
    <row r="96" spans="1:70" ht="1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9" t="s">
        <v>822</v>
      </c>
      <c r="BP96" s="9" t="s">
        <v>471</v>
      </c>
      <c r="BQ96" s="11"/>
      <c r="BR96" s="11"/>
    </row>
    <row r="97" spans="1:70" ht="1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9" t="s">
        <v>323</v>
      </c>
      <c r="BP97" s="9" t="s">
        <v>554</v>
      </c>
      <c r="BQ97" s="11"/>
      <c r="BR97" s="11"/>
    </row>
    <row r="98" spans="1:70" ht="1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9" t="s">
        <v>330</v>
      </c>
      <c r="BP98" s="9" t="s">
        <v>822</v>
      </c>
      <c r="BQ98" s="11"/>
      <c r="BR98" s="11"/>
    </row>
    <row r="99" spans="1:70" ht="1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9" t="s">
        <v>308</v>
      </c>
      <c r="BP99" s="9" t="s">
        <v>323</v>
      </c>
      <c r="BQ99" s="11"/>
      <c r="BR99" s="11"/>
    </row>
    <row r="100" spans="1:70" ht="1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9" t="s">
        <v>521</v>
      </c>
      <c r="BP100" s="9" t="s">
        <v>330</v>
      </c>
      <c r="BQ100" s="11"/>
      <c r="BR100" s="11"/>
    </row>
    <row r="101" spans="1:70" ht="1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9" t="s">
        <v>505</v>
      </c>
      <c r="BP101" s="9" t="s">
        <v>308</v>
      </c>
      <c r="BQ101" s="11"/>
      <c r="BR101" s="11"/>
    </row>
    <row r="102" spans="1:70" ht="1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9" t="s">
        <v>422</v>
      </c>
      <c r="BP102" s="9" t="s">
        <v>521</v>
      </c>
      <c r="BQ102" s="11"/>
      <c r="BR102" s="11"/>
    </row>
    <row r="103" spans="1:70" ht="1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9" t="s">
        <v>781</v>
      </c>
      <c r="BP103" s="9" t="s">
        <v>505</v>
      </c>
      <c r="BQ103" s="11"/>
      <c r="BR103" s="11"/>
    </row>
    <row r="104" spans="1:70" ht="1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9" t="s">
        <v>274</v>
      </c>
      <c r="BP104" s="9" t="s">
        <v>422</v>
      </c>
      <c r="BQ104" s="11"/>
      <c r="BR104" s="11"/>
    </row>
    <row r="105" spans="1:70" ht="1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9" t="s">
        <v>257</v>
      </c>
      <c r="BP105" s="9" t="s">
        <v>781</v>
      </c>
      <c r="BQ105" s="11"/>
      <c r="BR105" s="11"/>
    </row>
    <row r="106" spans="1:70" ht="1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9" t="s">
        <v>392</v>
      </c>
      <c r="BP106" s="9" t="s">
        <v>274</v>
      </c>
      <c r="BQ106" s="11"/>
      <c r="BR106" s="11"/>
    </row>
    <row r="107" spans="1:70" ht="1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9" t="s">
        <v>271</v>
      </c>
      <c r="BP107" s="9" t="s">
        <v>257</v>
      </c>
      <c r="BQ107" s="11"/>
      <c r="BR107" s="11"/>
    </row>
    <row r="108" spans="1:70" ht="1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9" t="s">
        <v>819</v>
      </c>
      <c r="BP108" s="9" t="s">
        <v>392</v>
      </c>
      <c r="BQ108" s="11"/>
      <c r="BR108" s="11"/>
    </row>
    <row r="109" spans="1:70" ht="1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9" t="s">
        <v>304</v>
      </c>
      <c r="BP109" s="9" t="s">
        <v>271</v>
      </c>
      <c r="BQ109" s="11"/>
      <c r="BR109" s="11"/>
    </row>
    <row r="110" spans="1:70" ht="1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9" t="s">
        <v>469</v>
      </c>
      <c r="BP110" s="9" t="s">
        <v>819</v>
      </c>
      <c r="BQ110" s="11"/>
      <c r="BR110" s="11"/>
    </row>
    <row r="111" spans="1:70" ht="1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9" t="s">
        <v>451</v>
      </c>
      <c r="BP111" s="9" t="s">
        <v>304</v>
      </c>
      <c r="BQ111" s="11"/>
      <c r="BR111" s="11"/>
    </row>
    <row r="112" spans="1:70" ht="1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9" t="s">
        <v>779</v>
      </c>
      <c r="BP112" s="9" t="s">
        <v>469</v>
      </c>
      <c r="BQ112" s="11"/>
      <c r="BR112" s="11"/>
    </row>
    <row r="113" spans="1:70" ht="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9" t="s">
        <v>266</v>
      </c>
      <c r="BP113" s="9" t="s">
        <v>451</v>
      </c>
      <c r="BQ113" s="11"/>
      <c r="BR113" s="11"/>
    </row>
    <row r="114" spans="1:70" ht="1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9" t="s">
        <v>803</v>
      </c>
      <c r="BP114" s="9" t="s">
        <v>779</v>
      </c>
      <c r="BQ114" s="11"/>
      <c r="BR114" s="11"/>
    </row>
    <row r="115" spans="1:70" ht="1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9" t="s">
        <v>768</v>
      </c>
      <c r="BP115" s="9" t="s">
        <v>266</v>
      </c>
      <c r="BQ115" s="11"/>
      <c r="BR115" s="11"/>
    </row>
    <row r="116" spans="1:70" ht="1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9" t="s">
        <v>542</v>
      </c>
      <c r="BP116" s="9" t="s">
        <v>803</v>
      </c>
      <c r="BQ116" s="11"/>
      <c r="BR116" s="11"/>
    </row>
    <row r="117" spans="1:70" ht="1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9" t="s">
        <v>441</v>
      </c>
      <c r="BP117" s="9" t="s">
        <v>768</v>
      </c>
      <c r="BQ117" s="11"/>
      <c r="BR117" s="11"/>
    </row>
    <row r="118" spans="1:70" ht="1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9" t="s">
        <v>480</v>
      </c>
      <c r="BP118" s="9" t="s">
        <v>542</v>
      </c>
      <c r="BQ118" s="11"/>
      <c r="BR118" s="11"/>
    </row>
    <row r="119" spans="1:70" ht="1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9" t="s">
        <v>353</v>
      </c>
      <c r="BP119" s="9" t="s">
        <v>441</v>
      </c>
      <c r="BQ119" s="11"/>
      <c r="BR119" s="11"/>
    </row>
    <row r="120" spans="1:70" ht="1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9" t="s">
        <v>484</v>
      </c>
      <c r="BP120" s="9" t="s">
        <v>480</v>
      </c>
      <c r="BQ120" s="11"/>
      <c r="BR120" s="11"/>
    </row>
    <row r="121" spans="1:70" ht="1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9" t="s">
        <v>254</v>
      </c>
      <c r="BP121" s="9" t="s">
        <v>353</v>
      </c>
      <c r="BQ121" s="11"/>
      <c r="BR121" s="11"/>
    </row>
    <row r="122" spans="1:70" ht="1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9" t="s">
        <v>550</v>
      </c>
      <c r="BP122" s="9" t="s">
        <v>484</v>
      </c>
      <c r="BQ122" s="11"/>
      <c r="BR122" s="11"/>
    </row>
    <row r="123" spans="1:70" ht="1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9" t="s">
        <v>409</v>
      </c>
      <c r="BP123" s="9" t="s">
        <v>254</v>
      </c>
      <c r="BQ123" s="11"/>
      <c r="BR123" s="11"/>
    </row>
    <row r="124" spans="1:70" ht="1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9" t="s">
        <v>550</v>
      </c>
      <c r="BQ124" s="11"/>
      <c r="BR124" s="11"/>
    </row>
    <row r="125" spans="1:70" ht="1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9" t="s">
        <v>409</v>
      </c>
      <c r="BQ125" s="11"/>
      <c r="BR125" s="11"/>
    </row>
    <row r="126" spans="1:70" ht="1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</row>
    <row r="127" spans="1:70" ht="1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</row>
    <row r="128" spans="1:70" ht="1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</row>
    <row r="129" spans="1:70" ht="1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</row>
    <row r="130" spans="1:70" ht="1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</row>
    <row r="131" spans="1:70" ht="1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</row>
    <row r="132" spans="1:70" ht="1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</row>
    <row r="133" spans="1:70" ht="1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</row>
    <row r="134" spans="1:70" ht="1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</row>
    <row r="135" spans="1:70" ht="1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</row>
    <row r="136" spans="1:70" ht="1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</row>
    <row r="137" spans="1:70" ht="1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</row>
    <row r="138" spans="1:70" ht="1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</row>
    <row r="139" spans="1:70" ht="1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</row>
    <row r="140" spans="1:70" ht="1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</row>
    <row r="141" spans="1:70" ht="1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</row>
    <row r="142" spans="1:70" ht="1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</row>
    <row r="143" spans="1:70" ht="1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</row>
    <row r="144" spans="1:70" ht="1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</row>
    <row r="145" spans="1:70" ht="1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</row>
    <row r="146" spans="1:70" ht="1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</row>
    <row r="147" spans="1:70" ht="1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</row>
    <row r="148" spans="1:70" ht="1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</row>
    <row r="149" spans="1:70" ht="1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</row>
    <row r="150" spans="1:70" ht="1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</row>
    <row r="151" spans="1:70" ht="1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</row>
    <row r="152" spans="1:70" ht="1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</row>
    <row r="153" spans="1:70" ht="1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</row>
    <row r="154" spans="1:70" ht="1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</row>
    <row r="155" spans="1:70" ht="1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</row>
    <row r="156" spans="1:70" ht="1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</row>
    <row r="157" spans="1:70" ht="1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</row>
    <row r="158" spans="1:70" ht="1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</row>
    <row r="159" spans="1:70" ht="1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</row>
    <row r="160" spans="1:70" ht="1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</row>
    <row r="161" spans="1:70" ht="1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</row>
    <row r="162" spans="1:70" ht="1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</row>
    <row r="163" spans="1:70" ht="1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</row>
    <row r="164" spans="1:70" ht="1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</row>
    <row r="165" spans="1:70" ht="1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</row>
    <row r="166" spans="1:70" ht="1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</row>
    <row r="167" spans="1:70" ht="1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</row>
    <row r="168" spans="1:70" ht="1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</row>
    <row r="169" spans="1:70" ht="1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</row>
    <row r="170" spans="1:70" ht="1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</row>
    <row r="171" spans="1:70" ht="1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</row>
    <row r="172" spans="1:70" ht="1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</row>
    <row r="173" spans="1:70" ht="1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</row>
    <row r="174" spans="1:70" ht="1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</row>
    <row r="175" spans="1:70" ht="1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</row>
    <row r="176" spans="1:70" ht="1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</row>
    <row r="177" spans="1:70" ht="1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</row>
    <row r="178" spans="1:70" ht="1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</row>
    <row r="179" spans="1:70" ht="1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</row>
    <row r="180" spans="1:70" ht="1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</row>
    <row r="181" spans="1:70" ht="1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</row>
    <row r="182" spans="1:70" ht="1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</row>
    <row r="183" spans="1:70" ht="1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</row>
    <row r="184" spans="1:70" ht="1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</row>
    <row r="185" spans="1:70" ht="1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</row>
    <row r="186" spans="1:70" ht="1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</row>
    <row r="187" spans="1:70" ht="1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</row>
    <row r="188" spans="1:70" ht="1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</row>
    <row r="189" spans="1:70" ht="1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</row>
    <row r="190" spans="1:70" ht="1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</row>
    <row r="191" spans="1:70" ht="1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</row>
    <row r="192" spans="1:70" ht="1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</row>
    <row r="193" spans="1:70" ht="1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</row>
    <row r="194" spans="1:70" ht="1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</row>
    <row r="195" spans="1:70" ht="1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</row>
    <row r="196" spans="1:70" ht="1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</row>
    <row r="197" spans="1:70" ht="1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</row>
    <row r="198" spans="1:70" ht="1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</row>
    <row r="199" spans="1:70" ht="1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</row>
    <row r="200" spans="1:70" ht="1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</row>
    <row r="201" spans="1:70" ht="1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</row>
    <row r="202" spans="1:70" ht="1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</row>
    <row r="203" spans="1:70" ht="1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</row>
    <row r="204" spans="1:70" ht="1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</row>
    <row r="205" spans="1:70" ht="1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</row>
    <row r="206" spans="1:70" ht="1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</row>
    <row r="207" spans="1:70" ht="1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</row>
    <row r="208" spans="1:70" ht="1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</row>
    <row r="209" spans="1:70" ht="1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</row>
    <row r="210" spans="1:70" ht="1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</row>
    <row r="211" spans="1:70" ht="1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</row>
    <row r="212" spans="1:70" ht="1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</row>
    <row r="213" spans="1:70" ht="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</row>
    <row r="214" spans="1:70" ht="1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</row>
    <row r="215" spans="1:70" ht="1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</row>
    <row r="216" spans="1:70" ht="1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</row>
    <row r="217" spans="1:70" ht="1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</row>
    <row r="218" spans="1:70" ht="1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</row>
    <row r="219" spans="1:70" ht="1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</row>
    <row r="220" spans="1:70" ht="1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</row>
    <row r="221" spans="1:70" ht="1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</row>
    <row r="222" spans="1:70" ht="1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</row>
    <row r="223" spans="1:70" ht="1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</row>
    <row r="224" spans="1:70" ht="1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</row>
    <row r="225" spans="1:70" ht="1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</row>
    <row r="226" spans="1:70" ht="1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</row>
    <row r="227" spans="1:70" ht="1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</row>
    <row r="228" spans="1:70" ht="1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</row>
    <row r="229" spans="1:70" ht="1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</row>
    <row r="230" spans="1:70" ht="1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</row>
    <row r="231" spans="1:70" ht="1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</row>
    <row r="232" spans="1:70" ht="1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</row>
    <row r="233" spans="1:70" ht="1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</row>
    <row r="234" spans="1:70" ht="1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</row>
    <row r="235" spans="1:70" ht="1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</row>
    <row r="236" spans="1:70" ht="1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</row>
    <row r="237" spans="1:70" ht="1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</row>
    <row r="238" spans="1:70" ht="1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</row>
    <row r="239" spans="1:70" ht="1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</row>
    <row r="240" spans="1:70" ht="1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</row>
    <row r="241" spans="1:70" ht="1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</row>
    <row r="242" spans="1:70" ht="1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</row>
    <row r="243" spans="1:70" ht="1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</row>
    <row r="244" spans="1:70" ht="1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</row>
    <row r="245" spans="1:70" ht="1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</row>
    <row r="246" spans="1:70" ht="1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</row>
    <row r="247" spans="1:70" ht="1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</row>
    <row r="248" spans="1:70" ht="1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</row>
    <row r="249" spans="1:70" ht="1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</row>
    <row r="250" spans="1:70" ht="1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</row>
    <row r="251" spans="1:70" ht="1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</row>
    <row r="252" spans="1:70" ht="1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</row>
    <row r="253" spans="1:70" ht="1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</row>
    <row r="254" spans="1:70" ht="1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</row>
    <row r="255" spans="1:70" ht="1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</row>
    <row r="256" spans="1:70" ht="1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</row>
    <row r="257" spans="1:70" ht="1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</row>
    <row r="258" spans="1:70" ht="1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</row>
    <row r="259" spans="1:70" ht="1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</row>
    <row r="260" spans="1:70" ht="1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</row>
    <row r="261" spans="1:70" ht="1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</row>
    <row r="262" spans="1:70" ht="1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</row>
    <row r="263" spans="1:70" ht="1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</row>
    <row r="264" spans="1:70" ht="1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</row>
    <row r="265" spans="1:70" ht="1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</row>
    <row r="266" spans="1:70" ht="1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</row>
    <row r="267" spans="1:70" ht="1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</row>
    <row r="268" spans="1:70" ht="1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</row>
    <row r="269" spans="1:70" ht="1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</row>
    <row r="270" spans="1:70" ht="1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</row>
    <row r="271" spans="1:70" ht="1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</row>
    <row r="272" spans="1:70" ht="1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</row>
    <row r="273" spans="1:70" ht="1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</row>
    <row r="274" spans="1:70" ht="1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</row>
    <row r="275" spans="1:70" ht="1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</row>
    <row r="276" spans="1:70" ht="1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</row>
    <row r="277" spans="1:70" ht="1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</row>
    <row r="278" spans="1:70" ht="1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</row>
    <row r="279" spans="1:70" ht="1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</row>
    <row r="280" spans="1:70" ht="1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</row>
    <row r="281" spans="1:70" ht="1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</row>
    <row r="282" spans="1:70" ht="1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</row>
    <row r="283" spans="1:70" ht="1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</row>
    <row r="284" spans="1:70" ht="1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</row>
    <row r="285" spans="1:70" ht="1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</row>
    <row r="286" spans="1:70" ht="1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</row>
    <row r="287" spans="1:70" ht="1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</row>
    <row r="288" spans="1:70" ht="1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</row>
    <row r="289" spans="1:70" ht="1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</row>
    <row r="290" spans="1:70" ht="1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</row>
    <row r="291" spans="1:70" ht="1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</row>
    <row r="292" spans="1:70" ht="1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</row>
    <row r="293" spans="1:70" ht="1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</row>
    <row r="294" spans="1:70" ht="1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</row>
    <row r="295" spans="1:70" ht="1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</row>
    <row r="296" spans="1:70" ht="1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</row>
    <row r="297" spans="1:70" ht="1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</row>
    <row r="298" spans="1:70" ht="1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</row>
    <row r="299" spans="1:70" ht="1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</row>
    <row r="300" spans="1:70" ht="1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</row>
    <row r="301" spans="1:70" ht="1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</row>
    <row r="302" spans="1:70" ht="1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</row>
    <row r="303" spans="1:70" ht="1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</row>
    <row r="304" spans="1:70" ht="1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</row>
    <row r="305" spans="1:70" ht="1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</row>
    <row r="306" spans="1:70" ht="1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</row>
    <row r="307" spans="1:70" ht="1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</row>
    <row r="308" spans="1:70" ht="1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</row>
    <row r="309" spans="1:70" ht="1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</row>
    <row r="310" spans="1:70" ht="1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</row>
    <row r="311" spans="1:70" ht="1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</row>
    <row r="312" spans="1:70" ht="1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</row>
    <row r="313" spans="1:70" ht="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</row>
    <row r="314" spans="1:70" ht="1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</row>
    <row r="315" spans="1:70" ht="1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</row>
    <row r="316" spans="1:70" ht="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</row>
    <row r="317" spans="1:70" ht="1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</row>
    <row r="318" spans="1:70" ht="1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</row>
    <row r="319" spans="1:70" ht="1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</row>
    <row r="320" spans="1:70" ht="1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</row>
    <row r="321" spans="1:70" ht="1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</row>
    <row r="322" spans="1:70" ht="1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</row>
    <row r="323" spans="1:70" ht="1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</row>
    <row r="324" spans="1:70" ht="1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</row>
    <row r="325" spans="1:70" ht="1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</row>
    <row r="326" spans="1:70" ht="1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</row>
    <row r="327" spans="1:70" ht="1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</row>
    <row r="328" spans="1:70" ht="1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</row>
    <row r="329" spans="1:70" ht="1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</row>
    <row r="330" spans="1:70" ht="1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</row>
    <row r="331" spans="1:70" ht="1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</row>
    <row r="332" spans="1:70" ht="1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</row>
    <row r="333" spans="1:70" ht="1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</row>
    <row r="334" spans="1:70" ht="1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</row>
    <row r="335" spans="1:70" ht="1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</row>
    <row r="336" spans="1:70" ht="1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</row>
    <row r="337" spans="1:70" ht="1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</row>
    <row r="338" spans="1:70" ht="1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</row>
    <row r="339" spans="1:70" ht="1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</row>
    <row r="340" spans="1:70" ht="1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</row>
    <row r="341" spans="1:70" ht="1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</row>
    <row r="342" spans="1:70" ht="1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</row>
    <row r="343" spans="1:70" ht="1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</row>
    <row r="344" spans="1:70" ht="1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</row>
    <row r="345" spans="1:70" ht="1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</row>
    <row r="346" spans="1:70" ht="1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</row>
    <row r="347" spans="1:70" ht="1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</row>
    <row r="348" spans="1:70" ht="1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</row>
    <row r="349" spans="1:70" ht="1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</row>
    <row r="350" spans="1:70" ht="1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</row>
    <row r="351" spans="1:70" ht="1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</row>
    <row r="352" spans="1:70" ht="1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</row>
    <row r="353" spans="1:70" ht="1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</row>
    <row r="354" spans="1:70" ht="1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</row>
    <row r="355" spans="1:70" ht="1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</row>
    <row r="356" spans="1:70" ht="1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</row>
    <row r="357" spans="1:70" ht="1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</row>
    <row r="358" spans="1:70" ht="1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</row>
    <row r="359" spans="1:70" ht="1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</row>
    <row r="360" spans="1:70" ht="1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</row>
    <row r="361" spans="1:70" ht="1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</row>
    <row r="362" spans="1:70" ht="1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</row>
    <row r="363" spans="1:70" ht="1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</row>
    <row r="364" spans="1:70" ht="1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</row>
    <row r="365" spans="1:70" ht="1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</row>
    <row r="366" spans="1:70" ht="1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</row>
    <row r="367" spans="1:70" ht="1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</row>
    <row r="368" spans="1:70" ht="1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</row>
    <row r="369" spans="1:70" ht="1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</row>
    <row r="370" spans="1:70" ht="1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</row>
    <row r="371" spans="1:70" ht="1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</row>
    <row r="372" spans="1:70" ht="1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</row>
    <row r="373" spans="1:70" ht="1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</row>
    <row r="374" spans="1:70" ht="1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</row>
    <row r="375" spans="1:70" ht="1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</row>
    <row r="376" spans="1:70" ht="1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</row>
    <row r="377" spans="1:70" ht="1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</row>
    <row r="378" spans="1:70" ht="1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</row>
    <row r="379" spans="1:70" ht="1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</row>
    <row r="380" spans="1:70" ht="1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</row>
    <row r="381" spans="1:70" ht="1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</row>
    <row r="382" spans="1:70" ht="1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</row>
    <row r="383" spans="1:70" ht="1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</row>
    <row r="384" spans="1:70" ht="1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</row>
    <row r="385" spans="1:70" ht="1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</row>
    <row r="386" spans="1:70" ht="1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</row>
    <row r="387" spans="1:70" ht="1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</row>
    <row r="388" spans="1:70" ht="1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</row>
    <row r="389" spans="1:70" ht="1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</row>
    <row r="390" spans="1:70" ht="1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</row>
    <row r="391" spans="1:70" ht="1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</row>
    <row r="392" spans="1:70" ht="1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</row>
    <row r="393" spans="1:70" ht="1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</row>
    <row r="394" spans="1:70" ht="1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</row>
    <row r="395" spans="1:70" ht="1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</row>
    <row r="396" spans="1:70" ht="1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</row>
    <row r="397" spans="1:70" ht="1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</row>
    <row r="398" spans="1:70" ht="1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</row>
    <row r="399" spans="1:70" ht="1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</row>
    <row r="400" spans="1:70" ht="1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</row>
    <row r="401" spans="1:70" ht="1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</row>
    <row r="402" spans="1:70" ht="1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</row>
    <row r="403" spans="1:70" ht="1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</row>
    <row r="404" spans="1:70" ht="1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</row>
    <row r="405" spans="1:70" ht="1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</row>
    <row r="406" spans="1:70" ht="1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</row>
    <row r="407" spans="1:70" ht="1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</row>
    <row r="408" spans="1:70" ht="1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</row>
    <row r="409" spans="1:70" ht="1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</row>
    <row r="410" spans="1:70" ht="1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</row>
    <row r="411" spans="1:70" ht="1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</row>
    <row r="412" spans="1:70" ht="1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</row>
    <row r="413" spans="1:70" ht="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</row>
    <row r="414" spans="1:70" ht="1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</row>
    <row r="415" spans="1:70" ht="1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</row>
    <row r="416" spans="1:70" ht="1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</row>
    <row r="417" spans="1:70" ht="1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</row>
    <row r="418" spans="1:70" ht="1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</row>
    <row r="419" spans="1:70" ht="1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</row>
    <row r="420" spans="1:70" ht="1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</row>
    <row r="421" spans="1:70" ht="1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</row>
    <row r="422" spans="1:70" ht="1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</row>
    <row r="423" spans="1:70" ht="1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</row>
    <row r="424" spans="1:70" ht="1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</row>
    <row r="425" spans="1:70" ht="1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</row>
    <row r="426" spans="1:70" ht="1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</row>
    <row r="427" spans="1:70" ht="1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</row>
    <row r="428" spans="1:70" ht="1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</row>
    <row r="429" spans="1:70" ht="1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</row>
    <row r="430" spans="1:70" ht="1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</row>
    <row r="431" spans="1:70" ht="1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</row>
    <row r="432" spans="1:70" ht="1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</row>
    <row r="433" spans="1:70" ht="1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</row>
    <row r="434" spans="1:70" ht="1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</row>
    <row r="435" spans="1:70" ht="1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</row>
    <row r="436" spans="1:70" ht="1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</row>
    <row r="437" spans="1:70" ht="1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</row>
    <row r="438" spans="1:70" ht="1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</row>
    <row r="439" spans="1:70" ht="1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</row>
    <row r="440" spans="1:70" ht="1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</row>
    <row r="441" spans="1:70" ht="1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</row>
    <row r="442" spans="1:70" ht="1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</row>
    <row r="443" spans="1:70" ht="1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</row>
    <row r="444" spans="1:70" ht="1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</row>
    <row r="445" spans="1:70" ht="1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</row>
    <row r="446" spans="1:70" ht="1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</row>
    <row r="447" spans="1:70" ht="1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</row>
    <row r="448" spans="1:70" ht="1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</row>
    <row r="449" spans="1:70" ht="1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</row>
    <row r="450" spans="1:70" ht="1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</row>
    <row r="451" spans="1:70" ht="1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</row>
    <row r="452" spans="1:70" ht="1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</row>
    <row r="453" spans="1:70" ht="1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</row>
    <row r="454" spans="1:70" ht="1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</row>
    <row r="455" spans="1:70" ht="1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</row>
    <row r="456" spans="1:70" ht="1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</row>
    <row r="457" spans="1:70" ht="1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</row>
    <row r="458" spans="1:70" ht="1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</row>
    <row r="459" spans="1:70" ht="1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</row>
    <row r="460" spans="1:70" ht="1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</row>
    <row r="461" spans="1:70" ht="1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</row>
    <row r="462" spans="1:70" ht="1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</row>
    <row r="463" spans="1:70" ht="1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</row>
    <row r="464" spans="1:70" ht="1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</row>
    <row r="465" spans="1:70" ht="1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</row>
    <row r="466" spans="1:70" ht="1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</row>
    <row r="467" spans="1:70" ht="1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</row>
    <row r="468" spans="1:70" ht="1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</row>
    <row r="469" spans="1:70" ht="1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</row>
    <row r="470" spans="1:70" ht="1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</row>
    <row r="471" spans="1:70" ht="1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</row>
    <row r="472" spans="1:70" ht="1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</row>
    <row r="473" spans="1:70" ht="1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</row>
    <row r="474" spans="1:70" ht="1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</row>
    <row r="475" spans="1:70" ht="1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</row>
    <row r="476" spans="1:70" ht="1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</row>
    <row r="477" spans="1:70" ht="1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</row>
    <row r="478" spans="1:70" ht="1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</row>
    <row r="479" spans="1:70" ht="1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</row>
    <row r="480" spans="1:70" ht="1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</row>
    <row r="481" spans="1:70" ht="1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</row>
    <row r="482" spans="1:70" ht="1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</row>
    <row r="483" spans="1:70" ht="1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</row>
    <row r="484" spans="1:70" ht="1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</row>
    <row r="485" spans="1:70" ht="1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</row>
    <row r="486" spans="1:70" ht="1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</row>
    <row r="487" spans="1:70" ht="1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</row>
    <row r="488" spans="1:70" ht="1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</row>
    <row r="489" spans="1:70" ht="1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</row>
    <row r="490" spans="1:70" ht="1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</row>
    <row r="491" spans="1:70" ht="1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</row>
    <row r="492" spans="1:70" ht="1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</row>
    <row r="493" spans="1:70" ht="1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</row>
    <row r="494" spans="1:70" ht="1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</row>
    <row r="495" spans="1:70" ht="1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</row>
    <row r="496" spans="1:70" ht="1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</row>
    <row r="497" spans="1:70" ht="1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</row>
    <row r="498" spans="1:70" ht="1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</row>
    <row r="499" spans="1:70" ht="1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</row>
    <row r="500" spans="1:70" ht="1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</row>
    <row r="501" spans="1:70" ht="1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</row>
    <row r="502" spans="1:70" ht="1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</row>
    <row r="503" spans="1:70" ht="1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</row>
    <row r="504" spans="1:70" ht="1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</row>
    <row r="505" spans="1:70" ht="1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</row>
    <row r="506" spans="1:70" ht="1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</row>
    <row r="507" spans="1:70" ht="1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</row>
    <row r="508" spans="1:70" ht="1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</row>
    <row r="509" spans="1:70" ht="1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</row>
    <row r="510" spans="1:70" ht="1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</row>
    <row r="511" spans="1:70" ht="1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</row>
    <row r="512" spans="1:70" ht="1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</row>
    <row r="513" spans="1:70" ht="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</row>
    <row r="514" spans="1:70" ht="1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</row>
    <row r="515" spans="1:70" ht="1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</row>
    <row r="516" spans="1:70" ht="1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</row>
    <row r="517" spans="1:70" ht="1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</row>
    <row r="518" spans="1:70" ht="1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</row>
    <row r="519" spans="1:70" ht="1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</row>
    <row r="520" spans="1:70" ht="1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</row>
    <row r="521" spans="1:70" ht="1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</row>
    <row r="522" spans="1:70" ht="1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</row>
    <row r="523" spans="1:70" ht="1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</row>
    <row r="524" spans="1:70" ht="1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</row>
    <row r="525" spans="1:70" ht="1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</row>
    <row r="526" spans="1:70" ht="1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</row>
    <row r="527" spans="1:70" ht="1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</row>
    <row r="528" spans="1:70" ht="1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</row>
    <row r="529" spans="1:70" ht="1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</row>
    <row r="530" spans="1:70" ht="1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</row>
    <row r="531" spans="1:70" ht="1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</row>
    <row r="532" spans="1:70" ht="1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</row>
    <row r="533" spans="1:70" ht="1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</row>
    <row r="534" spans="1:70" ht="1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</row>
    <row r="535" spans="1:70" ht="1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</row>
    <row r="536" spans="1:70" ht="1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</row>
    <row r="537" spans="1:70" ht="1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</row>
    <row r="538" spans="1:70" ht="1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</row>
    <row r="539" spans="1:70" ht="1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</row>
    <row r="540" spans="1:70" ht="1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</row>
    <row r="541" spans="1:70" ht="1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</row>
    <row r="542" spans="1:70" ht="1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</row>
    <row r="543" spans="1:70" ht="1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</row>
    <row r="544" spans="1:70" ht="1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</row>
    <row r="545" spans="1:70" ht="1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</row>
    <row r="546" spans="1:70" ht="1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</row>
    <row r="547" spans="1:70" ht="1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</row>
    <row r="548" spans="1:70" ht="1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</row>
    <row r="549" spans="1:70" ht="1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</row>
    <row r="550" spans="1:70" ht="1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</row>
    <row r="551" spans="1:70" ht="1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</row>
    <row r="552" spans="1:70" ht="1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</row>
    <row r="553" spans="1:70" ht="1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</row>
    <row r="554" spans="1:70" ht="1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</row>
    <row r="555" spans="1:70" ht="1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</row>
    <row r="556" spans="1:70" ht="1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</row>
    <row r="557" spans="1:70" ht="1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</row>
    <row r="558" spans="1:70" ht="1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</row>
    <row r="559" spans="1:70" ht="1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</row>
    <row r="560" spans="1:70" ht="1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</row>
    <row r="561" spans="1:70" ht="1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</row>
    <row r="562" spans="1:70" ht="1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</row>
    <row r="563" spans="1:70" ht="1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</row>
    <row r="564" spans="1:70" ht="1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</row>
    <row r="565" spans="1:70" ht="1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</row>
    <row r="566" spans="1:70" ht="1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</row>
    <row r="567" spans="1:70" ht="1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</row>
    <row r="568" spans="1:70" ht="1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</row>
    <row r="569" spans="1:70" ht="1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</row>
    <row r="570" spans="1:70" ht="1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</row>
    <row r="571" spans="1:70" ht="1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</row>
    <row r="572" spans="1:70" ht="1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</row>
    <row r="573" spans="1:70" ht="1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</row>
    <row r="574" spans="1:70" ht="1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</row>
    <row r="575" spans="1:70" ht="1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</row>
    <row r="576" spans="1:70" ht="1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</row>
    <row r="577" spans="1:70" ht="1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</row>
    <row r="578" spans="1:70" ht="1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</row>
    <row r="579" spans="1:70" ht="1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</row>
    <row r="580" spans="1:70" ht="1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</row>
    <row r="581" spans="1:70" ht="1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</row>
    <row r="582" spans="1:70" ht="1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</row>
    <row r="583" spans="1:70" ht="1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</row>
    <row r="584" spans="1:70" ht="1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</row>
    <row r="585" spans="1:70" ht="1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</row>
    <row r="586" spans="1:70" ht="1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</row>
    <row r="587" spans="1:70" ht="1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</row>
    <row r="588" spans="1:70" ht="1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</row>
    <row r="589" spans="1:70" ht="1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</row>
    <row r="590" spans="1:70" ht="1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</row>
    <row r="591" spans="1:70" ht="1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</row>
    <row r="592" spans="1:70" ht="1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</row>
    <row r="593" spans="1:70" ht="1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</row>
    <row r="594" spans="1:70" ht="1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</row>
    <row r="595" spans="1:70" ht="1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</row>
    <row r="596" spans="1:70" ht="1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</row>
    <row r="597" spans="1:70" ht="1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</row>
    <row r="598" spans="1:70" ht="1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</row>
    <row r="599" spans="1:70" ht="1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</row>
    <row r="600" spans="1:70" ht="1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</row>
    <row r="601" spans="1:70" ht="1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</row>
    <row r="602" spans="1:70" ht="1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</row>
    <row r="603" spans="1:70" ht="1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</row>
    <row r="604" spans="1:70" ht="1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</row>
    <row r="605" spans="1:70" ht="1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</row>
    <row r="606" spans="1:70" ht="1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</row>
    <row r="607" spans="1:70" ht="1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</row>
    <row r="608" spans="1:70" ht="1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</row>
    <row r="609" spans="1:70" ht="1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</row>
    <row r="610" spans="1:70" ht="1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</row>
    <row r="611" spans="1:70" ht="1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</row>
    <row r="612" spans="1:70" ht="1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</row>
    <row r="613" spans="1:70" ht="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</row>
    <row r="614" spans="1:70" ht="1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</row>
    <row r="615" spans="1:70" ht="1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</row>
    <row r="616" spans="1:70" ht="1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</row>
    <row r="617" spans="1:70" ht="1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</row>
    <row r="618" spans="1:70" ht="1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</row>
    <row r="619" spans="1:70" ht="1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</row>
    <row r="620" spans="1:70" ht="1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</row>
    <row r="621" spans="1:70" ht="1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</row>
    <row r="622" spans="1:70" ht="1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</row>
    <row r="623" spans="1:70" ht="1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</row>
    <row r="624" spans="1:70" ht="1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</row>
    <row r="625" spans="1:70" ht="1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</row>
    <row r="626" spans="1:70" ht="1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</row>
    <row r="627" spans="1:70" ht="1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</row>
    <row r="628" spans="1:70" ht="1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</row>
    <row r="629" spans="1:70" ht="1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</row>
    <row r="630" spans="1:70" ht="1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</row>
    <row r="631" spans="1:70" ht="1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</row>
    <row r="632" spans="1:70" ht="1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</row>
    <row r="633" spans="1:70" ht="1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</row>
    <row r="634" spans="1:70" ht="1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</row>
    <row r="635" spans="1:70" ht="1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</row>
    <row r="636" spans="1:70" ht="1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</row>
    <row r="637" spans="1:70" ht="1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</row>
    <row r="638" spans="1:70" ht="1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</row>
    <row r="639" spans="1:70" ht="1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</row>
    <row r="640" spans="1:70" ht="1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</row>
    <row r="641" spans="1:70" ht="1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</row>
    <row r="642" spans="1:70" ht="1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</row>
    <row r="643" spans="1:70" ht="1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</row>
    <row r="644" spans="1:70" ht="1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</row>
    <row r="645" spans="1:70" ht="1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</row>
    <row r="646" spans="1:70" ht="1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</row>
    <row r="647" spans="1:70" ht="1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</row>
    <row r="648" spans="1:70" ht="1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</row>
    <row r="649" spans="1:70" ht="1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</row>
    <row r="650" spans="1:70" ht="1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</row>
    <row r="651" spans="1:70" ht="1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</row>
    <row r="652" spans="1:70" ht="1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</row>
    <row r="653" spans="1:70" ht="1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</row>
    <row r="654" spans="1:70" ht="1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</row>
    <row r="655" spans="1:70" ht="1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</row>
    <row r="656" spans="1:70" ht="1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</row>
    <row r="657" spans="1:70" ht="1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</row>
    <row r="658" spans="1:70" ht="1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</row>
    <row r="659" spans="1:70" ht="1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</row>
    <row r="660" spans="1:70" ht="1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</row>
    <row r="661" spans="1:70" ht="1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</row>
    <row r="662" spans="1:70" ht="1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</row>
    <row r="663" spans="1:70" ht="1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</row>
    <row r="664" spans="1:70" ht="1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</row>
    <row r="665" spans="1:70" ht="1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</row>
    <row r="666" spans="1:70" ht="1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</row>
    <row r="667" spans="1:70" ht="1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</row>
    <row r="668" spans="1:70" ht="1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</row>
    <row r="669" spans="1:70" ht="1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</row>
    <row r="670" spans="1:70" ht="1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</row>
    <row r="671" spans="1:70" ht="1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</row>
    <row r="672" spans="1:70" ht="1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</row>
    <row r="673" spans="1:70" ht="1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</row>
    <row r="674" spans="1:70" ht="1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</row>
    <row r="675" spans="1:70" ht="1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</row>
    <row r="676" spans="1:70" ht="1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</row>
    <row r="677" spans="1:70" ht="1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</row>
    <row r="678" spans="1:70" ht="1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</row>
    <row r="679" spans="1:70" ht="1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</row>
    <row r="680" spans="1:70" ht="1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</row>
    <row r="681" spans="1:70" ht="1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</row>
    <row r="682" spans="1:70" ht="1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</row>
    <row r="683" spans="1:70" ht="1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</row>
    <row r="684" spans="1:70" ht="1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</row>
    <row r="685" spans="1:70" ht="1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</row>
    <row r="686" spans="1:70" ht="1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</row>
    <row r="687" spans="1:70" ht="1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</row>
    <row r="688" spans="1:70" ht="1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</row>
    <row r="689" spans="1:70" ht="1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</row>
    <row r="690" spans="1:70" ht="1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</row>
    <row r="691" spans="1:70" ht="1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</row>
    <row r="692" spans="1:70" ht="1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</row>
    <row r="693" spans="1:70" ht="1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</row>
    <row r="694" spans="1:70" ht="1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</row>
    <row r="695" spans="1:70" ht="1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</row>
    <row r="696" spans="1:70" ht="1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</row>
    <row r="697" spans="1:70" ht="1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</row>
    <row r="698" spans="1:70" ht="1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</row>
    <row r="699" spans="1:70" ht="1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</row>
    <row r="700" spans="1:70" ht="1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</row>
    <row r="701" spans="1:70" ht="1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</row>
    <row r="702" spans="1:70" ht="1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</row>
    <row r="703" spans="1:70" ht="1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</row>
    <row r="704" spans="1:70" ht="1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</row>
    <row r="705" spans="1:70" ht="1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</row>
    <row r="706" spans="1:70" ht="1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</row>
    <row r="707" spans="1:70" ht="1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</row>
    <row r="708" spans="1:70" ht="1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</row>
    <row r="709" spans="1:70" ht="1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</row>
    <row r="710" spans="1:70" ht="1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</row>
    <row r="711" spans="1:70" ht="1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</row>
    <row r="712" spans="1:70" ht="1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</row>
    <row r="713" spans="1:70" ht="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</row>
    <row r="714" spans="1:70" ht="1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</row>
    <row r="715" spans="1:70" ht="1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</row>
    <row r="716" spans="1:70" ht="1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</row>
    <row r="717" spans="1:70" ht="1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</row>
    <row r="718" spans="1:70" ht="1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</row>
    <row r="719" spans="1:70" ht="1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</row>
    <row r="720" spans="1:70" ht="1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</row>
    <row r="721" spans="1:70" ht="1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</row>
    <row r="722" spans="1:70" ht="1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</row>
    <row r="723" spans="1:70" ht="1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</row>
    <row r="724" spans="1:70" ht="1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</row>
    <row r="725" spans="1:70" ht="1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</row>
    <row r="726" spans="1:70" ht="1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</row>
    <row r="727" spans="1:70" ht="1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</row>
    <row r="728" spans="1:70" ht="1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</row>
    <row r="729" spans="1:70" ht="1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</row>
    <row r="730" spans="1:70" ht="1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</row>
    <row r="731" spans="1:70" ht="1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</row>
    <row r="732" spans="1:70" ht="1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</row>
    <row r="733" spans="1:70" ht="1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</row>
    <row r="734" spans="1:70" ht="1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</row>
    <row r="735" spans="1:70" ht="1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</row>
    <row r="736" spans="1:70" ht="1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</row>
    <row r="737" spans="1:70" ht="1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</row>
    <row r="738" spans="1:70" ht="1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</row>
    <row r="739" spans="1:70" ht="1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</row>
    <row r="740" spans="1:70" ht="1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</row>
    <row r="741" spans="1:70" ht="1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</row>
    <row r="742" spans="1:70" ht="1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</row>
    <row r="743" spans="1:70" ht="1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</row>
    <row r="744" spans="1:70" ht="1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</row>
    <row r="745" spans="1:70" ht="1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</row>
    <row r="746" spans="1:70" ht="1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</row>
    <row r="747" spans="1:70" ht="1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</row>
    <row r="748" spans="1:70" ht="1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</row>
    <row r="749" spans="1:70" ht="1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</row>
    <row r="750" spans="1:70" ht="1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</row>
    <row r="751" spans="1:70" ht="1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</row>
    <row r="752" spans="1:70" ht="1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</row>
    <row r="753" spans="1:70" ht="1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</row>
    <row r="754" spans="1:70" ht="1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</row>
    <row r="755" spans="1:70" ht="1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</row>
    <row r="756" spans="1:70" ht="1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</row>
    <row r="757" spans="1:70" ht="1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</row>
    <row r="758" spans="1:70" ht="1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</row>
    <row r="759" spans="1:70" ht="1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</row>
    <row r="760" spans="1:70" ht="1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</row>
    <row r="761" spans="1:70" ht="1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</row>
    <row r="762" spans="1:70" ht="1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</row>
    <row r="763" spans="1:70" ht="1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</row>
    <row r="764" spans="1:70" ht="1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</row>
    <row r="765" spans="1:70" ht="1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</row>
    <row r="766" spans="1:70" ht="1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</row>
    <row r="767" spans="1:70" ht="1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</row>
    <row r="768" spans="1:70" ht="1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</row>
    <row r="769" spans="1:70" ht="1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</row>
    <row r="770" spans="1:70" ht="1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</row>
    <row r="771" spans="1:70" ht="1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</row>
    <row r="772" spans="1:70" ht="1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</row>
    <row r="773" spans="1:70" ht="1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</row>
    <row r="774" spans="1:70" ht="1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</row>
    <row r="775" spans="1:70" ht="1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</row>
    <row r="776" spans="1:70" ht="1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</row>
    <row r="777" spans="1:70" ht="1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</row>
    <row r="778" spans="1:70" ht="1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</row>
    <row r="779" spans="1:70" ht="1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</row>
    <row r="780" spans="1:70" ht="1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</row>
    <row r="781" spans="1:70" ht="1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</row>
    <row r="782" spans="1:70" ht="1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</row>
    <row r="783" spans="1:70" ht="1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</row>
    <row r="784" spans="1:70" ht="1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</row>
    <row r="785" spans="1:70" ht="1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</row>
    <row r="786" spans="1:70" ht="1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</row>
    <row r="787" spans="1:70" ht="1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</row>
    <row r="788" spans="1:70" ht="1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</row>
    <row r="789" spans="1:70" ht="1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</row>
    <row r="790" spans="1:70" ht="1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</row>
    <row r="791" spans="1:70" ht="1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</row>
    <row r="792" spans="1:70" ht="1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</row>
    <row r="793" spans="1:70" ht="1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</row>
    <row r="794" spans="1:70" ht="1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</row>
    <row r="795" spans="1:70" ht="1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</row>
    <row r="796" spans="1:70" ht="1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</row>
    <row r="797" spans="1:70" ht="1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</row>
    <row r="798" spans="1:70" ht="1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</row>
    <row r="799" spans="1:70" ht="1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</row>
    <row r="800" spans="1:70" ht="1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</row>
    <row r="801" spans="1:70" ht="1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</row>
    <row r="802" spans="1:70" ht="1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</row>
    <row r="803" spans="1:70" ht="1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</row>
    <row r="804" spans="1:70" ht="1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</row>
    <row r="805" spans="1:70" ht="1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</row>
    <row r="806" spans="1:70" ht="1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</row>
    <row r="807" spans="1:70" ht="1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</row>
    <row r="808" spans="1:70" ht="1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</row>
    <row r="809" spans="1:70" ht="1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</row>
    <row r="810" spans="1:70" ht="1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</row>
    <row r="811" spans="1:70" ht="1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</row>
    <row r="812" spans="1:70" ht="1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</row>
    <row r="813" spans="1:70" ht="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</row>
    <row r="814" spans="1:70" ht="1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</row>
    <row r="815" spans="1:70" ht="1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</row>
    <row r="816" spans="1:70" ht="1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</row>
    <row r="817" spans="1:70" ht="1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</row>
    <row r="818" spans="1:70" ht="1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</row>
    <row r="819" spans="1:70" ht="1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</row>
    <row r="820" spans="1:70" ht="1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</row>
    <row r="821" spans="1:70" ht="1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</row>
    <row r="822" spans="1:70" ht="1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</row>
    <row r="823" spans="1:70" ht="1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</row>
    <row r="824" spans="1:70" ht="1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</row>
    <row r="825" spans="1:70" ht="1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</row>
    <row r="826" spans="1:70" ht="1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</row>
    <row r="827" spans="1:70" ht="1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</row>
    <row r="828" spans="1:70" ht="1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</row>
    <row r="829" spans="1:70" ht="1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</row>
    <row r="830" spans="1:70" ht="1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</row>
    <row r="831" spans="1:70" ht="1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</row>
    <row r="832" spans="1:70" ht="1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</row>
    <row r="833" spans="1:70" ht="1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</row>
    <row r="834" spans="1:70" ht="1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</row>
    <row r="835" spans="1:70" ht="1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</row>
    <row r="836" spans="1:70" ht="1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</row>
    <row r="837" spans="1:70" ht="1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</row>
    <row r="838" spans="1:70" ht="1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</row>
    <row r="839" spans="1:70" ht="1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</row>
    <row r="840" spans="1:70" ht="1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</row>
    <row r="841" spans="1:70" ht="1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</row>
    <row r="842" spans="1:70" ht="1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</row>
    <row r="843" spans="1:70" ht="1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</row>
    <row r="844" spans="1:70" ht="1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</row>
    <row r="845" spans="1:70" ht="1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</row>
    <row r="846" spans="1:70" ht="1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</row>
    <row r="847" spans="1:70" ht="1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</row>
    <row r="848" spans="1:70" ht="1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</row>
    <row r="849" spans="1:70" ht="1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</row>
    <row r="850" spans="1:70" ht="1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</row>
    <row r="851" spans="1:70" ht="1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</row>
    <row r="852" spans="1:70" ht="1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</row>
    <row r="853" spans="1:70" ht="1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</row>
    <row r="854" spans="1:70" ht="1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</row>
    <row r="855" spans="1:70" ht="1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</row>
    <row r="856" spans="1:70" ht="1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</row>
    <row r="857" spans="1:70" ht="1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</row>
    <row r="858" spans="1:70" ht="1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</row>
    <row r="859" spans="1:70" ht="1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Q847"/>
  <sheetViews>
    <sheetView workbookViewId="0">
      <pane xSplit="5" ySplit="1" topLeftCell="F2" activePane="bottomRight" state="frozen"/>
      <selection pane="topRight" activeCell="K1" sqref="K1"/>
      <selection pane="bottomLeft" activeCell="A2" sqref="A2"/>
      <selection pane="bottomRight" activeCell="C1" sqref="C1"/>
    </sheetView>
  </sheetViews>
  <sheetFormatPr baseColWidth="10" defaultColWidth="12.6640625" defaultRowHeight="15.75" customHeight="1"/>
  <cols>
    <col min="1" max="1" width="4" customWidth="1"/>
    <col min="2" max="2" width="4.33203125" customWidth="1"/>
    <col min="3" max="3" width="7.83203125" customWidth="1"/>
    <col min="4" max="4" width="7.5" customWidth="1"/>
    <col min="5" max="5" width="12.5" customWidth="1"/>
  </cols>
  <sheetData>
    <row r="1" spans="1:17" ht="15.75" customHeight="1">
      <c r="A1" s="39" t="s">
        <v>48</v>
      </c>
      <c r="B1" s="39" t="s">
        <v>49</v>
      </c>
      <c r="C1" s="39" t="s">
        <v>0</v>
      </c>
      <c r="D1" s="39" t="s">
        <v>50</v>
      </c>
      <c r="E1" s="39" t="s">
        <v>51</v>
      </c>
      <c r="F1" s="40" t="s">
        <v>584</v>
      </c>
      <c r="G1" s="40" t="s">
        <v>179</v>
      </c>
      <c r="H1" s="40" t="s">
        <v>180</v>
      </c>
      <c r="I1" s="40" t="s">
        <v>181</v>
      </c>
      <c r="J1" s="41" t="s">
        <v>182</v>
      </c>
      <c r="K1" s="41" t="s">
        <v>183</v>
      </c>
      <c r="L1" s="41" t="s">
        <v>184</v>
      </c>
      <c r="M1" s="42" t="s">
        <v>185</v>
      </c>
      <c r="N1" s="42" t="s">
        <v>186</v>
      </c>
      <c r="O1" s="42" t="s">
        <v>187</v>
      </c>
      <c r="P1" s="42" t="s">
        <v>188</v>
      </c>
      <c r="Q1" s="42" t="s">
        <v>189</v>
      </c>
    </row>
    <row r="2" spans="1:17" ht="15.75" customHeight="1">
      <c r="A2" s="43">
        <v>1</v>
      </c>
      <c r="B2" s="44">
        <v>2</v>
      </c>
      <c r="C2" s="44" t="s">
        <v>1217</v>
      </c>
      <c r="D2" s="43" t="s">
        <v>1228</v>
      </c>
      <c r="E2" s="43" t="s">
        <v>1229</v>
      </c>
      <c r="F2" s="43"/>
      <c r="G2" s="43"/>
      <c r="H2" s="43"/>
      <c r="I2" s="43" t="s">
        <v>1230</v>
      </c>
      <c r="J2" s="43"/>
      <c r="K2" s="43"/>
      <c r="L2" s="43"/>
      <c r="M2" s="43"/>
      <c r="N2" s="43"/>
      <c r="O2" s="43"/>
      <c r="P2" s="43"/>
      <c r="Q2" s="43" t="s">
        <v>1231</v>
      </c>
    </row>
    <row r="3" spans="1:17" ht="15.75" customHeight="1">
      <c r="A3" s="43">
        <v>2</v>
      </c>
      <c r="B3" s="44">
        <v>2</v>
      </c>
      <c r="C3" s="44" t="s">
        <v>1217</v>
      </c>
      <c r="D3" s="43" t="s">
        <v>1232</v>
      </c>
      <c r="E3" s="43" t="s">
        <v>1233</v>
      </c>
      <c r="F3" s="43"/>
      <c r="G3" s="43"/>
      <c r="H3" s="43" t="s">
        <v>1234</v>
      </c>
      <c r="I3" s="43"/>
      <c r="J3" s="43"/>
      <c r="K3" s="43"/>
      <c r="L3" s="43"/>
      <c r="M3" s="43"/>
      <c r="N3" s="43"/>
      <c r="O3" s="43"/>
      <c r="P3" s="43"/>
      <c r="Q3" s="43" t="s">
        <v>1235</v>
      </c>
    </row>
    <row r="4" spans="1:17" ht="15.75" customHeight="1">
      <c r="A4" s="43">
        <v>3</v>
      </c>
      <c r="B4" s="44">
        <v>2</v>
      </c>
      <c r="C4" s="44" t="s">
        <v>1217</v>
      </c>
      <c r="D4" s="43" t="s">
        <v>1232</v>
      </c>
      <c r="E4" s="43" t="s">
        <v>1236</v>
      </c>
      <c r="F4" s="43" t="s">
        <v>1237</v>
      </c>
      <c r="G4" s="43" t="s">
        <v>1238</v>
      </c>
      <c r="H4" s="43"/>
      <c r="I4" s="43" t="s">
        <v>1239</v>
      </c>
      <c r="J4" s="43"/>
      <c r="K4" s="43" t="s">
        <v>1240</v>
      </c>
      <c r="L4" s="43" t="s">
        <v>1241</v>
      </c>
      <c r="M4" s="43"/>
      <c r="N4" s="43" t="s">
        <v>1242</v>
      </c>
      <c r="O4" s="43"/>
      <c r="P4" s="43"/>
      <c r="Q4" s="43" t="s">
        <v>1243</v>
      </c>
    </row>
    <row r="5" spans="1:17" ht="15.75" customHeight="1">
      <c r="A5" s="43">
        <v>4</v>
      </c>
      <c r="B5" s="44">
        <v>2</v>
      </c>
      <c r="C5" s="44" t="s">
        <v>1217</v>
      </c>
      <c r="D5" s="43" t="s">
        <v>1244</v>
      </c>
      <c r="E5" s="43" t="s">
        <v>1245</v>
      </c>
      <c r="F5" s="43" t="s">
        <v>1246</v>
      </c>
      <c r="G5" s="43"/>
      <c r="H5" s="43"/>
      <c r="I5" s="43"/>
      <c r="J5" s="43"/>
      <c r="K5" s="43"/>
      <c r="L5" s="43"/>
      <c r="M5" s="43" t="s">
        <v>1247</v>
      </c>
      <c r="N5" s="43"/>
      <c r="O5" s="43"/>
      <c r="P5" s="43"/>
      <c r="Q5" s="43"/>
    </row>
    <row r="6" spans="1:17" ht="15.75" customHeight="1">
      <c r="A6" s="43">
        <v>5</v>
      </c>
      <c r="B6" s="44">
        <v>2</v>
      </c>
      <c r="C6" s="44" t="s">
        <v>1217</v>
      </c>
      <c r="D6" s="43" t="s">
        <v>1248</v>
      </c>
      <c r="E6" s="43" t="s">
        <v>1249</v>
      </c>
      <c r="F6" s="43"/>
      <c r="G6" s="43"/>
      <c r="H6" s="43" t="s">
        <v>1250</v>
      </c>
      <c r="I6" s="43"/>
      <c r="J6" s="43"/>
      <c r="K6" s="43"/>
      <c r="L6" s="43"/>
      <c r="M6" s="43"/>
      <c r="N6" s="43"/>
      <c r="O6" s="43"/>
      <c r="P6" s="43"/>
      <c r="Q6" s="43"/>
    </row>
    <row r="7" spans="1:17" ht="15.75" customHeight="1">
      <c r="A7" s="43">
        <v>6</v>
      </c>
      <c r="B7" s="44">
        <v>2</v>
      </c>
      <c r="C7" s="44" t="s">
        <v>1217</v>
      </c>
      <c r="D7" s="43" t="s">
        <v>1251</v>
      </c>
      <c r="E7" s="43" t="s">
        <v>1252</v>
      </c>
      <c r="F7" s="43"/>
      <c r="G7" s="43"/>
      <c r="H7" s="43" t="s">
        <v>1253</v>
      </c>
      <c r="I7" s="43" t="s">
        <v>1254</v>
      </c>
      <c r="J7" s="43"/>
      <c r="K7" s="43"/>
      <c r="L7" s="43"/>
      <c r="M7" s="43"/>
      <c r="N7" s="43"/>
      <c r="O7" s="43"/>
      <c r="P7" s="43"/>
      <c r="Q7" s="43"/>
    </row>
    <row r="8" spans="1:17" ht="15.75" customHeight="1">
      <c r="A8" s="43">
        <v>7</v>
      </c>
      <c r="B8" s="44">
        <v>2</v>
      </c>
      <c r="C8" s="44" t="s">
        <v>1217</v>
      </c>
      <c r="D8" s="43" t="s">
        <v>1251</v>
      </c>
      <c r="E8" s="43" t="s">
        <v>1255</v>
      </c>
      <c r="F8" s="43" t="s">
        <v>1256</v>
      </c>
      <c r="G8" s="43" t="s">
        <v>1257</v>
      </c>
      <c r="H8" s="43"/>
      <c r="I8" s="43" t="s">
        <v>1258</v>
      </c>
      <c r="J8" s="43" t="s">
        <v>1259</v>
      </c>
      <c r="K8" s="43"/>
      <c r="L8" s="43"/>
      <c r="M8" s="43"/>
      <c r="N8" s="43"/>
      <c r="O8" s="43" t="s">
        <v>1260</v>
      </c>
      <c r="P8" s="43"/>
      <c r="Q8" s="43" t="s">
        <v>1261</v>
      </c>
    </row>
    <row r="9" spans="1:17" ht="15.75" customHeight="1">
      <c r="A9" s="43">
        <v>8</v>
      </c>
      <c r="B9" s="44">
        <v>2</v>
      </c>
      <c r="C9" s="44" t="s">
        <v>1217</v>
      </c>
      <c r="D9" s="43" t="s">
        <v>1251</v>
      </c>
      <c r="E9" s="43" t="s">
        <v>1262</v>
      </c>
      <c r="F9" s="43"/>
      <c r="G9" s="43" t="s">
        <v>1263</v>
      </c>
      <c r="H9" s="43" t="s">
        <v>1264</v>
      </c>
      <c r="I9" s="43"/>
      <c r="J9" s="43"/>
      <c r="K9" s="43"/>
      <c r="L9" s="43"/>
      <c r="M9" s="43"/>
      <c r="N9" s="43"/>
      <c r="O9" s="43"/>
      <c r="P9" s="43"/>
      <c r="Q9" s="43"/>
    </row>
    <row r="10" spans="1:17" ht="15.75" customHeight="1">
      <c r="A10" s="43">
        <v>9</v>
      </c>
      <c r="B10" s="44">
        <v>2</v>
      </c>
      <c r="C10" s="44" t="s">
        <v>1217</v>
      </c>
      <c r="D10" s="43" t="s">
        <v>1251</v>
      </c>
      <c r="E10" s="43" t="s">
        <v>1265</v>
      </c>
      <c r="F10" s="43"/>
      <c r="G10" s="43"/>
      <c r="H10" s="43"/>
      <c r="I10" s="43"/>
      <c r="J10" s="43"/>
      <c r="K10" s="43"/>
      <c r="L10" s="43"/>
      <c r="M10" s="43"/>
      <c r="N10" s="43"/>
      <c r="O10" s="43" t="s">
        <v>1266</v>
      </c>
      <c r="P10" s="43"/>
      <c r="Q10" s="43"/>
    </row>
    <row r="11" spans="1:17" ht="15.75" customHeight="1">
      <c r="A11" s="43">
        <v>10</v>
      </c>
      <c r="B11" s="44">
        <v>2</v>
      </c>
      <c r="C11" s="44" t="s">
        <v>1217</v>
      </c>
      <c r="D11" s="43" t="s">
        <v>1251</v>
      </c>
      <c r="E11" s="43" t="s">
        <v>1267</v>
      </c>
      <c r="F11" s="43"/>
      <c r="G11" s="43" t="s">
        <v>1268</v>
      </c>
      <c r="H11" s="43" t="s">
        <v>1269</v>
      </c>
      <c r="I11" s="43"/>
      <c r="J11" s="43"/>
      <c r="K11" s="43"/>
      <c r="L11" s="43"/>
      <c r="M11" s="43"/>
      <c r="N11" s="43"/>
      <c r="O11" s="43"/>
      <c r="P11" s="43"/>
      <c r="Q11" s="43" t="s">
        <v>1270</v>
      </c>
    </row>
    <row r="12" spans="1:17" ht="15.75" customHeight="1">
      <c r="A12" s="43">
        <v>11</v>
      </c>
      <c r="B12" s="44">
        <v>2</v>
      </c>
      <c r="C12" s="44" t="s">
        <v>1217</v>
      </c>
      <c r="D12" s="43" t="s">
        <v>1251</v>
      </c>
      <c r="E12" s="43" t="s">
        <v>1271</v>
      </c>
      <c r="F12" s="43"/>
      <c r="G12" s="43" t="s">
        <v>1272</v>
      </c>
      <c r="H12" s="43" t="s">
        <v>1253</v>
      </c>
      <c r="I12" s="43" t="s">
        <v>1254</v>
      </c>
      <c r="J12" s="43"/>
      <c r="K12" s="43"/>
      <c r="L12" s="43"/>
      <c r="M12" s="43"/>
      <c r="N12" s="43"/>
      <c r="O12" s="43"/>
      <c r="P12" s="43"/>
      <c r="Q12" s="43"/>
    </row>
    <row r="13" spans="1:17" ht="15.75" customHeight="1">
      <c r="A13" s="43">
        <v>12</v>
      </c>
      <c r="B13" s="44">
        <v>2</v>
      </c>
      <c r="C13" s="44" t="s">
        <v>1217</v>
      </c>
      <c r="D13" s="43" t="s">
        <v>1232</v>
      </c>
      <c r="E13" s="43" t="s">
        <v>1273</v>
      </c>
      <c r="F13" s="43"/>
      <c r="G13" s="43" t="s">
        <v>1274</v>
      </c>
      <c r="H13" s="43" t="s">
        <v>1275</v>
      </c>
      <c r="I13" s="43" t="s">
        <v>1276</v>
      </c>
      <c r="J13" s="43"/>
      <c r="K13" s="43"/>
      <c r="L13" s="43"/>
      <c r="M13" s="43"/>
      <c r="N13" s="43"/>
      <c r="O13" s="43"/>
      <c r="P13" s="43"/>
      <c r="Q13" s="43"/>
    </row>
    <row r="14" spans="1:17" ht="15.75" customHeight="1">
      <c r="A14" s="43">
        <v>13</v>
      </c>
      <c r="B14" s="44">
        <v>2</v>
      </c>
      <c r="C14" s="44" t="s">
        <v>1217</v>
      </c>
      <c r="D14" s="43" t="s">
        <v>1248</v>
      </c>
      <c r="E14" s="43" t="s">
        <v>1277</v>
      </c>
      <c r="F14" s="43"/>
      <c r="G14" s="43"/>
      <c r="H14" s="43" t="s">
        <v>1278</v>
      </c>
      <c r="I14" s="43" t="s">
        <v>1279</v>
      </c>
      <c r="J14" s="43"/>
      <c r="K14" s="43"/>
      <c r="L14" s="43"/>
      <c r="M14" s="43"/>
      <c r="N14" s="43"/>
      <c r="O14" s="43"/>
      <c r="P14" s="43"/>
      <c r="Q14" s="43"/>
    </row>
    <row r="15" spans="1:17" ht="15.75" customHeight="1">
      <c r="A15" s="43">
        <v>14</v>
      </c>
      <c r="B15" s="44">
        <v>2</v>
      </c>
      <c r="C15" s="44" t="s">
        <v>1217</v>
      </c>
      <c r="D15" s="43" t="s">
        <v>1251</v>
      </c>
      <c r="E15" s="43" t="s">
        <v>1280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1:17" ht="15.75" customHeight="1">
      <c r="A16" s="43">
        <v>15</v>
      </c>
      <c r="B16" s="44">
        <v>2</v>
      </c>
      <c r="C16" s="44" t="s">
        <v>1217</v>
      </c>
      <c r="D16" s="43" t="s">
        <v>1281</v>
      </c>
      <c r="E16" s="43" t="s">
        <v>1282</v>
      </c>
      <c r="F16" s="43"/>
      <c r="G16" s="43"/>
      <c r="H16" s="43"/>
      <c r="I16" s="43" t="s">
        <v>1283</v>
      </c>
      <c r="J16" s="43"/>
      <c r="K16" s="43"/>
      <c r="L16" s="43"/>
      <c r="M16" s="43"/>
      <c r="N16" s="43"/>
      <c r="O16" s="43"/>
      <c r="P16" s="43"/>
      <c r="Q16" s="43"/>
    </row>
    <row r="17" spans="1:17" ht="15.75" customHeight="1">
      <c r="A17" s="43"/>
      <c r="B17" s="44">
        <v>15</v>
      </c>
      <c r="C17" s="44" t="s">
        <v>1219</v>
      </c>
      <c r="D17" s="44"/>
      <c r="E17" s="43" t="s">
        <v>1286</v>
      </c>
      <c r="F17" s="43" t="s">
        <v>1287</v>
      </c>
      <c r="G17" s="43"/>
      <c r="H17" s="43"/>
      <c r="I17" s="43"/>
      <c r="J17" s="43" t="s">
        <v>1288</v>
      </c>
      <c r="K17" s="43" t="s">
        <v>1289</v>
      </c>
      <c r="L17" s="43"/>
      <c r="M17" s="43"/>
      <c r="N17" s="43"/>
      <c r="O17" s="43"/>
      <c r="P17" s="43"/>
      <c r="Q17" s="43" t="s">
        <v>1290</v>
      </c>
    </row>
    <row r="18" spans="1:17" ht="15.75" customHeight="1">
      <c r="A18" s="43"/>
      <c r="B18" s="44">
        <v>15</v>
      </c>
      <c r="C18" s="44" t="s">
        <v>1219</v>
      </c>
      <c r="D18" s="44"/>
      <c r="E18" s="43" t="s">
        <v>1291</v>
      </c>
      <c r="F18" s="43"/>
      <c r="G18" s="43" t="s">
        <v>1292</v>
      </c>
      <c r="H18" s="43"/>
      <c r="I18" s="43" t="s">
        <v>1293</v>
      </c>
      <c r="J18" s="43"/>
      <c r="K18" s="43"/>
      <c r="L18" s="43"/>
      <c r="M18" s="43"/>
      <c r="N18" s="43"/>
      <c r="O18" s="43"/>
      <c r="P18" s="43"/>
      <c r="Q18" s="43"/>
    </row>
    <row r="19" spans="1:17" ht="15.75" customHeight="1">
      <c r="A19" s="43"/>
      <c r="B19" s="44">
        <v>15</v>
      </c>
      <c r="C19" s="44" t="s">
        <v>1219</v>
      </c>
      <c r="D19" s="44"/>
      <c r="E19" s="43" t="s">
        <v>1294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1:17" ht="15.75" customHeight="1">
      <c r="A20" s="43"/>
      <c r="B20" s="44">
        <v>15</v>
      </c>
      <c r="C20" s="44" t="s">
        <v>1219</v>
      </c>
      <c r="D20" s="44"/>
      <c r="E20" s="43" t="s">
        <v>1295</v>
      </c>
      <c r="F20" s="43"/>
      <c r="G20" s="43"/>
      <c r="H20" s="43"/>
      <c r="I20" s="43"/>
      <c r="J20" s="43"/>
      <c r="K20" s="43"/>
      <c r="L20" s="43" t="s">
        <v>1296</v>
      </c>
      <c r="M20" s="43"/>
      <c r="N20" s="43"/>
      <c r="O20" s="43"/>
      <c r="P20" s="43"/>
      <c r="Q20" s="43"/>
    </row>
    <row r="21" spans="1:17" ht="15.75" customHeight="1">
      <c r="A21" s="43">
        <v>30</v>
      </c>
      <c r="B21" s="43">
        <v>59</v>
      </c>
      <c r="C21" s="44" t="s">
        <v>1224</v>
      </c>
      <c r="D21" s="43"/>
      <c r="E21" s="43" t="s">
        <v>1297</v>
      </c>
      <c r="F21" s="43"/>
      <c r="G21" s="43" t="s">
        <v>1298</v>
      </c>
      <c r="H21" s="43" t="s">
        <v>1299</v>
      </c>
      <c r="I21" s="43"/>
      <c r="J21" s="43" t="s">
        <v>1288</v>
      </c>
      <c r="K21" s="43" t="s">
        <v>1300</v>
      </c>
      <c r="L21" s="43" t="s">
        <v>1301</v>
      </c>
      <c r="M21" s="43"/>
      <c r="N21" s="43" t="s">
        <v>1302</v>
      </c>
      <c r="O21" s="43" t="s">
        <v>1303</v>
      </c>
      <c r="P21" s="43"/>
      <c r="Q21" s="43" t="s">
        <v>1304</v>
      </c>
    </row>
    <row r="22" spans="1:17" ht="15.75" customHeight="1">
      <c r="A22" s="43">
        <v>31</v>
      </c>
      <c r="B22" s="43">
        <v>59</v>
      </c>
      <c r="C22" s="44" t="s">
        <v>1224</v>
      </c>
      <c r="D22" s="43"/>
      <c r="E22" s="43" t="s">
        <v>1305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1:17" ht="15.75" customHeight="1">
      <c r="A23" s="43">
        <v>33</v>
      </c>
      <c r="B23" s="43">
        <v>59</v>
      </c>
      <c r="C23" s="44" t="s">
        <v>1224</v>
      </c>
      <c r="D23" s="43"/>
      <c r="E23" s="43" t="s">
        <v>1306</v>
      </c>
      <c r="F23" s="43"/>
      <c r="G23" s="43"/>
      <c r="H23" s="43"/>
      <c r="I23" s="43"/>
      <c r="J23" s="43"/>
      <c r="K23" s="43"/>
      <c r="L23" s="43"/>
      <c r="M23" s="43"/>
      <c r="N23" s="43" t="s">
        <v>1307</v>
      </c>
      <c r="O23" s="43"/>
      <c r="P23" s="43"/>
      <c r="Q23" s="43" t="s">
        <v>1308</v>
      </c>
    </row>
    <row r="24" spans="1:17" ht="15.75" customHeight="1">
      <c r="A24" s="43">
        <v>34</v>
      </c>
      <c r="B24" s="43">
        <v>59</v>
      </c>
      <c r="C24" s="44" t="s">
        <v>1224</v>
      </c>
      <c r="D24" s="43"/>
      <c r="E24" s="43" t="s">
        <v>1309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1:17" ht="15.75" customHeight="1">
      <c r="A25" s="43">
        <v>36</v>
      </c>
      <c r="B25" s="43">
        <v>59</v>
      </c>
      <c r="C25" s="44" t="s">
        <v>1224</v>
      </c>
      <c r="D25" s="43"/>
      <c r="E25" s="43" t="s">
        <v>1310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17" ht="15.75" customHeight="1">
      <c r="A26" s="43">
        <v>37</v>
      </c>
      <c r="B26" s="43">
        <v>59</v>
      </c>
      <c r="C26" s="44" t="s">
        <v>1224</v>
      </c>
      <c r="D26" s="43"/>
      <c r="E26" s="43" t="s">
        <v>1311</v>
      </c>
      <c r="F26" s="43"/>
      <c r="G26" s="43" t="s">
        <v>1312</v>
      </c>
      <c r="H26" s="43" t="s">
        <v>1313</v>
      </c>
      <c r="I26" s="43" t="s">
        <v>1314</v>
      </c>
      <c r="J26" s="43"/>
      <c r="K26" s="43"/>
      <c r="L26" s="43"/>
      <c r="M26" s="43"/>
      <c r="N26" s="43"/>
      <c r="O26" s="43"/>
      <c r="P26" s="43" t="s">
        <v>1315</v>
      </c>
      <c r="Q26" s="43"/>
    </row>
    <row r="27" spans="1:17" ht="15.75" customHeight="1">
      <c r="A27" s="43">
        <v>39</v>
      </c>
      <c r="B27" s="43">
        <v>59</v>
      </c>
      <c r="C27" s="44" t="s">
        <v>1224</v>
      </c>
      <c r="D27" s="43"/>
      <c r="E27" s="43" t="s">
        <v>1316</v>
      </c>
      <c r="F27" s="43" t="s">
        <v>1317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17" ht="15.75" customHeight="1">
      <c r="A28" s="43">
        <v>40</v>
      </c>
      <c r="B28" s="43">
        <v>59</v>
      </c>
      <c r="C28" s="44" t="s">
        <v>1224</v>
      </c>
      <c r="D28" s="43"/>
      <c r="E28" s="43" t="s">
        <v>1318</v>
      </c>
      <c r="F28" s="43" t="s">
        <v>1319</v>
      </c>
      <c r="G28" s="43"/>
      <c r="H28" s="43"/>
      <c r="I28" s="43"/>
      <c r="J28" s="43" t="s">
        <v>1320</v>
      </c>
      <c r="K28" s="43"/>
      <c r="L28" s="43"/>
      <c r="M28" s="43"/>
      <c r="N28" s="43"/>
      <c r="O28" s="43"/>
      <c r="P28" s="43"/>
      <c r="Q28" s="43"/>
    </row>
    <row r="29" spans="1:17" ht="15.75" customHeight="1">
      <c r="A29" s="43">
        <v>41</v>
      </c>
      <c r="B29" s="43">
        <v>59</v>
      </c>
      <c r="C29" s="44" t="s">
        <v>1224</v>
      </c>
      <c r="D29" s="43"/>
      <c r="E29" s="43" t="s">
        <v>1321</v>
      </c>
      <c r="F29" s="43" t="s">
        <v>1319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17" ht="15.75" customHeight="1">
      <c r="A30" s="43">
        <v>43</v>
      </c>
      <c r="B30" s="43">
        <v>59</v>
      </c>
      <c r="C30" s="44" t="s">
        <v>1224</v>
      </c>
      <c r="D30" s="43"/>
      <c r="E30" s="43" t="s">
        <v>1322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1" spans="1:17" ht="15.75" customHeight="1">
      <c r="A31" s="43">
        <v>44</v>
      </c>
      <c r="B31" s="43">
        <v>70</v>
      </c>
      <c r="C31" s="44" t="s">
        <v>1225</v>
      </c>
      <c r="D31" s="43" t="s">
        <v>1323</v>
      </c>
      <c r="E31" s="43" t="s">
        <v>1324</v>
      </c>
      <c r="F31" s="43"/>
      <c r="G31" s="43"/>
      <c r="H31" s="43" t="s">
        <v>1253</v>
      </c>
      <c r="I31" s="43" t="s">
        <v>1325</v>
      </c>
      <c r="J31" s="43" t="s">
        <v>1326</v>
      </c>
      <c r="K31" s="43"/>
      <c r="L31" s="43"/>
      <c r="M31" s="43"/>
      <c r="N31" s="43"/>
      <c r="O31" s="43"/>
      <c r="P31" s="43" t="s">
        <v>1327</v>
      </c>
      <c r="Q31" s="43"/>
    </row>
    <row r="32" spans="1:17" ht="15.75" customHeight="1">
      <c r="A32" s="43">
        <v>45</v>
      </c>
      <c r="B32" s="43">
        <v>70</v>
      </c>
      <c r="C32" s="44" t="s">
        <v>1225</v>
      </c>
      <c r="D32" s="43" t="s">
        <v>1323</v>
      </c>
      <c r="E32" s="43" t="s">
        <v>1328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</row>
    <row r="33" spans="1:17" ht="15.75" customHeight="1">
      <c r="A33" s="43">
        <v>46</v>
      </c>
      <c r="B33" s="43">
        <v>70</v>
      </c>
      <c r="C33" s="44" t="s">
        <v>1225</v>
      </c>
      <c r="D33" s="43" t="s">
        <v>1323</v>
      </c>
      <c r="E33" s="43" t="s">
        <v>1329</v>
      </c>
      <c r="F33" s="43" t="s">
        <v>1330</v>
      </c>
      <c r="G33" s="43"/>
      <c r="H33" s="43" t="s">
        <v>1331</v>
      </c>
      <c r="I33" s="43" t="s">
        <v>1332</v>
      </c>
      <c r="J33" s="43" t="s">
        <v>1288</v>
      </c>
      <c r="K33" s="43"/>
      <c r="L33" s="43"/>
      <c r="M33" s="43" t="s">
        <v>1333</v>
      </c>
      <c r="N33" s="43"/>
      <c r="O33" s="43"/>
      <c r="P33" s="43"/>
      <c r="Q33" s="43"/>
    </row>
    <row r="34" spans="1:17" ht="15.75" customHeight="1">
      <c r="A34" s="43">
        <v>47</v>
      </c>
      <c r="B34" s="43">
        <v>70</v>
      </c>
      <c r="C34" s="44" t="s">
        <v>1225</v>
      </c>
      <c r="D34" s="43" t="s">
        <v>1323</v>
      </c>
      <c r="E34" s="43" t="s">
        <v>1334</v>
      </c>
      <c r="F34" s="43"/>
      <c r="G34" s="43" t="s">
        <v>1335</v>
      </c>
      <c r="H34" s="43"/>
      <c r="I34" s="43"/>
      <c r="J34" s="43" t="s">
        <v>1336</v>
      </c>
      <c r="K34" s="43"/>
      <c r="L34" s="43"/>
      <c r="M34" s="43"/>
      <c r="N34" s="43" t="s">
        <v>1337</v>
      </c>
      <c r="O34" s="43"/>
      <c r="P34" s="43"/>
      <c r="Q34" s="43"/>
    </row>
    <row r="35" spans="1:17" ht="15.75" customHeight="1">
      <c r="A35" s="43">
        <v>48</v>
      </c>
      <c r="B35" s="43">
        <v>70</v>
      </c>
      <c r="C35" s="44" t="s">
        <v>1225</v>
      </c>
      <c r="D35" s="43" t="s">
        <v>1323</v>
      </c>
      <c r="E35" s="43" t="s">
        <v>1338</v>
      </c>
      <c r="F35" s="43"/>
      <c r="G35" s="43" t="s">
        <v>1339</v>
      </c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ht="15.75" customHeight="1">
      <c r="A36" s="43">
        <v>49</v>
      </c>
      <c r="B36" s="43">
        <v>70</v>
      </c>
      <c r="C36" s="44" t="s">
        <v>1225</v>
      </c>
      <c r="D36" s="43" t="s">
        <v>1323</v>
      </c>
      <c r="E36" s="43" t="s">
        <v>1340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ht="15.75" customHeight="1">
      <c r="A37" s="43">
        <v>50</v>
      </c>
      <c r="B37" s="43">
        <v>89</v>
      </c>
      <c r="C37" s="44" t="s">
        <v>1226</v>
      </c>
      <c r="D37" s="43" t="s">
        <v>1218</v>
      </c>
      <c r="E37" s="43" t="s">
        <v>1341</v>
      </c>
      <c r="F37" s="43"/>
      <c r="G37" s="43" t="s">
        <v>1342</v>
      </c>
      <c r="H37" s="43" t="s">
        <v>1343</v>
      </c>
      <c r="I37" s="43" t="s">
        <v>1344</v>
      </c>
      <c r="J37" s="43"/>
      <c r="K37" s="43" t="s">
        <v>1345</v>
      </c>
      <c r="L37" s="43"/>
      <c r="M37" s="43"/>
      <c r="N37" s="43" t="s">
        <v>1346</v>
      </c>
      <c r="O37" s="43" t="s">
        <v>1347</v>
      </c>
      <c r="P37" s="43"/>
      <c r="Q37" s="43" t="s">
        <v>1348</v>
      </c>
    </row>
    <row r="38" spans="1:17" ht="15.75" customHeight="1">
      <c r="A38" s="43">
        <v>51</v>
      </c>
      <c r="B38" s="43">
        <v>89</v>
      </c>
      <c r="C38" s="44" t="s">
        <v>1226</v>
      </c>
      <c r="D38" s="43" t="s">
        <v>1218</v>
      </c>
      <c r="E38" s="43" t="s">
        <v>1349</v>
      </c>
      <c r="F38" s="43"/>
      <c r="G38" s="43"/>
      <c r="H38" s="43"/>
      <c r="I38" s="43"/>
      <c r="J38" s="43" t="s">
        <v>1350</v>
      </c>
      <c r="K38" s="43"/>
      <c r="L38" s="43"/>
      <c r="M38" s="43" t="s">
        <v>1351</v>
      </c>
      <c r="N38" s="43" t="s">
        <v>1352</v>
      </c>
      <c r="O38" s="43" t="s">
        <v>1353</v>
      </c>
      <c r="P38" s="43"/>
      <c r="Q38" s="43" t="s">
        <v>1290</v>
      </c>
    </row>
    <row r="39" spans="1:17" ht="15.75" customHeight="1">
      <c r="A39" s="43">
        <v>52</v>
      </c>
      <c r="B39" s="43">
        <v>89</v>
      </c>
      <c r="C39" s="44" t="s">
        <v>1226</v>
      </c>
      <c r="D39" s="43" t="s">
        <v>1218</v>
      </c>
      <c r="E39" s="43" t="s">
        <v>1354</v>
      </c>
      <c r="F39" s="43"/>
      <c r="G39" s="43"/>
      <c r="H39" s="43"/>
      <c r="I39" s="43"/>
      <c r="J39" s="43"/>
      <c r="K39" s="43" t="s">
        <v>1355</v>
      </c>
      <c r="L39" s="43" t="s">
        <v>1356</v>
      </c>
      <c r="M39" s="43" t="s">
        <v>1357</v>
      </c>
      <c r="N39" s="43" t="s">
        <v>1358</v>
      </c>
      <c r="O39" s="43" t="s">
        <v>1359</v>
      </c>
      <c r="P39" s="43"/>
      <c r="Q39" s="43" t="s">
        <v>1360</v>
      </c>
    </row>
    <row r="40" spans="1:17" ht="15.75" customHeight="1">
      <c r="A40" s="43">
        <v>53</v>
      </c>
      <c r="B40" s="43">
        <v>89</v>
      </c>
      <c r="C40" s="44" t="s">
        <v>1226</v>
      </c>
      <c r="D40" s="43" t="s">
        <v>1218</v>
      </c>
      <c r="E40" s="43" t="s">
        <v>1361</v>
      </c>
      <c r="F40" s="43"/>
      <c r="G40" s="43"/>
      <c r="H40" s="43" t="s">
        <v>1362</v>
      </c>
      <c r="I40" s="43"/>
      <c r="J40" s="43" t="s">
        <v>1363</v>
      </c>
      <c r="K40" s="43"/>
      <c r="L40" s="43" t="s">
        <v>1364</v>
      </c>
      <c r="M40" s="43"/>
      <c r="N40" s="43"/>
      <c r="O40" s="43" t="s">
        <v>1365</v>
      </c>
      <c r="P40" s="43" t="s">
        <v>1366</v>
      </c>
      <c r="Q40" s="43" t="s">
        <v>1367</v>
      </c>
    </row>
    <row r="41" spans="1:17" ht="15.75" customHeight="1">
      <c r="A41" s="43">
        <v>54</v>
      </c>
      <c r="B41" s="43">
        <v>89</v>
      </c>
      <c r="C41" s="44" t="s">
        <v>1226</v>
      </c>
      <c r="D41" s="43" t="s">
        <v>1218</v>
      </c>
      <c r="E41" s="43" t="s">
        <v>1368</v>
      </c>
      <c r="F41" s="43" t="s">
        <v>549</v>
      </c>
      <c r="G41" s="43"/>
      <c r="H41" s="43" t="s">
        <v>1369</v>
      </c>
      <c r="I41" s="43"/>
      <c r="J41" s="43"/>
      <c r="K41" s="43"/>
      <c r="L41" s="43"/>
      <c r="M41" s="43"/>
      <c r="N41" s="43"/>
      <c r="O41" s="43" t="s">
        <v>1370</v>
      </c>
      <c r="P41" s="43" t="s">
        <v>1371</v>
      </c>
      <c r="Q41" s="43" t="s">
        <v>1372</v>
      </c>
    </row>
    <row r="42" spans="1:17" ht="15.75" customHeight="1">
      <c r="A42" s="43">
        <v>56</v>
      </c>
      <c r="B42" s="43">
        <v>89</v>
      </c>
      <c r="C42" s="44" t="s">
        <v>1226</v>
      </c>
      <c r="D42" s="43" t="s">
        <v>1218</v>
      </c>
      <c r="E42" s="43" t="s">
        <v>1373</v>
      </c>
      <c r="F42" s="43"/>
      <c r="G42" s="43"/>
      <c r="H42" s="43"/>
      <c r="I42" s="43" t="s">
        <v>1374</v>
      </c>
      <c r="J42" s="43" t="s">
        <v>1375</v>
      </c>
      <c r="K42" s="43"/>
      <c r="L42" s="43"/>
      <c r="M42" s="43"/>
      <c r="N42" s="43"/>
      <c r="O42" s="43" t="s">
        <v>1376</v>
      </c>
      <c r="P42" s="43"/>
      <c r="Q42" s="43" t="s">
        <v>1377</v>
      </c>
    </row>
    <row r="43" spans="1:17" ht="13">
      <c r="A43" s="43">
        <v>68</v>
      </c>
      <c r="B43" s="43" t="s">
        <v>1378</v>
      </c>
      <c r="C43" s="44" t="s">
        <v>1227</v>
      </c>
      <c r="D43" s="43" t="s">
        <v>1379</v>
      </c>
      <c r="E43" s="43" t="s">
        <v>1380</v>
      </c>
      <c r="F43" s="43" t="s">
        <v>1381</v>
      </c>
      <c r="G43" s="43" t="s">
        <v>1382</v>
      </c>
      <c r="H43" s="43"/>
      <c r="I43" s="43" t="s">
        <v>1284</v>
      </c>
      <c r="J43" s="43" t="s">
        <v>1383</v>
      </c>
      <c r="K43" s="43"/>
      <c r="L43" s="43" t="s">
        <v>1384</v>
      </c>
      <c r="M43" s="43" t="s">
        <v>1385</v>
      </c>
      <c r="N43" s="43" t="s">
        <v>1386</v>
      </c>
      <c r="O43" s="43" t="s">
        <v>1260</v>
      </c>
      <c r="P43" s="43" t="s">
        <v>1387</v>
      </c>
      <c r="Q43" s="43" t="s">
        <v>1388</v>
      </c>
    </row>
    <row r="44" spans="1:17" ht="13">
      <c r="A44" s="43">
        <v>70</v>
      </c>
      <c r="B44" s="43" t="s">
        <v>1378</v>
      </c>
      <c r="C44" s="44" t="s">
        <v>1227</v>
      </c>
      <c r="D44" s="43" t="s">
        <v>1218</v>
      </c>
      <c r="E44" s="43" t="s">
        <v>1389</v>
      </c>
      <c r="F44" s="43" t="s">
        <v>1319</v>
      </c>
      <c r="G44" s="43" t="s">
        <v>1390</v>
      </c>
      <c r="H44" s="43" t="s">
        <v>1391</v>
      </c>
      <c r="I44" s="43"/>
      <c r="J44" s="43" t="s">
        <v>1288</v>
      </c>
      <c r="K44" s="43"/>
      <c r="L44" s="43"/>
      <c r="M44" s="43"/>
      <c r="N44" s="43" t="s">
        <v>1392</v>
      </c>
      <c r="O44" s="43"/>
      <c r="P44" s="43" t="s">
        <v>1327</v>
      </c>
      <c r="Q44" s="43" t="s">
        <v>1393</v>
      </c>
    </row>
    <row r="45" spans="1:17" ht="13">
      <c r="A45" s="43">
        <v>72</v>
      </c>
      <c r="B45" s="43" t="s">
        <v>1378</v>
      </c>
      <c r="C45" s="44" t="s">
        <v>1227</v>
      </c>
      <c r="D45" s="43" t="s">
        <v>1218</v>
      </c>
      <c r="E45" s="43" t="s">
        <v>1394</v>
      </c>
      <c r="F45" s="43"/>
      <c r="G45" s="43"/>
      <c r="H45" s="43" t="s">
        <v>1395</v>
      </c>
      <c r="I45" s="43"/>
      <c r="J45" s="43"/>
      <c r="K45" s="43"/>
      <c r="L45" s="43"/>
      <c r="M45" s="43"/>
      <c r="N45" s="43"/>
      <c r="O45" s="43"/>
      <c r="P45" s="43"/>
      <c r="Q45" s="43" t="s">
        <v>1396</v>
      </c>
    </row>
    <row r="46" spans="1:17" ht="13">
      <c r="A46" s="43">
        <v>73</v>
      </c>
      <c r="B46" s="43" t="s">
        <v>1378</v>
      </c>
      <c r="C46" s="44" t="s">
        <v>1227</v>
      </c>
      <c r="D46" s="43" t="s">
        <v>1218</v>
      </c>
      <c r="E46" s="43" t="s">
        <v>1397</v>
      </c>
      <c r="F46" s="43" t="s">
        <v>1398</v>
      </c>
      <c r="G46" s="43"/>
      <c r="H46" s="43" t="s">
        <v>1399</v>
      </c>
      <c r="I46" s="43" t="s">
        <v>1400</v>
      </c>
      <c r="J46" s="43"/>
      <c r="K46" s="43"/>
      <c r="L46" s="43" t="s">
        <v>1400</v>
      </c>
      <c r="M46" s="43"/>
      <c r="N46" s="43"/>
      <c r="O46" s="43"/>
      <c r="P46" s="43"/>
      <c r="Q46" s="43"/>
    </row>
    <row r="47" spans="1:17" ht="13">
      <c r="A47" s="43">
        <v>74</v>
      </c>
      <c r="B47" s="43" t="s">
        <v>1378</v>
      </c>
      <c r="C47" s="44" t="s">
        <v>1227</v>
      </c>
      <c r="D47" s="43" t="s">
        <v>1218</v>
      </c>
      <c r="E47" s="43" t="s">
        <v>1401</v>
      </c>
      <c r="F47" s="43"/>
      <c r="G47" s="43"/>
      <c r="H47" s="43" t="s">
        <v>1402</v>
      </c>
      <c r="I47" s="43"/>
      <c r="J47" s="43"/>
      <c r="K47" s="43"/>
      <c r="L47" s="43"/>
      <c r="M47" s="43"/>
      <c r="N47" s="43"/>
      <c r="O47" s="43" t="s">
        <v>1403</v>
      </c>
      <c r="P47" s="43"/>
      <c r="Q47" s="43"/>
    </row>
    <row r="48" spans="1:17" ht="13">
      <c r="A48" s="43">
        <v>80</v>
      </c>
      <c r="B48" s="43" t="s">
        <v>1378</v>
      </c>
      <c r="C48" s="44" t="s">
        <v>1227</v>
      </c>
      <c r="D48" s="43" t="s">
        <v>1218</v>
      </c>
      <c r="E48" s="43" t="s">
        <v>1404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t="13">
      <c r="A49" s="43">
        <v>82</v>
      </c>
      <c r="B49" s="44">
        <v>24</v>
      </c>
      <c r="C49" s="44" t="s">
        <v>1220</v>
      </c>
      <c r="D49" s="43" t="s">
        <v>1405</v>
      </c>
      <c r="E49" s="43" t="s">
        <v>672</v>
      </c>
      <c r="F49" s="43"/>
      <c r="G49" s="43" t="s">
        <v>1285</v>
      </c>
      <c r="H49" s="43" t="s">
        <v>1406</v>
      </c>
      <c r="I49" s="43"/>
      <c r="J49" s="43" t="s">
        <v>1353</v>
      </c>
      <c r="K49" s="43" t="s">
        <v>1407</v>
      </c>
      <c r="L49" s="43"/>
      <c r="M49" s="43"/>
      <c r="N49" s="43"/>
      <c r="O49" s="43"/>
      <c r="P49" s="43"/>
      <c r="Q49" s="43" t="s">
        <v>1408</v>
      </c>
    </row>
    <row r="50" spans="1:17" ht="13">
      <c r="A50" s="43">
        <v>90</v>
      </c>
      <c r="B50" s="44">
        <v>24</v>
      </c>
      <c r="C50" s="44" t="s">
        <v>1220</v>
      </c>
      <c r="D50" s="43" t="s">
        <v>1405</v>
      </c>
      <c r="E50" s="43" t="s">
        <v>1409</v>
      </c>
      <c r="F50" s="43" t="s">
        <v>1410</v>
      </c>
      <c r="G50" s="43"/>
      <c r="H50" s="43"/>
      <c r="I50" s="43" t="s">
        <v>1411</v>
      </c>
      <c r="J50" s="43" t="s">
        <v>1288</v>
      </c>
      <c r="K50" s="43" t="s">
        <v>1412</v>
      </c>
      <c r="L50" s="43" t="s">
        <v>1413</v>
      </c>
      <c r="M50" s="43" t="s">
        <v>1414</v>
      </c>
      <c r="N50" s="43" t="s">
        <v>1415</v>
      </c>
      <c r="O50" s="43" t="s">
        <v>1416</v>
      </c>
      <c r="P50" s="43" t="s">
        <v>1417</v>
      </c>
      <c r="Q50" s="43"/>
    </row>
    <row r="51" spans="1:17" ht="13">
      <c r="A51" s="43">
        <v>92</v>
      </c>
      <c r="B51" s="44">
        <v>31</v>
      </c>
      <c r="C51" s="44" t="s">
        <v>1221</v>
      </c>
      <c r="D51" s="43" t="s">
        <v>1418</v>
      </c>
      <c r="E51" s="43" t="s">
        <v>1419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 t="s">
        <v>1420</v>
      </c>
      <c r="Q51" s="43"/>
    </row>
    <row r="52" spans="1:17" ht="13">
      <c r="A52" s="43">
        <v>93</v>
      </c>
      <c r="B52" s="44">
        <v>31</v>
      </c>
      <c r="C52" s="44" t="s">
        <v>1221</v>
      </c>
      <c r="D52" s="43" t="s">
        <v>1418</v>
      </c>
      <c r="E52" s="43" t="s">
        <v>1421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t="13">
      <c r="A53" s="43">
        <v>94</v>
      </c>
      <c r="B53" s="44">
        <v>31</v>
      </c>
      <c r="C53" s="44" t="s">
        <v>1221</v>
      </c>
      <c r="D53" s="43" t="s">
        <v>1418</v>
      </c>
      <c r="E53" s="43" t="s">
        <v>1422</v>
      </c>
      <c r="F53" s="43"/>
      <c r="G53" s="43" t="s">
        <v>1423</v>
      </c>
      <c r="H53" s="43" t="s">
        <v>1424</v>
      </c>
      <c r="I53" s="43"/>
      <c r="J53" s="43"/>
      <c r="K53" s="43"/>
      <c r="L53" s="43"/>
      <c r="M53" s="43"/>
      <c r="N53" s="43"/>
      <c r="O53" s="43" t="s">
        <v>1425</v>
      </c>
      <c r="P53" s="43"/>
      <c r="Q53" s="43"/>
    </row>
    <row r="54" spans="1:17" ht="13">
      <c r="A54" s="43">
        <v>95</v>
      </c>
      <c r="B54" s="44">
        <v>31</v>
      </c>
      <c r="C54" s="44" t="s">
        <v>1221</v>
      </c>
      <c r="D54" s="43" t="s">
        <v>1418</v>
      </c>
      <c r="E54" s="43" t="s">
        <v>1426</v>
      </c>
      <c r="F54" s="43"/>
      <c r="G54" s="43"/>
      <c r="H54" s="43"/>
      <c r="I54" s="43" t="s">
        <v>1427</v>
      </c>
      <c r="J54" s="43" t="s">
        <v>1288</v>
      </c>
      <c r="K54" s="43"/>
      <c r="L54" s="43"/>
      <c r="M54" s="43"/>
      <c r="N54" s="43"/>
      <c r="O54" s="43" t="s">
        <v>1266</v>
      </c>
      <c r="P54" s="43"/>
      <c r="Q54" s="43"/>
    </row>
    <row r="55" spans="1:17" ht="13">
      <c r="A55" s="43">
        <v>96</v>
      </c>
      <c r="B55" s="44">
        <v>31</v>
      </c>
      <c r="C55" s="44" t="s">
        <v>1221</v>
      </c>
      <c r="D55" s="43" t="s">
        <v>1418</v>
      </c>
      <c r="E55" s="43" t="s">
        <v>1428</v>
      </c>
      <c r="F55" s="43"/>
      <c r="G55" s="43" t="s">
        <v>1429</v>
      </c>
      <c r="H55" s="43" t="s">
        <v>1430</v>
      </c>
      <c r="I55" s="43" t="s">
        <v>1279</v>
      </c>
      <c r="J55" s="43"/>
      <c r="K55" s="43"/>
      <c r="L55" s="43"/>
      <c r="M55" s="43"/>
      <c r="N55" s="43"/>
      <c r="O55" s="43"/>
      <c r="P55" s="43"/>
      <c r="Q55" s="43"/>
    </row>
    <row r="56" spans="1:17" ht="13">
      <c r="A56" s="43">
        <v>104</v>
      </c>
      <c r="B56" s="44">
        <v>33</v>
      </c>
      <c r="C56" s="44" t="s">
        <v>1222</v>
      </c>
      <c r="D56" s="43" t="s">
        <v>1431</v>
      </c>
      <c r="E56" s="43" t="s">
        <v>1432</v>
      </c>
      <c r="F56" s="43"/>
      <c r="G56" s="43"/>
      <c r="H56" s="43"/>
      <c r="I56" s="43" t="s">
        <v>1433</v>
      </c>
      <c r="J56" s="43" t="s">
        <v>1434</v>
      </c>
      <c r="K56" s="43" t="s">
        <v>1435</v>
      </c>
      <c r="L56" s="43" t="s">
        <v>1436</v>
      </c>
      <c r="M56" s="43" t="s">
        <v>1437</v>
      </c>
      <c r="N56" s="43" t="s">
        <v>1438</v>
      </c>
      <c r="O56" s="43" t="s">
        <v>1439</v>
      </c>
      <c r="P56" s="43"/>
      <c r="Q56" s="43"/>
    </row>
    <row r="57" spans="1:17" ht="13">
      <c r="A57" s="43">
        <v>105</v>
      </c>
      <c r="B57" s="44">
        <v>33</v>
      </c>
      <c r="C57" s="44" t="s">
        <v>1222</v>
      </c>
      <c r="D57" s="43" t="s">
        <v>1431</v>
      </c>
      <c r="E57" s="43" t="s">
        <v>1440</v>
      </c>
      <c r="F57" s="43"/>
      <c r="G57" s="43"/>
      <c r="H57" s="43"/>
      <c r="I57" s="43"/>
      <c r="J57" s="43" t="s">
        <v>1441</v>
      </c>
      <c r="K57" s="43"/>
      <c r="L57" s="43"/>
      <c r="M57" s="43"/>
      <c r="N57" s="43"/>
      <c r="O57" s="43" t="s">
        <v>1353</v>
      </c>
      <c r="P57" s="43"/>
      <c r="Q57" s="43" t="s">
        <v>1442</v>
      </c>
    </row>
    <row r="58" spans="1:17" ht="13">
      <c r="A58" s="43">
        <v>106</v>
      </c>
      <c r="B58" s="44">
        <v>33</v>
      </c>
      <c r="C58" s="44" t="s">
        <v>1222</v>
      </c>
      <c r="D58" s="43" t="s">
        <v>1431</v>
      </c>
      <c r="E58" s="43" t="s">
        <v>1443</v>
      </c>
      <c r="F58" s="43" t="s">
        <v>1256</v>
      </c>
      <c r="G58" s="43"/>
      <c r="H58" s="43"/>
      <c r="I58" s="43" t="s">
        <v>1325</v>
      </c>
      <c r="J58" s="43" t="s">
        <v>1444</v>
      </c>
      <c r="K58" s="43" t="s">
        <v>1445</v>
      </c>
      <c r="L58" s="43"/>
      <c r="M58" s="43"/>
      <c r="N58" s="43"/>
      <c r="O58" s="43" t="s">
        <v>1446</v>
      </c>
      <c r="P58" s="43"/>
      <c r="Q58" s="43"/>
    </row>
    <row r="59" spans="1:17" ht="13">
      <c r="A59" s="43">
        <v>107</v>
      </c>
      <c r="B59" s="44">
        <v>33</v>
      </c>
      <c r="C59" s="44" t="s">
        <v>1222</v>
      </c>
      <c r="D59" s="43" t="s">
        <v>1431</v>
      </c>
      <c r="E59" s="43" t="s">
        <v>656</v>
      </c>
      <c r="F59" s="43" t="s">
        <v>1256</v>
      </c>
      <c r="G59" s="43" t="s">
        <v>1257</v>
      </c>
      <c r="H59" s="43" t="s">
        <v>1331</v>
      </c>
      <c r="I59" s="43"/>
      <c r="J59" s="43"/>
      <c r="K59" s="43"/>
      <c r="L59" s="43"/>
      <c r="M59" s="43"/>
      <c r="N59" s="43"/>
      <c r="O59" s="43" t="s">
        <v>1446</v>
      </c>
      <c r="P59" s="43" t="s">
        <v>1447</v>
      </c>
      <c r="Q59" s="43"/>
    </row>
    <row r="60" spans="1:17" ht="13">
      <c r="A60" s="43">
        <v>108</v>
      </c>
      <c r="B60" s="44">
        <v>33</v>
      </c>
      <c r="C60" s="44" t="s">
        <v>1222</v>
      </c>
      <c r="D60" s="43" t="s">
        <v>1431</v>
      </c>
      <c r="E60" s="43" t="s">
        <v>1448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t="13">
      <c r="A61" s="43">
        <v>113</v>
      </c>
      <c r="B61" s="44">
        <v>41</v>
      </c>
      <c r="C61" s="44" t="s">
        <v>1223</v>
      </c>
      <c r="D61" s="43" t="s">
        <v>1449</v>
      </c>
      <c r="E61" s="43" t="s">
        <v>1450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t="13">
      <c r="A62" s="43">
        <v>114</v>
      </c>
      <c r="B62" s="44">
        <v>41</v>
      </c>
      <c r="C62" s="44" t="s">
        <v>1223</v>
      </c>
      <c r="D62" s="43" t="s">
        <v>1449</v>
      </c>
      <c r="E62" s="43" t="s">
        <v>1451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t="13">
      <c r="A63" s="43">
        <v>115</v>
      </c>
      <c r="B63" s="44">
        <v>41</v>
      </c>
      <c r="C63" s="44" t="s">
        <v>1223</v>
      </c>
      <c r="D63" s="43" t="s">
        <v>1449</v>
      </c>
      <c r="E63" s="43" t="s">
        <v>1452</v>
      </c>
      <c r="F63" s="43"/>
      <c r="G63" s="43"/>
      <c r="H63" s="43"/>
      <c r="I63" s="43"/>
      <c r="J63" s="43" t="s">
        <v>1453</v>
      </c>
      <c r="K63" s="43"/>
      <c r="L63" s="43" t="s">
        <v>1454</v>
      </c>
      <c r="M63" s="43"/>
      <c r="N63" s="43" t="s">
        <v>1455</v>
      </c>
      <c r="O63" s="43"/>
      <c r="P63" s="43"/>
      <c r="Q63" s="43" t="s">
        <v>1456</v>
      </c>
    </row>
    <row r="64" spans="1:17" ht="13">
      <c r="A64" s="43">
        <v>116</v>
      </c>
      <c r="B64" s="44">
        <v>41</v>
      </c>
      <c r="C64" s="44" t="s">
        <v>1223</v>
      </c>
      <c r="D64" s="43" t="s">
        <v>1449</v>
      </c>
      <c r="E64" s="43" t="s">
        <v>1457</v>
      </c>
      <c r="F64" s="43"/>
      <c r="G64" s="43" t="s">
        <v>1458</v>
      </c>
      <c r="H64" s="43" t="s">
        <v>1459</v>
      </c>
      <c r="I64" s="43"/>
      <c r="J64" s="43"/>
      <c r="K64" s="43"/>
      <c r="L64" s="43"/>
      <c r="M64" s="43"/>
      <c r="N64" s="43"/>
      <c r="O64" s="43"/>
      <c r="P64" s="43" t="s">
        <v>653</v>
      </c>
      <c r="Q64" s="43"/>
    </row>
    <row r="65" spans="1:17" ht="13">
      <c r="A65" s="43">
        <v>117</v>
      </c>
      <c r="B65" s="44">
        <v>41</v>
      </c>
      <c r="C65" s="44" t="s">
        <v>1223</v>
      </c>
      <c r="D65" s="43" t="s">
        <v>1449</v>
      </c>
      <c r="E65" s="43" t="s">
        <v>1460</v>
      </c>
      <c r="F65" s="43"/>
      <c r="G65" s="43"/>
      <c r="H65" s="43"/>
      <c r="I65" s="43" t="s">
        <v>1258</v>
      </c>
      <c r="J65" s="43"/>
      <c r="K65" s="43"/>
      <c r="L65" s="43"/>
      <c r="M65" s="43" t="s">
        <v>1461</v>
      </c>
      <c r="N65" s="43"/>
      <c r="O65" s="43" t="s">
        <v>1462</v>
      </c>
      <c r="P65" s="43"/>
      <c r="Q65" s="43"/>
    </row>
    <row r="66" spans="1:17" ht="13">
      <c r="A66" s="43">
        <v>118</v>
      </c>
      <c r="B66" s="44">
        <v>41</v>
      </c>
      <c r="C66" s="44" t="s">
        <v>1223</v>
      </c>
      <c r="D66" s="43" t="s">
        <v>1449</v>
      </c>
      <c r="E66" s="43" t="s">
        <v>1463</v>
      </c>
      <c r="F66" s="43"/>
      <c r="G66" s="43"/>
      <c r="H66" s="43"/>
      <c r="I66" s="43"/>
      <c r="J66" s="43" t="s">
        <v>1464</v>
      </c>
      <c r="K66" s="43"/>
      <c r="L66" s="43"/>
      <c r="M66" s="43"/>
      <c r="N66" s="43"/>
      <c r="O66" s="43"/>
      <c r="P66" s="43"/>
      <c r="Q66" s="43"/>
    </row>
    <row r="67" spans="1:17" ht="13">
      <c r="A67" s="43">
        <v>121</v>
      </c>
      <c r="B67" s="44">
        <v>41</v>
      </c>
      <c r="C67" s="44" t="s">
        <v>1223</v>
      </c>
      <c r="D67" s="43" t="s">
        <v>1449</v>
      </c>
      <c r="E67" s="43" t="s">
        <v>1465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t="13">
      <c r="A68" s="43">
        <v>122</v>
      </c>
      <c r="B68" s="44">
        <v>41</v>
      </c>
      <c r="C68" s="44" t="s">
        <v>1223</v>
      </c>
      <c r="D68" s="43" t="s">
        <v>1449</v>
      </c>
      <c r="E68" s="43" t="s">
        <v>1321</v>
      </c>
      <c r="F68" s="43"/>
      <c r="G68" s="43"/>
      <c r="H68" s="43"/>
      <c r="I68" s="43"/>
      <c r="J68" s="43" t="s">
        <v>1466</v>
      </c>
      <c r="K68" s="43"/>
      <c r="L68" s="43"/>
      <c r="M68" s="43"/>
      <c r="N68" s="43"/>
      <c r="O68" s="43"/>
      <c r="P68" s="43"/>
      <c r="Q68" s="43"/>
    </row>
    <row r="69" spans="1:17" ht="13">
      <c r="A69" s="43">
        <v>123</v>
      </c>
      <c r="B69" s="44">
        <v>41</v>
      </c>
      <c r="C69" s="44" t="s">
        <v>1223</v>
      </c>
      <c r="D69" s="43" t="s">
        <v>1449</v>
      </c>
      <c r="E69" s="43" t="s">
        <v>1467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t="13">
      <c r="A70" s="43">
        <v>124</v>
      </c>
      <c r="B70" s="44">
        <v>41</v>
      </c>
      <c r="C70" s="44" t="s">
        <v>1223</v>
      </c>
      <c r="D70" s="43" t="s">
        <v>1449</v>
      </c>
      <c r="E70" s="43" t="s">
        <v>1468</v>
      </c>
      <c r="F70" s="43"/>
      <c r="G70" s="43"/>
      <c r="H70" s="43"/>
      <c r="I70" s="43"/>
      <c r="J70" s="43"/>
      <c r="K70" s="43"/>
      <c r="L70" s="43"/>
      <c r="M70" s="43" t="s">
        <v>1469</v>
      </c>
      <c r="N70" s="43"/>
      <c r="O70" s="43"/>
      <c r="P70" s="43"/>
      <c r="Q70" s="43"/>
    </row>
    <row r="71" spans="1:17" ht="13">
      <c r="A71" s="43">
        <v>125</v>
      </c>
      <c r="B71" s="44">
        <v>41</v>
      </c>
      <c r="C71" s="44" t="s">
        <v>1223</v>
      </c>
      <c r="D71" s="43" t="s">
        <v>1449</v>
      </c>
      <c r="E71" s="43" t="s">
        <v>1470</v>
      </c>
      <c r="F71" s="43" t="s">
        <v>1471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t="13"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7" ht="13"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7" ht="13"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7" ht="13"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7" ht="13"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7" ht="13"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7" ht="13"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7" ht="13"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7" ht="13"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6:15" ht="13"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6:15" ht="13"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6:15" ht="13"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6:15" ht="13"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6:15" ht="13"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6:15" ht="13"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6:15" ht="13"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6:15" ht="13"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6:15" ht="13"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6:15" ht="13"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6:15" ht="13"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6:15" ht="13"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6:15" ht="13"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6:15" ht="13"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6:15" ht="13"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6:15" ht="13"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6:15" ht="13"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6:15" ht="13"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6:15" ht="13"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6:15" ht="13"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6:15" ht="13"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6:15" ht="13"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6:15" ht="13"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6:15" ht="13"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6:15" ht="13"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6:15" ht="13"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6:15" ht="13"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6:15" ht="13"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6:15" ht="13"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6:15" ht="13"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6:15" ht="13"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6:15" ht="13"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6:15" ht="13"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6:15" ht="13"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6:15" ht="13"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6:15" ht="13"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6:15" ht="13"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6:15" ht="13"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6:15" ht="13"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6:15" ht="13"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6:15" ht="13"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6:15" ht="13"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6:15" ht="13"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6:15" ht="13"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6:15" ht="13"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6:15" ht="13"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6:15" ht="13"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6:15" ht="13"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6:15" ht="13"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6:15" ht="13"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6:15" ht="13"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6:15" ht="13"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6:15" ht="13"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6:15" ht="13"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6:15" ht="13"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6:15" ht="13"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6:15" ht="13"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6:15" ht="13"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6:15" ht="13"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6:15" ht="13"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6:15" ht="13"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6:15" ht="13"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6:15" ht="13"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6:15" ht="13"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6:15" ht="13"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6:15" ht="13"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6:15" ht="13"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6:15" ht="13"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6:15" ht="13"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6:15" ht="13"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6:15" ht="13"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6:15" ht="13"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6:15" ht="13"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6:15" ht="13"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6:15" ht="13"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6:15" ht="13"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6:15" ht="13"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6:15" ht="13"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6:15" ht="13"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6:15" ht="13"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6:15" ht="13"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6:15" ht="13"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6:15" ht="13"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6:15" ht="13"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6:15" ht="13"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6:15" ht="13"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6:15" ht="13"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6:15" ht="13"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6:15" ht="13"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6:15" ht="13"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6:15" ht="13"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6:15" ht="13"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6:15" ht="13"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6:15" ht="13"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6:15" ht="13"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6:15" ht="13"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6:15" ht="13"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6:15" ht="13"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6:15" ht="13"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6:15" ht="13"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6:15" ht="13"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6:15" ht="13"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6:15" ht="13"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6:15" ht="13"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6:15" ht="13"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6:15" ht="13"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6:15" ht="13"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6:15" ht="13"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6:15" ht="13"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6:15" ht="13"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6:15" ht="13"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6:15" ht="13"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6:15" ht="13"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6:15" ht="13"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6:15" ht="13"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6:15" ht="13"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6:15" ht="13"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6:15" ht="13"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6:15" ht="13"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6:15" ht="13"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6:15" ht="13"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6:15" ht="13"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6:15" ht="13"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6:15" ht="13"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6:15" ht="13"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6:15" ht="13"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6:15" ht="13"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6:15" ht="13"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6:15" ht="13"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6:15" ht="13"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6:15" ht="13"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6:15" ht="13"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6:15" ht="13"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6:15" ht="13"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6:15" ht="13"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6:15" ht="13"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6:15" ht="13"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6:15" ht="13"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6:15" ht="13"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6:15" ht="13"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6:15" ht="13"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6:15" ht="13"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6:15" ht="13"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6:15" ht="13"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6:15" ht="13"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6:15" ht="13"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6:15" ht="13"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6:15" ht="13"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6:15" ht="13"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6:15" ht="13"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6:15" ht="13"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6:15" ht="13"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6:15" ht="13"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6:15" ht="13"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6:15" ht="13"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6:15" ht="13"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6:15" ht="13"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6:15" ht="13"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6:15" ht="13"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6:15" ht="13"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6:15" ht="13"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6:15" ht="13"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6:15" ht="13"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6:15" ht="13"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6:15" ht="13"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6:15" ht="13"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6:15" ht="13"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6:15" ht="13"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6:15" ht="13"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6:15" ht="13"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6:15" ht="13"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6:15" ht="13"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6:15" ht="13"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6:15" ht="13"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6:15" ht="13"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6:15" ht="13"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6:15" ht="13"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6:15" ht="13"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6:15" ht="13"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6:15" ht="13"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6:15" ht="13"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6:15" ht="13"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6:15" ht="13"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6:15" ht="13"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6:15" ht="13"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6:15" ht="13"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6:15" ht="13"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6:15" ht="13"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6:15" ht="13"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6:15" ht="13"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6:15" ht="13"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6:15" ht="13"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6:15" ht="13"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6:15" ht="13"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6:15" ht="13"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6:15" ht="13"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6:15" ht="13"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6:15" ht="13"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6:15" ht="13"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6:15" ht="13"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6:15" ht="13"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6:15" ht="13"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6:15" ht="13"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6:15" ht="13"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6:15" ht="13"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6:15" ht="13"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6:15" ht="13"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6:15" ht="13"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6:15" ht="13"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6:15" ht="13"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6:15" ht="13"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6:15" ht="13"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6:15" ht="13"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6:15" ht="13"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6:15" ht="13"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6:15" ht="13"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6:15" ht="13"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6:15" ht="13"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6:15" ht="13"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6:15" ht="13"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6:15" ht="13"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6:15" ht="13"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6:15" ht="13"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6:15" ht="13"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6:15" ht="13"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6:15" ht="13"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6:15" ht="13"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6:15" ht="13"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6:15" ht="13"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6:15" ht="13"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6:15" ht="13"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6:15" ht="13"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6:15" ht="13"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6:15" ht="13"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6:15" ht="13"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6:15" ht="13"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6:15" ht="13"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6:15" ht="13"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6:15" ht="13"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6:15" ht="13"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6:15" ht="13"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6:15" ht="13"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6:15" ht="13"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6:15" ht="13"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6:15" ht="13"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6:15" ht="13"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6:15" ht="13"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6:15" ht="13"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6:15" ht="13"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6:15" ht="13"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6:15" ht="13"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6:15" ht="13"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6:15" ht="13"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6:15" ht="13"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6:15" ht="13"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6:15" ht="13"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6:15" ht="13"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6:15" ht="13"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6:15" ht="13"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6:15" ht="13"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6:15" ht="13"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6:15" ht="13"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6:15" ht="13"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6:15" ht="13"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6:15" ht="13"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6:15" ht="13"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6:15" ht="13"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6:15" ht="13"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6:15" ht="13"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6:15" ht="13"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6:15" ht="13"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6:15" ht="13"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6:15" ht="13"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6:15" ht="13"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6:15" ht="13"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6:15" ht="13"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6:15" ht="13"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6:15" ht="13"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6:15" ht="13"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6:15" ht="13"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6:15" ht="13"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6:15" ht="13"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6:15" ht="13"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6:15" ht="13"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6:15" ht="13"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6:15" ht="13"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6:15" ht="13"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6:15" ht="13"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6:15" ht="13"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6:15" ht="13"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6:15" ht="13"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6:15" ht="13"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6:15" ht="13"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6:15" ht="13"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6:15" ht="13"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6:15" ht="13"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6:15" ht="13"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6:15" ht="13"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6:15" ht="13"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6:15" ht="13"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6:15" ht="13"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6:15" ht="13"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6:15" ht="13"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6:15" ht="13"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6:15" ht="13"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6:15" ht="13"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6:15" ht="13"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6:15" ht="13"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6:15" ht="13"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6:15" ht="13"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6:15" ht="13"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6:15" ht="13"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6:15" ht="13"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6:15" ht="13"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6:15" ht="13"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6:15" ht="13"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6:15" ht="13"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6:15" ht="13"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6:15" ht="13"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6:15" ht="13"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6:15" ht="13"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6:15" ht="13"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6:15" ht="13"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6:15" ht="13"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6:15" ht="13"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6:15" ht="13"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6:15" ht="13"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6:15" ht="13"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6:15" ht="13"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6:15" ht="13"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6:15" ht="13"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6:15" ht="13"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6:15" ht="13"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6:15" ht="13"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6:15" ht="13"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6:15" ht="13"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6:15" ht="13"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6:15" ht="13"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6:15" ht="13"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6:15" ht="13"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6:15" ht="13"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6:15" ht="13"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6:15" ht="13"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6:15" ht="13"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6:15" ht="13"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6:15" ht="13"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6:15" ht="13"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6:15" ht="13"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6:15" ht="13"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6:15" ht="13"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6:15" ht="13"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6:15" ht="13"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6:15" ht="13"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6:15" ht="13"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6:15" ht="13"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6:15" ht="13"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6:15" ht="13"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6:15" ht="13"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6:15" ht="13"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6:15" ht="13"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6:15" ht="13"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6:15" ht="13"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6:15" ht="13"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6:15" ht="13"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6:15" ht="13"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6:15" ht="13"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6:15" ht="13"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6:15" ht="13"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6:15" ht="13"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6:15" ht="13"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6:15" ht="13"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6:15" ht="13"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6:15" ht="13"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6:15" ht="13"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6:15" ht="13"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6:15" ht="13"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6:15" ht="13"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6:15" ht="13"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6:15" ht="13"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6:15" ht="13"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6:15" ht="13"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6:15" ht="13"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6:15" ht="13"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6:15" ht="13"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6:15" ht="13"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6:15" ht="13"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6:15" ht="13"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6:15" ht="13"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6:15" ht="13"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6:15" ht="13"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6:15" ht="13"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6:15" ht="13"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6:15" ht="13"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6:15" ht="13"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6:15" ht="13"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6:15" ht="13"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6:15" ht="13"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6:15" ht="13"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6:15" ht="13"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6:15" ht="13"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6:15" ht="13"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6:15" ht="13"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6:15" ht="13"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6:15" ht="13"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6:15" ht="13"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6:15" ht="13"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6:15" ht="13"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6:15" ht="13"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6:15" ht="13"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6:15" ht="13"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6:15" ht="13"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6:15" ht="13"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6:15" ht="13"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6:15" ht="13"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6:15" ht="13"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6:15" ht="13"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6:15" ht="13"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6:15" ht="13"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6:15" ht="13"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6:15" ht="13"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6:15" ht="13"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6:15" ht="13"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6:15" ht="13"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6:15" ht="13"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6:15" ht="13"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6:15" ht="13"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6:15" ht="13"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6:15" ht="13"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6:15" ht="13"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6:15" ht="13"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6:15" ht="13"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6:15" ht="13"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6:15" ht="13"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6:15" ht="13"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6:15" ht="13"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6:15" ht="13"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6:15" ht="13"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6:15" ht="13"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6:15" ht="13"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6:15" ht="13"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6:15" ht="13"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6:15" ht="13"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6:15" ht="13"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6:15" ht="13"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6:15" ht="13"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6:15" ht="13"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6:15" ht="13"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6:15" ht="13"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6:15" ht="13"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6:15" ht="13"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6:15" ht="13"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6:15" ht="13"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6:15" ht="13"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6:15" ht="13"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6:15" ht="13"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6:15" ht="13"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6:15" ht="13"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6:15" ht="13"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6:15" ht="13"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6:15" ht="13"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6:15" ht="13"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6:15" ht="13"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6:15" ht="13"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6:15" ht="13"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6:15" ht="13"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6:15" ht="13"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6:15" ht="13"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6:15" ht="13"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6:15" ht="13"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6:15" ht="13"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6:15" ht="13"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6:15" ht="13"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6:15" ht="13"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6:15" ht="13"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6:15" ht="13"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6:15" ht="13"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6:15" ht="13"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6:15" ht="13"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6:15" ht="13"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6:15" ht="13"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6:15" ht="13"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6:15" ht="13"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6:15" ht="13"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6:15" ht="13"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6:15" ht="13"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6:15" ht="13"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6:15" ht="13"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6:15" ht="13"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6:15" ht="13"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6:15" ht="13"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6:15" ht="13"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6:15" ht="13"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6:15" ht="13"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6:15" ht="13"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6:15" ht="13"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6:15" ht="13"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6:15" ht="13"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6:15" ht="13"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6:15" ht="13"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6:15" ht="13"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6:15" ht="13"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6:15" ht="13"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6:15" ht="13"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6:15" ht="13"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6:15" ht="13"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6:15" ht="13"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6:15" ht="13"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6:15" ht="13"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6:15" ht="13"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6:15" ht="13"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6:15" ht="13"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6:15" ht="13"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6:15" ht="13"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6:15" ht="13"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6:15" ht="13"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6:15" ht="13"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6:15" ht="13"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6:15" ht="13"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6:15" ht="13"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6:15" ht="13"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6:15" ht="13"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6:15" ht="13"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6:15" ht="13"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6:15" ht="13"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6:15" ht="13"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6:15" ht="13"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6:15" ht="13"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6:15" ht="13"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6:15" ht="13"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6:15" ht="13"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6:15" ht="13"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6:15" ht="13"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6:15" ht="13"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6:15" ht="13"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6:15" ht="13"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6:15" ht="13"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6:15" ht="13"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6:15" ht="13"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6:15" ht="13"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6:15" ht="13"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6:15" ht="13"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6:15" ht="13"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6:15" ht="13"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6:15" ht="13"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6:15" ht="13"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6:15" ht="13"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6:15" ht="13"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6:15" ht="13"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6:15" ht="13"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6:15" ht="13"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6:15" ht="13"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6:15" ht="13"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6:15" ht="13"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6:15" ht="13"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6:15" ht="13"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6:15" ht="13"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6:15" ht="13"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6:15" ht="13"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6:15" ht="13"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6:15" ht="13"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6:15" ht="13"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6:15" ht="13"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6:15" ht="13"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6:15" ht="13"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6:15" ht="13"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6:15" ht="13"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6:15" ht="13"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6:15" ht="13"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6:15" ht="13"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6:15" ht="13"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6:15" ht="13"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6:15" ht="13"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6:15" ht="13"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6:15" ht="13"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6:15" ht="13"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6:15" ht="13"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6:15" ht="13"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6:15" ht="13"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6:15" ht="13"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6:15" ht="13"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6:15" ht="13"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6:15" ht="13"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6:15" ht="13"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6:15" ht="13"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6:15" ht="13"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6:15" ht="13"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6:15" ht="13"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6:15" ht="13"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6:15" ht="13"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6:15" ht="13"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6:15" ht="13"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6:15" ht="13"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6:15" ht="13"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6:15" ht="13"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6:15" ht="13"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6:15" ht="13"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6:15" ht="13"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6:15" ht="13"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6:15" ht="13"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6:15" ht="13"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6:15" ht="13"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6:15" ht="13"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6:15" ht="13"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6:15" ht="13"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6:15" ht="13"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6:15" ht="13"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6:15" ht="13"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6:15" ht="13"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6:15" ht="13"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6:15" ht="13"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6:15" ht="13"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6:15" ht="13"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6:15" ht="13"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6:15" ht="13"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6:15" ht="13"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6:15" ht="13"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6:15" ht="13"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6:15" ht="13"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6:15" ht="13"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6:15" ht="13"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6:15" ht="13"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6:15" ht="13"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6:15" ht="13"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6:15" ht="13"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6:15" ht="13"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6:15" ht="13"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6:15" ht="13"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6:15" ht="13"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6:15" ht="13"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6:15" ht="13"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6:15" ht="13"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6:15" ht="13"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6:15" ht="13"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6:15" ht="13"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6:15" ht="13"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6:15" ht="13"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6:15" ht="13"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6:15" ht="13"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6:15" ht="13"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6:15" ht="13"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6:15" ht="13"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6:15" ht="13"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6:15" ht="13"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6:15" ht="13"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6:15" ht="13"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6:15" ht="13"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6:15" ht="13"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6:15" ht="13"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6:15" ht="13"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6:15" ht="13"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6:15" ht="13"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6:15" ht="13"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6:15" ht="13"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6:15" ht="13"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6:15" ht="13"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6:15" ht="13"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6:15" ht="13"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6:15" ht="13"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6:15" ht="13"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6:15" ht="13"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6:15" ht="13"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6:15" ht="13"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6:15" ht="13"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6:15" ht="13"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6:15" ht="13"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6:15" ht="13"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6:15" ht="13"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6:15" ht="13"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6:15" ht="13"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6:15" ht="13"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6:15" ht="13"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6:15" ht="13"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6:15" ht="13"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6:15" ht="13"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6:15" ht="13"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6:15" ht="13"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6:15" ht="13"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6:15" ht="13"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6:15" ht="13"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6:15" ht="13"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6:15" ht="13"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6:15" ht="13"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6:15" ht="13"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6:15" ht="13"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6:15" ht="13"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6:15" ht="13"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6:15" ht="13"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6:15" ht="13"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6:15" ht="13"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6:15" ht="13"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6:15" ht="13"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6:15" ht="13"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6:15" ht="13"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6:15" ht="13"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6:15" ht="13"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6:15" ht="13"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6:15" ht="13"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6:15" ht="13"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6:15" ht="13"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6:15" ht="13"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6:15" ht="13"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6:15" ht="13"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6:15" ht="13"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6:15" ht="13"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6:15" ht="13"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6:15" ht="13"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6:15" ht="13"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6:15" ht="13"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6:15" ht="13"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6:15" ht="13"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6:15" ht="13"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6:15" ht="13"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6:15" ht="13"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6:15" ht="13"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6:15" ht="13"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6:15" ht="13"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6:15" ht="13"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6:15" ht="13"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6:15" ht="13"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6:15" ht="13"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6:15" ht="13"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6:15" ht="13"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6:15" ht="13"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6:15" ht="13"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6:15" ht="13"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6:15" ht="13"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6:15" ht="13"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6:15" ht="13"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6:15" ht="13"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6:15" ht="13"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6:15" ht="13"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6:15" ht="13"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6:15" ht="13"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6:15" ht="13"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6:15" ht="13"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6:15" ht="13"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6:15" ht="13"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6:15" ht="13"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6:15" ht="13"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6:15" ht="13"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6:15" ht="13"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6:15" ht="13"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6:15" ht="13"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6:15" ht="13"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6:15" ht="13"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6:15" ht="13"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6:15" ht="13"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6:15" ht="13"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6:15" ht="13"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6:15" ht="13"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6:15" ht="13"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6:15" ht="13"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6:15" ht="13"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6:15" ht="13"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6:15" ht="13"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6:15" ht="13"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6:15" ht="13"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6:15" ht="13"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6:15" ht="13"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6:15" ht="13"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6:15" ht="13"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6:15" ht="13"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6:15" ht="13"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6:15" ht="13"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6:15" ht="13"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6:15" ht="13"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6:15" ht="13">
      <c r="F847" s="1"/>
      <c r="G847" s="1"/>
      <c r="H847" s="1"/>
      <c r="I847" s="1"/>
      <c r="J847" s="1"/>
      <c r="K847" s="1"/>
      <c r="L847" s="1"/>
      <c r="M847" s="1"/>
      <c r="N847" s="1"/>
      <c r="O847" s="1"/>
    </row>
  </sheetData>
  <conditionalFormatting sqref="A1:E1">
    <cfRule type="expression" dxfId="0" priority="41">
      <formula>#REF!&lt;&gt;""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55"/>
  <sheetViews>
    <sheetView workbookViewId="0">
      <selection activeCell="D17" sqref="D17"/>
    </sheetView>
  </sheetViews>
  <sheetFormatPr baseColWidth="10" defaultColWidth="12.6640625" defaultRowHeight="15.75" customHeight="1"/>
  <cols>
    <col min="1" max="1" width="38.6640625" customWidth="1"/>
    <col min="2" max="2" width="33.83203125" customWidth="1"/>
    <col min="3" max="3" width="29.6640625" customWidth="1"/>
    <col min="4" max="4" width="27" customWidth="1"/>
    <col min="5" max="5" width="24.5" customWidth="1"/>
    <col min="6" max="6" width="31.5" customWidth="1"/>
    <col min="7" max="7" width="28.6640625" customWidth="1"/>
    <col min="8" max="8" width="25.83203125" customWidth="1"/>
    <col min="9" max="9" width="32" customWidth="1"/>
    <col min="10" max="10" width="41.6640625" customWidth="1"/>
    <col min="11" max="11" width="33.33203125" customWidth="1"/>
    <col min="12" max="12" width="58.6640625" customWidth="1"/>
  </cols>
  <sheetData>
    <row r="1" spans="1:12" ht="15.75" customHeight="1">
      <c r="A1" s="32" t="s">
        <v>178</v>
      </c>
      <c r="B1" s="32" t="s">
        <v>179</v>
      </c>
      <c r="C1" s="32" t="s">
        <v>180</v>
      </c>
      <c r="D1" s="32" t="s">
        <v>181</v>
      </c>
      <c r="E1" s="33" t="s">
        <v>182</v>
      </c>
      <c r="F1" s="33" t="s">
        <v>183</v>
      </c>
      <c r="G1" s="33" t="s">
        <v>184</v>
      </c>
      <c r="H1" s="34" t="s">
        <v>185</v>
      </c>
      <c r="I1" s="34" t="s">
        <v>186</v>
      </c>
      <c r="J1" s="34" t="s">
        <v>187</v>
      </c>
      <c r="K1" s="34" t="s">
        <v>188</v>
      </c>
      <c r="L1" s="34" t="s">
        <v>189</v>
      </c>
    </row>
    <row r="2" spans="1:12" ht="15.75" customHeight="1">
      <c r="A2" s="35" t="s">
        <v>190</v>
      </c>
      <c r="B2" s="35" t="s">
        <v>191</v>
      </c>
      <c r="C2" s="35" t="s">
        <v>192</v>
      </c>
      <c r="D2" s="35" t="s">
        <v>193</v>
      </c>
      <c r="E2" s="35" t="s">
        <v>194</v>
      </c>
      <c r="F2" s="35" t="s">
        <v>195</v>
      </c>
      <c r="G2" s="35" t="s">
        <v>196</v>
      </c>
      <c r="H2" s="35" t="s">
        <v>197</v>
      </c>
      <c r="I2" s="35" t="s">
        <v>198</v>
      </c>
      <c r="J2" s="35" t="s">
        <v>199</v>
      </c>
      <c r="K2" s="35" t="s">
        <v>200</v>
      </c>
      <c r="L2" s="35" t="s">
        <v>201</v>
      </c>
    </row>
    <row r="3" spans="1:12" ht="15.75" customHeight="1">
      <c r="A3" s="35" t="s">
        <v>202</v>
      </c>
      <c r="B3" s="35" t="s">
        <v>203</v>
      </c>
      <c r="C3" s="35" t="s">
        <v>204</v>
      </c>
      <c r="D3" s="35" t="s">
        <v>205</v>
      </c>
      <c r="E3" s="35" t="s">
        <v>206</v>
      </c>
      <c r="F3" s="35" t="s">
        <v>207</v>
      </c>
      <c r="G3" s="35" t="s">
        <v>208</v>
      </c>
      <c r="H3" s="35" t="s">
        <v>209</v>
      </c>
      <c r="I3" s="35" t="s">
        <v>210</v>
      </c>
      <c r="J3" s="35" t="s">
        <v>211</v>
      </c>
      <c r="K3" s="35" t="s">
        <v>211</v>
      </c>
      <c r="L3" s="35" t="s">
        <v>212</v>
      </c>
    </row>
    <row r="4" spans="1:12" ht="15.75" customHeight="1">
      <c r="A4" s="35" t="s">
        <v>213</v>
      </c>
      <c r="B4" s="35" t="s">
        <v>214</v>
      </c>
      <c r="C4" s="35" t="s">
        <v>215</v>
      </c>
      <c r="D4" s="35" t="s">
        <v>216</v>
      </c>
      <c r="E4" s="35" t="s">
        <v>217</v>
      </c>
      <c r="F4" s="35" t="s">
        <v>218</v>
      </c>
      <c r="G4" s="35" t="s">
        <v>219</v>
      </c>
      <c r="H4" s="35" t="s">
        <v>220</v>
      </c>
      <c r="I4" s="35" t="s">
        <v>221</v>
      </c>
      <c r="J4" s="35" t="s">
        <v>222</v>
      </c>
      <c r="K4" s="35" t="s">
        <v>222</v>
      </c>
      <c r="L4" s="35" t="s">
        <v>223</v>
      </c>
    </row>
    <row r="5" spans="1:12" ht="15.75" customHeight="1">
      <c r="A5" s="35" t="s">
        <v>224</v>
      </c>
      <c r="B5" s="35" t="s">
        <v>225</v>
      </c>
      <c r="C5" s="35" t="s">
        <v>226</v>
      </c>
      <c r="D5" s="35" t="s">
        <v>227</v>
      </c>
      <c r="E5" s="35" t="s">
        <v>228</v>
      </c>
      <c r="F5" s="35" t="s">
        <v>229</v>
      </c>
      <c r="G5" s="35" t="s">
        <v>230</v>
      </c>
      <c r="H5" s="35" t="s">
        <v>231</v>
      </c>
      <c r="I5" s="35" t="s">
        <v>232</v>
      </c>
      <c r="J5" s="35" t="s">
        <v>233</v>
      </c>
      <c r="K5" s="35" t="s">
        <v>234</v>
      </c>
      <c r="L5" s="35" t="s">
        <v>235</v>
      </c>
    </row>
    <row r="6" spans="1:12" ht="15.75" customHeight="1">
      <c r="A6" s="35" t="s">
        <v>236</v>
      </c>
      <c r="B6" s="35" t="s">
        <v>237</v>
      </c>
      <c r="C6" s="35" t="s">
        <v>238</v>
      </c>
      <c r="D6" s="35" t="s">
        <v>239</v>
      </c>
      <c r="E6" s="35" t="s">
        <v>223</v>
      </c>
      <c r="F6" s="35" t="s">
        <v>240</v>
      </c>
      <c r="G6" s="35" t="s">
        <v>241</v>
      </c>
      <c r="H6" s="35" t="s">
        <v>242</v>
      </c>
      <c r="I6" s="35" t="s">
        <v>243</v>
      </c>
      <c r="J6" s="35" t="s">
        <v>244</v>
      </c>
      <c r="K6" s="35" t="s">
        <v>245</v>
      </c>
      <c r="L6" s="35" t="s">
        <v>246</v>
      </c>
    </row>
    <row r="7" spans="1:12" ht="15.75" customHeight="1">
      <c r="A7" s="35" t="s">
        <v>247</v>
      </c>
      <c r="B7" s="35" t="s">
        <v>248</v>
      </c>
      <c r="C7" s="35" t="s">
        <v>249</v>
      </c>
      <c r="D7" s="35" t="s">
        <v>250</v>
      </c>
      <c r="E7" s="35" t="s">
        <v>251</v>
      </c>
      <c r="F7" s="35" t="s">
        <v>252</v>
      </c>
      <c r="G7" s="35" t="s">
        <v>253</v>
      </c>
      <c r="H7" s="35" t="s">
        <v>254</v>
      </c>
      <c r="I7" s="35" t="s">
        <v>255</v>
      </c>
      <c r="J7" s="35" t="s">
        <v>178</v>
      </c>
      <c r="K7" s="35" t="s">
        <v>256</v>
      </c>
      <c r="L7" s="36" t="s">
        <v>257</v>
      </c>
    </row>
    <row r="8" spans="1:12" ht="15.75" customHeight="1">
      <c r="A8" s="35" t="s">
        <v>258</v>
      </c>
      <c r="B8" s="35" t="s">
        <v>259</v>
      </c>
      <c r="C8" s="35" t="s">
        <v>234</v>
      </c>
      <c r="D8" s="35" t="s">
        <v>260</v>
      </c>
      <c r="E8" s="35" t="s">
        <v>261</v>
      </c>
      <c r="F8" s="35" t="s">
        <v>262</v>
      </c>
      <c r="G8" s="35" t="s">
        <v>263</v>
      </c>
      <c r="H8" s="35" t="s">
        <v>257</v>
      </c>
      <c r="I8" s="35" t="s">
        <v>264</v>
      </c>
      <c r="J8" s="35" t="s">
        <v>265</v>
      </c>
      <c r="K8" s="35" t="s">
        <v>178</v>
      </c>
      <c r="L8" s="35" t="s">
        <v>266</v>
      </c>
    </row>
    <row r="9" spans="1:12" ht="15.75" customHeight="1">
      <c r="A9" s="35" t="s">
        <v>267</v>
      </c>
      <c r="B9" s="35" t="s">
        <v>268</v>
      </c>
      <c r="C9" s="35" t="s">
        <v>269</v>
      </c>
      <c r="D9" s="35" t="s">
        <v>270</v>
      </c>
      <c r="E9" s="35" t="s">
        <v>271</v>
      </c>
      <c r="F9" s="35" t="s">
        <v>272</v>
      </c>
      <c r="G9" s="35" t="s">
        <v>273</v>
      </c>
      <c r="H9" s="35" t="s">
        <v>274</v>
      </c>
      <c r="I9" s="35" t="s">
        <v>275</v>
      </c>
      <c r="J9" s="35" t="s">
        <v>276</v>
      </c>
      <c r="K9" s="35" t="s">
        <v>277</v>
      </c>
      <c r="L9" s="35" t="s">
        <v>278</v>
      </c>
    </row>
    <row r="10" spans="1:12" ht="15.75" customHeight="1">
      <c r="A10" s="35" t="s">
        <v>279</v>
      </c>
      <c r="B10" s="35"/>
      <c r="C10" s="35" t="s">
        <v>280</v>
      </c>
      <c r="D10" s="35" t="s">
        <v>281</v>
      </c>
      <c r="E10" s="35" t="s">
        <v>282</v>
      </c>
      <c r="F10" s="35" t="s">
        <v>242</v>
      </c>
      <c r="G10" s="35" t="s">
        <v>283</v>
      </c>
      <c r="H10" s="35" t="s">
        <v>284</v>
      </c>
      <c r="I10" s="35" t="s">
        <v>285</v>
      </c>
      <c r="J10" s="35" t="s">
        <v>286</v>
      </c>
      <c r="K10" s="35" t="s">
        <v>287</v>
      </c>
      <c r="L10" s="35" t="s">
        <v>288</v>
      </c>
    </row>
    <row r="11" spans="1:12" ht="15.75" customHeight="1">
      <c r="A11" s="35" t="s">
        <v>289</v>
      </c>
      <c r="B11" s="36"/>
      <c r="C11" s="35" t="s">
        <v>290</v>
      </c>
      <c r="D11" s="35" t="s">
        <v>291</v>
      </c>
      <c r="E11" s="35" t="s">
        <v>292</v>
      </c>
      <c r="F11" s="36" t="s">
        <v>293</v>
      </c>
      <c r="G11" s="35" t="s">
        <v>294</v>
      </c>
      <c r="H11" s="35" t="s">
        <v>295</v>
      </c>
      <c r="I11" s="35" t="s">
        <v>296</v>
      </c>
      <c r="J11" s="35" t="s">
        <v>297</v>
      </c>
      <c r="K11" s="35" t="s">
        <v>298</v>
      </c>
      <c r="L11" s="35" t="s">
        <v>299</v>
      </c>
    </row>
    <row r="12" spans="1:12" ht="15.75" customHeight="1">
      <c r="A12" s="35" t="s">
        <v>300</v>
      </c>
      <c r="B12" s="35"/>
      <c r="C12" s="35" t="s">
        <v>301</v>
      </c>
      <c r="D12" s="35" t="s">
        <v>302</v>
      </c>
      <c r="E12" s="35" t="s">
        <v>303</v>
      </c>
      <c r="F12" s="36"/>
      <c r="G12" s="35" t="s">
        <v>304</v>
      </c>
      <c r="H12" s="35" t="s">
        <v>305</v>
      </c>
      <c r="I12" s="35" t="s">
        <v>306</v>
      </c>
      <c r="J12" s="35" t="s">
        <v>307</v>
      </c>
      <c r="K12" s="35" t="s">
        <v>276</v>
      </c>
      <c r="L12" s="35" t="s">
        <v>308</v>
      </c>
    </row>
    <row r="13" spans="1:12" ht="15.75" customHeight="1">
      <c r="A13" s="35" t="s">
        <v>309</v>
      </c>
      <c r="B13" s="35"/>
      <c r="C13" s="35" t="s">
        <v>310</v>
      </c>
      <c r="D13" s="35" t="s">
        <v>219</v>
      </c>
      <c r="E13" s="35" t="s">
        <v>311</v>
      </c>
      <c r="F13" s="36"/>
      <c r="G13" s="35" t="s">
        <v>312</v>
      </c>
      <c r="H13" s="35" t="s">
        <v>313</v>
      </c>
      <c r="I13" s="35" t="s">
        <v>314</v>
      </c>
      <c r="J13" s="35" t="s">
        <v>315</v>
      </c>
      <c r="K13" s="35" t="s">
        <v>316</v>
      </c>
      <c r="L13" s="35" t="s">
        <v>317</v>
      </c>
    </row>
    <row r="14" spans="1:12" ht="15.75" customHeight="1">
      <c r="A14" s="35" t="s">
        <v>318</v>
      </c>
      <c r="B14" s="35"/>
      <c r="C14" s="35" t="s">
        <v>319</v>
      </c>
      <c r="D14" s="35" t="s">
        <v>320</v>
      </c>
      <c r="E14" s="35" t="s">
        <v>321</v>
      </c>
      <c r="F14" s="36"/>
      <c r="G14" s="35" t="s">
        <v>322</v>
      </c>
      <c r="H14" s="35" t="s">
        <v>323</v>
      </c>
      <c r="I14" s="35" t="s">
        <v>233</v>
      </c>
      <c r="J14" s="35" t="s">
        <v>324</v>
      </c>
      <c r="K14" s="35" t="s">
        <v>325</v>
      </c>
      <c r="L14" s="35" t="s">
        <v>326</v>
      </c>
    </row>
    <row r="15" spans="1:12" ht="15.75" customHeight="1">
      <c r="A15" s="35" t="s">
        <v>327</v>
      </c>
      <c r="B15" s="35"/>
      <c r="C15" s="35" t="s">
        <v>328</v>
      </c>
      <c r="D15" s="35" t="s">
        <v>329</v>
      </c>
      <c r="E15" s="35" t="s">
        <v>330</v>
      </c>
      <c r="F15" s="35"/>
      <c r="G15" s="35" t="s">
        <v>331</v>
      </c>
      <c r="H15" s="35" t="s">
        <v>332</v>
      </c>
      <c r="I15" s="35" t="s">
        <v>333</v>
      </c>
      <c r="J15" s="35"/>
      <c r="K15" s="35" t="s">
        <v>334</v>
      </c>
      <c r="L15" s="35" t="s">
        <v>335</v>
      </c>
    </row>
    <row r="16" spans="1:12" ht="15.75" customHeight="1">
      <c r="A16" s="35" t="s">
        <v>336</v>
      </c>
      <c r="B16" s="35"/>
      <c r="C16" s="35" t="s">
        <v>337</v>
      </c>
      <c r="D16" s="35" t="s">
        <v>338</v>
      </c>
      <c r="E16" s="35" t="s">
        <v>339</v>
      </c>
      <c r="F16" s="35"/>
      <c r="G16" s="35" t="s">
        <v>340</v>
      </c>
      <c r="H16" s="35" t="s">
        <v>341</v>
      </c>
      <c r="I16" s="35" t="s">
        <v>342</v>
      </c>
      <c r="J16" s="36"/>
      <c r="K16" s="35" t="s">
        <v>343</v>
      </c>
      <c r="L16" s="35" t="s">
        <v>344</v>
      </c>
    </row>
    <row r="17" spans="1:12" ht="15.75" customHeight="1">
      <c r="A17" s="35" t="s">
        <v>345</v>
      </c>
      <c r="B17" s="35"/>
      <c r="C17" s="35" t="s">
        <v>346</v>
      </c>
      <c r="D17" s="35" t="s">
        <v>347</v>
      </c>
      <c r="E17" s="35" t="s">
        <v>348</v>
      </c>
      <c r="F17" s="36"/>
      <c r="G17" s="35" t="s">
        <v>349</v>
      </c>
      <c r="H17" s="35" t="s">
        <v>350</v>
      </c>
      <c r="I17" s="35" t="s">
        <v>351</v>
      </c>
      <c r="J17" s="36"/>
      <c r="K17" s="35" t="s">
        <v>352</v>
      </c>
      <c r="L17" s="35" t="s">
        <v>353</v>
      </c>
    </row>
    <row r="18" spans="1:12" ht="15.75" customHeight="1">
      <c r="A18" s="35" t="s">
        <v>354</v>
      </c>
      <c r="B18" s="35"/>
      <c r="C18" s="35" t="s">
        <v>355</v>
      </c>
      <c r="D18" s="35" t="s">
        <v>356</v>
      </c>
      <c r="E18" s="35" t="s">
        <v>357</v>
      </c>
      <c r="F18" s="36"/>
      <c r="G18" s="35" t="s">
        <v>358</v>
      </c>
      <c r="H18" s="35" t="s">
        <v>359</v>
      </c>
      <c r="I18" s="35" t="s">
        <v>360</v>
      </c>
      <c r="J18" s="36"/>
      <c r="K18" s="35" t="s">
        <v>361</v>
      </c>
      <c r="L18" s="35" t="s">
        <v>362</v>
      </c>
    </row>
    <row r="19" spans="1:12" ht="15.75" customHeight="1">
      <c r="A19" s="35" t="s">
        <v>363</v>
      </c>
      <c r="B19" s="35"/>
      <c r="C19" s="35" t="s">
        <v>364</v>
      </c>
      <c r="D19" s="35" t="s">
        <v>365</v>
      </c>
      <c r="E19" s="35" t="s">
        <v>366</v>
      </c>
      <c r="F19" s="36"/>
      <c r="G19" s="35" t="s">
        <v>367</v>
      </c>
      <c r="H19" s="35" t="s">
        <v>368</v>
      </c>
      <c r="I19" s="35" t="s">
        <v>358</v>
      </c>
      <c r="J19" s="36"/>
      <c r="K19" s="35" t="s">
        <v>369</v>
      </c>
      <c r="L19" s="35" t="s">
        <v>370</v>
      </c>
    </row>
    <row r="20" spans="1:12" ht="15.75" customHeight="1">
      <c r="A20" s="35" t="s">
        <v>371</v>
      </c>
      <c r="B20" s="35"/>
      <c r="C20" s="35" t="s">
        <v>372</v>
      </c>
      <c r="D20" s="35" t="s">
        <v>373</v>
      </c>
      <c r="E20" s="35" t="s">
        <v>374</v>
      </c>
      <c r="F20" s="36"/>
      <c r="G20" s="36"/>
      <c r="H20" s="35" t="s">
        <v>229</v>
      </c>
      <c r="I20" s="35" t="s">
        <v>375</v>
      </c>
      <c r="J20" s="36"/>
      <c r="K20" s="35" t="s">
        <v>376</v>
      </c>
      <c r="L20" s="35" t="s">
        <v>377</v>
      </c>
    </row>
    <row r="21" spans="1:12" ht="15.75" customHeight="1">
      <c r="A21" s="35" t="s">
        <v>378</v>
      </c>
      <c r="B21" s="35"/>
      <c r="C21" s="35" t="s">
        <v>379</v>
      </c>
      <c r="D21" s="35" t="s">
        <v>380</v>
      </c>
      <c r="E21" s="35" t="s">
        <v>381</v>
      </c>
      <c r="F21" s="36"/>
      <c r="G21" s="36"/>
      <c r="H21" s="35" t="s">
        <v>240</v>
      </c>
      <c r="I21" s="35" t="s">
        <v>382</v>
      </c>
      <c r="J21" s="36"/>
      <c r="K21" s="35" t="s">
        <v>383</v>
      </c>
      <c r="L21" s="35" t="s">
        <v>384</v>
      </c>
    </row>
    <row r="22" spans="1:12" ht="15.75" customHeight="1">
      <c r="A22" s="35" t="s">
        <v>385</v>
      </c>
      <c r="B22" s="35"/>
      <c r="C22" s="35" t="s">
        <v>386</v>
      </c>
      <c r="D22" s="35" t="s">
        <v>387</v>
      </c>
      <c r="E22" s="35" t="s">
        <v>388</v>
      </c>
      <c r="F22" s="36"/>
      <c r="G22" s="36"/>
      <c r="H22" s="36" t="s">
        <v>389</v>
      </c>
      <c r="I22" s="35" t="s">
        <v>390</v>
      </c>
      <c r="J22" s="36"/>
      <c r="K22" s="35" t="s">
        <v>391</v>
      </c>
      <c r="L22" s="35" t="s">
        <v>392</v>
      </c>
    </row>
    <row r="23" spans="1:12" ht="15.75" customHeight="1">
      <c r="A23" s="35" t="s">
        <v>393</v>
      </c>
      <c r="B23" s="35"/>
      <c r="C23" s="35" t="s">
        <v>394</v>
      </c>
      <c r="D23" s="35" t="s">
        <v>395</v>
      </c>
      <c r="E23" s="35" t="s">
        <v>396</v>
      </c>
      <c r="F23" s="36"/>
      <c r="G23" s="36"/>
      <c r="H23" s="36"/>
      <c r="I23" s="35" t="s">
        <v>397</v>
      </c>
      <c r="J23" s="36"/>
      <c r="K23" s="35" t="s">
        <v>371</v>
      </c>
      <c r="L23" s="35" t="s">
        <v>398</v>
      </c>
    </row>
    <row r="24" spans="1:12" ht="15.75" customHeight="1">
      <c r="A24" s="35" t="s">
        <v>399</v>
      </c>
      <c r="B24" s="35"/>
      <c r="C24" s="35" t="s">
        <v>400</v>
      </c>
      <c r="D24" s="35" t="s">
        <v>401</v>
      </c>
      <c r="E24" s="35" t="s">
        <v>402</v>
      </c>
      <c r="F24" s="36"/>
      <c r="G24" s="36"/>
      <c r="H24" s="36"/>
      <c r="I24" s="35" t="s">
        <v>403</v>
      </c>
      <c r="J24" s="36"/>
      <c r="K24" s="35" t="s">
        <v>404</v>
      </c>
      <c r="L24" s="35" t="s">
        <v>405</v>
      </c>
    </row>
    <row r="25" spans="1:12" ht="15.75" customHeight="1">
      <c r="A25" s="35" t="s">
        <v>406</v>
      </c>
      <c r="B25" s="35"/>
      <c r="C25" s="35" t="s">
        <v>407</v>
      </c>
      <c r="D25" s="35" t="s">
        <v>408</v>
      </c>
      <c r="E25" s="35" t="s">
        <v>409</v>
      </c>
      <c r="F25" s="35"/>
      <c r="G25" s="36"/>
      <c r="H25" s="36"/>
      <c r="I25" s="35" t="s">
        <v>357</v>
      </c>
      <c r="J25" s="36"/>
      <c r="K25" s="35" t="s">
        <v>410</v>
      </c>
      <c r="L25" s="35" t="s">
        <v>411</v>
      </c>
    </row>
    <row r="26" spans="1:12" ht="15.75" customHeight="1">
      <c r="A26" s="35" t="s">
        <v>412</v>
      </c>
      <c r="B26" s="35"/>
      <c r="C26" s="35" t="s">
        <v>413</v>
      </c>
      <c r="D26" s="35" t="s">
        <v>414</v>
      </c>
      <c r="E26" s="35" t="s">
        <v>415</v>
      </c>
      <c r="F26" s="36"/>
      <c r="G26" s="36"/>
      <c r="H26" s="36"/>
      <c r="I26" s="35" t="s">
        <v>416</v>
      </c>
      <c r="J26" s="36"/>
      <c r="K26" s="35" t="s">
        <v>417</v>
      </c>
      <c r="L26" s="35" t="s">
        <v>418</v>
      </c>
    </row>
    <row r="27" spans="1:12" ht="15.75" customHeight="1">
      <c r="A27" s="35" t="s">
        <v>419</v>
      </c>
      <c r="B27" s="35"/>
      <c r="C27" s="35" t="s">
        <v>420</v>
      </c>
      <c r="D27" s="35" t="s">
        <v>421</v>
      </c>
      <c r="E27" s="35" t="s">
        <v>422</v>
      </c>
      <c r="F27" s="36"/>
      <c r="G27" s="36"/>
      <c r="H27" s="36"/>
      <c r="I27" s="35" t="s">
        <v>423</v>
      </c>
      <c r="J27" s="36"/>
      <c r="K27" s="35" t="s">
        <v>424</v>
      </c>
      <c r="L27" s="35" t="s">
        <v>425</v>
      </c>
    </row>
    <row r="28" spans="1:12" ht="15.75" customHeight="1">
      <c r="A28" s="35" t="s">
        <v>426</v>
      </c>
      <c r="B28" s="35"/>
      <c r="C28" s="35" t="s">
        <v>427</v>
      </c>
      <c r="D28" s="35" t="s">
        <v>428</v>
      </c>
      <c r="E28" s="35" t="s">
        <v>429</v>
      </c>
      <c r="F28" s="35"/>
      <c r="G28" s="36"/>
      <c r="H28" s="36"/>
      <c r="I28" s="35" t="s">
        <v>430</v>
      </c>
      <c r="J28" s="36"/>
      <c r="K28" s="35" t="s">
        <v>431</v>
      </c>
      <c r="L28" s="35" t="s">
        <v>432</v>
      </c>
    </row>
    <row r="29" spans="1:12" ht="15.75" customHeight="1">
      <c r="A29" s="35" t="s">
        <v>433</v>
      </c>
      <c r="B29" s="35"/>
      <c r="C29" s="35" t="s">
        <v>369</v>
      </c>
      <c r="D29" s="36" t="s">
        <v>434</v>
      </c>
      <c r="E29" s="35" t="s">
        <v>435</v>
      </c>
      <c r="F29" s="35"/>
      <c r="G29" s="36"/>
      <c r="H29" s="36"/>
      <c r="I29" s="35" t="s">
        <v>436</v>
      </c>
      <c r="J29" s="36"/>
      <c r="K29" s="35" t="s">
        <v>437</v>
      </c>
      <c r="L29" s="35" t="s">
        <v>438</v>
      </c>
    </row>
    <row r="30" spans="1:12" ht="15.75" customHeight="1">
      <c r="A30" s="35" t="s">
        <v>439</v>
      </c>
      <c r="B30" s="35"/>
      <c r="C30" s="35" t="s">
        <v>440</v>
      </c>
      <c r="D30" s="35" t="s">
        <v>403</v>
      </c>
      <c r="E30" s="35" t="s">
        <v>441</v>
      </c>
      <c r="F30" s="35"/>
      <c r="G30" s="36"/>
      <c r="H30" s="36"/>
      <c r="I30" s="35" t="s">
        <v>442</v>
      </c>
      <c r="J30" s="36"/>
      <c r="K30" s="35" t="s">
        <v>443</v>
      </c>
      <c r="L30" s="35" t="s">
        <v>444</v>
      </c>
    </row>
    <row r="31" spans="1:12" ht="15.75" customHeight="1">
      <c r="A31" s="35" t="s">
        <v>445</v>
      </c>
      <c r="B31" s="35"/>
      <c r="C31" s="35" t="s">
        <v>446</v>
      </c>
      <c r="D31" s="36" t="s">
        <v>447</v>
      </c>
      <c r="E31" s="35" t="s">
        <v>448</v>
      </c>
      <c r="F31" s="35"/>
      <c r="G31" s="36"/>
      <c r="H31" s="36"/>
      <c r="I31" s="35" t="s">
        <v>449</v>
      </c>
      <c r="J31" s="36"/>
      <c r="K31" s="35" t="s">
        <v>450</v>
      </c>
      <c r="L31" s="35" t="s">
        <v>451</v>
      </c>
    </row>
    <row r="32" spans="1:12" ht="15.75" customHeight="1">
      <c r="A32" s="35" t="s">
        <v>452</v>
      </c>
      <c r="B32" s="35"/>
      <c r="C32" s="35" t="s">
        <v>453</v>
      </c>
      <c r="D32" s="36" t="s">
        <v>454</v>
      </c>
      <c r="E32" s="35" t="s">
        <v>455</v>
      </c>
      <c r="F32" s="35"/>
      <c r="G32" s="36"/>
      <c r="H32" s="36"/>
      <c r="I32" s="35" t="s">
        <v>456</v>
      </c>
      <c r="J32" s="36"/>
      <c r="K32" s="35" t="s">
        <v>457</v>
      </c>
      <c r="L32" s="35" t="s">
        <v>458</v>
      </c>
    </row>
    <row r="33" spans="1:12" ht="15.75" customHeight="1">
      <c r="A33" s="35" t="s">
        <v>459</v>
      </c>
      <c r="B33" s="35"/>
      <c r="C33" s="35" t="s">
        <v>460</v>
      </c>
      <c r="D33" s="36" t="s">
        <v>461</v>
      </c>
      <c r="E33" s="35" t="s">
        <v>462</v>
      </c>
      <c r="F33" s="35"/>
      <c r="G33" s="36"/>
      <c r="H33" s="36"/>
      <c r="I33" s="35" t="s">
        <v>463</v>
      </c>
      <c r="J33" s="36"/>
      <c r="K33" s="35" t="s">
        <v>464</v>
      </c>
      <c r="L33" s="35" t="s">
        <v>465</v>
      </c>
    </row>
    <row r="34" spans="1:12" ht="15.75" customHeight="1">
      <c r="A34" s="35" t="s">
        <v>466</v>
      </c>
      <c r="B34" s="35"/>
      <c r="C34" s="35" t="s">
        <v>467</v>
      </c>
      <c r="D34" s="36" t="s">
        <v>468</v>
      </c>
      <c r="E34" s="35" t="s">
        <v>469</v>
      </c>
      <c r="F34" s="35"/>
      <c r="G34" s="36"/>
      <c r="H34" s="36"/>
      <c r="I34" s="35" t="s">
        <v>252</v>
      </c>
      <c r="J34" s="36"/>
      <c r="K34" s="35" t="s">
        <v>470</v>
      </c>
      <c r="L34" s="35" t="s">
        <v>471</v>
      </c>
    </row>
    <row r="35" spans="1:12" ht="15.75" customHeight="1">
      <c r="A35" s="35" t="s">
        <v>472</v>
      </c>
      <c r="B35" s="35"/>
      <c r="C35" s="35" t="s">
        <v>473</v>
      </c>
      <c r="D35" s="36" t="s">
        <v>474</v>
      </c>
      <c r="E35" s="35" t="s">
        <v>405</v>
      </c>
      <c r="F35" s="35"/>
      <c r="G35" s="36"/>
      <c r="H35" s="36"/>
      <c r="I35" s="35" t="s">
        <v>475</v>
      </c>
      <c r="J35" s="36"/>
      <c r="K35" s="35" t="s">
        <v>476</v>
      </c>
      <c r="L35" s="35" t="s">
        <v>477</v>
      </c>
    </row>
    <row r="36" spans="1:12" ht="15.75" customHeight="1">
      <c r="A36" s="36" t="s">
        <v>478</v>
      </c>
      <c r="B36" s="35"/>
      <c r="C36" s="35" t="s">
        <v>479</v>
      </c>
      <c r="D36" s="36"/>
      <c r="E36" s="35" t="s">
        <v>480</v>
      </c>
      <c r="F36" s="35"/>
      <c r="G36" s="36"/>
      <c r="H36" s="36"/>
      <c r="I36" s="35" t="s">
        <v>315</v>
      </c>
      <c r="J36" s="36"/>
      <c r="K36" s="35" t="s">
        <v>481</v>
      </c>
      <c r="L36" s="35" t="s">
        <v>482</v>
      </c>
    </row>
    <row r="37" spans="1:12" ht="15.75" customHeight="1">
      <c r="A37" s="36"/>
      <c r="B37" s="35"/>
      <c r="C37" s="35" t="s">
        <v>483</v>
      </c>
      <c r="D37" s="36"/>
      <c r="E37" s="35" t="s">
        <v>484</v>
      </c>
      <c r="F37" s="35"/>
      <c r="G37" s="36"/>
      <c r="H37" s="36"/>
      <c r="I37" s="35" t="s">
        <v>485</v>
      </c>
      <c r="J37" s="36"/>
      <c r="K37" s="36" t="s">
        <v>486</v>
      </c>
      <c r="L37" s="35" t="s">
        <v>487</v>
      </c>
    </row>
    <row r="38" spans="1:12" ht="15.75" customHeight="1">
      <c r="A38" s="36"/>
      <c r="B38" s="35"/>
      <c r="C38" s="35" t="s">
        <v>488</v>
      </c>
      <c r="D38" s="36"/>
      <c r="E38" s="35" t="s">
        <v>489</v>
      </c>
      <c r="F38" s="35"/>
      <c r="G38" s="36"/>
      <c r="H38" s="36"/>
      <c r="I38" s="35" t="s">
        <v>490</v>
      </c>
      <c r="J38" s="36"/>
      <c r="K38" s="36" t="s">
        <v>491</v>
      </c>
      <c r="L38" s="35" t="s">
        <v>492</v>
      </c>
    </row>
    <row r="39" spans="1:12" ht="15.75" customHeight="1">
      <c r="A39" s="36"/>
      <c r="B39" s="35"/>
      <c r="C39" s="35" t="s">
        <v>493</v>
      </c>
      <c r="D39" s="36"/>
      <c r="E39" s="35" t="s">
        <v>494</v>
      </c>
      <c r="F39" s="35"/>
      <c r="G39" s="36"/>
      <c r="H39" s="36"/>
      <c r="I39" s="35" t="s">
        <v>322</v>
      </c>
      <c r="J39" s="36"/>
      <c r="K39" s="36" t="s">
        <v>495</v>
      </c>
      <c r="L39" s="35" t="s">
        <v>496</v>
      </c>
    </row>
    <row r="40" spans="1:12" ht="15.75" customHeight="1">
      <c r="A40" s="36"/>
      <c r="B40" s="35"/>
      <c r="C40" s="35" t="s">
        <v>497</v>
      </c>
      <c r="D40" s="36"/>
      <c r="E40" s="35" t="s">
        <v>498</v>
      </c>
      <c r="F40" s="35"/>
      <c r="G40" s="36"/>
      <c r="H40" s="36"/>
      <c r="I40" s="35" t="s">
        <v>499</v>
      </c>
      <c r="J40" s="36"/>
      <c r="K40" s="36"/>
      <c r="L40" s="35" t="s">
        <v>500</v>
      </c>
    </row>
    <row r="41" spans="1:12" ht="15.75" customHeight="1">
      <c r="A41" s="36"/>
      <c r="B41" s="35"/>
      <c r="C41" s="35" t="s">
        <v>501</v>
      </c>
      <c r="D41" s="36"/>
      <c r="E41" s="35" t="s">
        <v>451</v>
      </c>
      <c r="F41" s="35"/>
      <c r="G41" s="36"/>
      <c r="H41" s="36"/>
      <c r="I41" s="35" t="s">
        <v>502</v>
      </c>
      <c r="J41" s="36"/>
      <c r="K41" s="36"/>
      <c r="L41" s="35" t="s">
        <v>503</v>
      </c>
    </row>
    <row r="42" spans="1:12" ht="15.75" customHeight="1">
      <c r="A42" s="36"/>
      <c r="B42" s="35"/>
      <c r="C42" s="35" t="s">
        <v>504</v>
      </c>
      <c r="D42" s="36"/>
      <c r="E42" s="35" t="s">
        <v>505</v>
      </c>
      <c r="F42" s="35"/>
      <c r="G42" s="36"/>
      <c r="H42" s="36"/>
      <c r="I42" s="35" t="s">
        <v>506</v>
      </c>
      <c r="J42" s="36"/>
      <c r="K42" s="36"/>
      <c r="L42" s="35" t="s">
        <v>507</v>
      </c>
    </row>
    <row r="43" spans="1:12" ht="15.75" customHeight="1">
      <c r="A43" s="36"/>
      <c r="B43" s="35"/>
      <c r="C43" s="35" t="s">
        <v>508</v>
      </c>
      <c r="D43" s="36"/>
      <c r="E43" s="35" t="s">
        <v>509</v>
      </c>
      <c r="F43" s="35"/>
      <c r="G43" s="36"/>
      <c r="H43" s="36"/>
      <c r="I43" s="35" t="s">
        <v>510</v>
      </c>
      <c r="J43" s="36"/>
      <c r="K43" s="36"/>
      <c r="L43" s="35" t="s">
        <v>511</v>
      </c>
    </row>
    <row r="44" spans="1:12" ht="15.75" customHeight="1">
      <c r="A44" s="36"/>
      <c r="B44" s="35"/>
      <c r="C44" s="35" t="s">
        <v>512</v>
      </c>
      <c r="D44" s="36"/>
      <c r="E44" s="35" t="s">
        <v>513</v>
      </c>
      <c r="F44" s="35"/>
      <c r="G44" s="36"/>
      <c r="H44" s="36"/>
      <c r="I44" s="35" t="s">
        <v>514</v>
      </c>
      <c r="J44" s="36"/>
      <c r="K44" s="36"/>
      <c r="L44" s="35" t="s">
        <v>515</v>
      </c>
    </row>
    <row r="45" spans="1:12" ht="15.75" customHeight="1">
      <c r="A45" s="36"/>
      <c r="B45" s="35"/>
      <c r="C45" s="35" t="s">
        <v>516</v>
      </c>
      <c r="D45" s="36"/>
      <c r="E45" s="35" t="s">
        <v>517</v>
      </c>
      <c r="F45" s="35"/>
      <c r="G45" s="36"/>
      <c r="H45" s="36"/>
      <c r="I45" s="35" t="s">
        <v>518</v>
      </c>
      <c r="J45" s="36"/>
      <c r="K45" s="36"/>
      <c r="L45" s="35" t="s">
        <v>519</v>
      </c>
    </row>
    <row r="46" spans="1:12" ht="15.75" customHeight="1">
      <c r="A46" s="36"/>
      <c r="B46" s="35"/>
      <c r="C46" s="35" t="s">
        <v>520</v>
      </c>
      <c r="D46" s="36"/>
      <c r="E46" s="35" t="s">
        <v>521</v>
      </c>
      <c r="F46" s="35"/>
      <c r="G46" s="36"/>
      <c r="H46" s="36"/>
      <c r="I46" s="35" t="s">
        <v>522</v>
      </c>
      <c r="J46" s="36"/>
      <c r="K46" s="36"/>
      <c r="L46" s="35" t="s">
        <v>523</v>
      </c>
    </row>
    <row r="47" spans="1:12" ht="15.75" customHeight="1">
      <c r="A47" s="36"/>
      <c r="B47" s="35"/>
      <c r="C47" s="35" t="s">
        <v>246</v>
      </c>
      <c r="D47" s="36"/>
      <c r="E47" s="35" t="s">
        <v>524</v>
      </c>
      <c r="F47" s="35"/>
      <c r="G47" s="36"/>
      <c r="H47" s="36"/>
      <c r="I47" s="35" t="s">
        <v>525</v>
      </c>
      <c r="J47" s="36"/>
      <c r="K47" s="36"/>
      <c r="L47" s="35" t="s">
        <v>526</v>
      </c>
    </row>
    <row r="48" spans="1:12" ht="15.75" customHeight="1">
      <c r="A48" s="36"/>
      <c r="B48" s="35"/>
      <c r="C48" s="35" t="s">
        <v>527</v>
      </c>
      <c r="D48" s="36"/>
      <c r="E48" s="35" t="s">
        <v>528</v>
      </c>
      <c r="F48" s="35"/>
      <c r="G48" s="36"/>
      <c r="H48" s="36"/>
      <c r="I48" s="35" t="s">
        <v>529</v>
      </c>
      <c r="J48" s="36"/>
      <c r="K48" s="36"/>
      <c r="L48" s="36"/>
    </row>
    <row r="49" spans="1:12" ht="15.75" customHeight="1">
      <c r="A49" s="36"/>
      <c r="B49" s="35"/>
      <c r="C49" s="35" t="s">
        <v>530</v>
      </c>
      <c r="D49" s="36"/>
      <c r="E49" s="35" t="s">
        <v>531</v>
      </c>
      <c r="F49" s="35"/>
      <c r="G49" s="36"/>
      <c r="H49" s="36"/>
      <c r="I49" s="36" t="s">
        <v>532</v>
      </c>
      <c r="J49" s="36"/>
      <c r="K49" s="36"/>
      <c r="L49" s="36"/>
    </row>
    <row r="50" spans="1:12" ht="15.75" customHeight="1">
      <c r="A50" s="36"/>
      <c r="B50" s="35"/>
      <c r="C50" s="35" t="s">
        <v>426</v>
      </c>
      <c r="D50" s="36"/>
      <c r="E50" s="35" t="s">
        <v>533</v>
      </c>
      <c r="F50" s="35"/>
      <c r="G50" s="36"/>
      <c r="H50" s="36"/>
      <c r="I50" s="36" t="s">
        <v>534</v>
      </c>
      <c r="J50" s="36"/>
      <c r="K50" s="36"/>
      <c r="L50" s="36"/>
    </row>
    <row r="51" spans="1:12" ht="15.75" customHeight="1">
      <c r="A51" s="36"/>
      <c r="B51" s="35"/>
      <c r="C51" s="35" t="s">
        <v>535</v>
      </c>
      <c r="D51" s="36"/>
      <c r="E51" s="35" t="s">
        <v>536</v>
      </c>
      <c r="F51" s="35"/>
      <c r="G51" s="36"/>
      <c r="H51" s="36"/>
      <c r="I51" s="36"/>
      <c r="J51" s="36"/>
      <c r="K51" s="36"/>
      <c r="L51" s="36"/>
    </row>
    <row r="52" spans="1:12" ht="15.75" customHeight="1">
      <c r="A52" s="36"/>
      <c r="B52" s="35"/>
      <c r="C52" s="35" t="s">
        <v>537</v>
      </c>
      <c r="D52" s="36"/>
      <c r="E52" s="35" t="s">
        <v>538</v>
      </c>
      <c r="F52" s="35"/>
      <c r="G52" s="36"/>
      <c r="H52" s="36"/>
      <c r="I52" s="36"/>
      <c r="J52" s="36"/>
      <c r="K52" s="36"/>
      <c r="L52" s="36"/>
    </row>
    <row r="53" spans="1:12" ht="15.75" customHeight="1">
      <c r="A53" s="36"/>
      <c r="B53" s="35"/>
      <c r="C53" s="35" t="s">
        <v>539</v>
      </c>
      <c r="D53" s="36"/>
      <c r="E53" s="35" t="s">
        <v>540</v>
      </c>
      <c r="F53" s="35"/>
      <c r="G53" s="36"/>
      <c r="H53" s="36"/>
      <c r="I53" s="36"/>
      <c r="J53" s="36"/>
      <c r="K53" s="36"/>
      <c r="L53" s="36"/>
    </row>
    <row r="54" spans="1:12" ht="15.75" customHeight="1">
      <c r="A54" s="36"/>
      <c r="B54" s="35"/>
      <c r="C54" s="35" t="s">
        <v>541</v>
      </c>
      <c r="D54" s="36"/>
      <c r="E54" s="35" t="s">
        <v>542</v>
      </c>
      <c r="F54" s="35"/>
      <c r="G54" s="36"/>
      <c r="H54" s="36"/>
      <c r="I54" s="36"/>
      <c r="J54" s="36"/>
      <c r="K54" s="36"/>
      <c r="L54" s="36"/>
    </row>
    <row r="55" spans="1:12" ht="15.75" customHeight="1">
      <c r="A55" s="36"/>
      <c r="B55" s="35"/>
      <c r="C55" s="35" t="s">
        <v>543</v>
      </c>
      <c r="D55" s="36"/>
      <c r="E55" s="35" t="s">
        <v>544</v>
      </c>
      <c r="F55" s="35"/>
      <c r="G55" s="36"/>
      <c r="H55" s="36"/>
      <c r="I55" s="36"/>
      <c r="J55" s="36"/>
      <c r="K55" s="36"/>
      <c r="L55" s="36"/>
    </row>
    <row r="56" spans="1:12" ht="15.75" customHeight="1">
      <c r="A56" s="36"/>
      <c r="B56" s="35"/>
      <c r="C56" s="35" t="s">
        <v>545</v>
      </c>
      <c r="D56" s="36"/>
      <c r="E56" s="35" t="s">
        <v>546</v>
      </c>
      <c r="F56" s="35"/>
      <c r="G56" s="36"/>
      <c r="H56" s="36"/>
      <c r="I56" s="36"/>
      <c r="J56" s="36"/>
      <c r="K56" s="36"/>
      <c r="L56" s="36"/>
    </row>
    <row r="57" spans="1:12" ht="15.75" customHeight="1">
      <c r="A57" s="36"/>
      <c r="B57" s="35"/>
      <c r="C57" s="35" t="s">
        <v>547</v>
      </c>
      <c r="D57" s="36"/>
      <c r="E57" s="35" t="s">
        <v>548</v>
      </c>
      <c r="F57" s="35"/>
      <c r="G57" s="36"/>
      <c r="H57" s="36"/>
      <c r="I57" s="36"/>
      <c r="J57" s="36"/>
      <c r="K57" s="36"/>
      <c r="L57" s="36"/>
    </row>
    <row r="58" spans="1:12" ht="15.75" customHeight="1">
      <c r="A58" s="36"/>
      <c r="B58" s="35"/>
      <c r="C58" s="35" t="s">
        <v>549</v>
      </c>
      <c r="D58" s="36"/>
      <c r="E58" s="35" t="s">
        <v>550</v>
      </c>
      <c r="F58" s="35"/>
      <c r="G58" s="36"/>
      <c r="H58" s="36"/>
      <c r="I58" s="36"/>
      <c r="J58" s="36"/>
      <c r="K58" s="36"/>
      <c r="L58" s="36"/>
    </row>
    <row r="59" spans="1:12" ht="15.75" customHeight="1">
      <c r="A59" s="36"/>
      <c r="B59" s="35"/>
      <c r="C59" s="35" t="s">
        <v>551</v>
      </c>
      <c r="D59" s="36"/>
      <c r="E59" s="35" t="s">
        <v>552</v>
      </c>
      <c r="F59" s="35"/>
      <c r="G59" s="36"/>
      <c r="H59" s="36"/>
      <c r="I59" s="36"/>
      <c r="J59" s="36"/>
      <c r="K59" s="36"/>
      <c r="L59" s="36"/>
    </row>
    <row r="60" spans="1:12" ht="15.75" customHeight="1">
      <c r="A60" s="36"/>
      <c r="B60" s="35"/>
      <c r="C60" s="35" t="s">
        <v>553</v>
      </c>
      <c r="D60" s="36"/>
      <c r="E60" s="35" t="s">
        <v>554</v>
      </c>
      <c r="F60" s="35"/>
      <c r="G60" s="36"/>
      <c r="H60" s="36"/>
      <c r="I60" s="36"/>
      <c r="J60" s="36"/>
      <c r="K60" s="36"/>
      <c r="L60" s="36"/>
    </row>
    <row r="61" spans="1:12" ht="15.75" customHeight="1">
      <c r="A61" s="36"/>
      <c r="B61" s="35"/>
      <c r="C61" s="35" t="s">
        <v>555</v>
      </c>
      <c r="D61" s="36"/>
      <c r="E61" s="35" t="s">
        <v>556</v>
      </c>
      <c r="F61" s="35"/>
      <c r="G61" s="36"/>
      <c r="H61" s="36"/>
      <c r="I61" s="36"/>
      <c r="J61" s="36"/>
      <c r="K61" s="36"/>
      <c r="L61" s="36"/>
    </row>
    <row r="62" spans="1:12" ht="15.75" customHeight="1">
      <c r="A62" s="36"/>
      <c r="B62" s="35"/>
      <c r="C62" s="35" t="s">
        <v>557</v>
      </c>
      <c r="D62" s="36"/>
      <c r="E62" s="35" t="s">
        <v>558</v>
      </c>
      <c r="F62" s="35"/>
      <c r="G62" s="36"/>
      <c r="H62" s="36"/>
      <c r="I62" s="36"/>
      <c r="J62" s="36"/>
      <c r="K62" s="36"/>
      <c r="L62" s="36"/>
    </row>
    <row r="63" spans="1:12" ht="15.75" customHeight="1">
      <c r="A63" s="36"/>
      <c r="B63" s="35"/>
      <c r="C63" s="35" t="s">
        <v>559</v>
      </c>
      <c r="D63" s="36"/>
      <c r="E63" s="35" t="s">
        <v>560</v>
      </c>
      <c r="F63" s="35"/>
      <c r="G63" s="36"/>
      <c r="H63" s="36"/>
      <c r="I63" s="36"/>
      <c r="J63" s="36"/>
      <c r="K63" s="36"/>
      <c r="L63" s="36"/>
    </row>
    <row r="64" spans="1:12" ht="15.75" customHeight="1">
      <c r="A64" s="36"/>
      <c r="B64" s="35"/>
      <c r="C64" s="35" t="s">
        <v>561</v>
      </c>
      <c r="D64" s="36"/>
      <c r="E64" s="35" t="s">
        <v>297</v>
      </c>
      <c r="F64" s="35"/>
      <c r="G64" s="36"/>
      <c r="H64" s="36"/>
      <c r="I64" s="36"/>
      <c r="J64" s="36"/>
      <c r="K64" s="36"/>
      <c r="L64" s="36"/>
    </row>
    <row r="65" spans="1:12" ht="13">
      <c r="A65" s="36"/>
      <c r="B65" s="35"/>
      <c r="C65" s="35" t="s">
        <v>562</v>
      </c>
      <c r="D65" s="36"/>
      <c r="E65" s="35" t="s">
        <v>563</v>
      </c>
      <c r="F65" s="35"/>
      <c r="G65" s="36"/>
      <c r="H65" s="36"/>
      <c r="I65" s="36"/>
      <c r="J65" s="36"/>
      <c r="K65" s="36"/>
      <c r="L65" s="36"/>
    </row>
    <row r="66" spans="1:12" ht="13">
      <c r="A66" s="36"/>
      <c r="B66" s="35"/>
      <c r="C66" s="35" t="s">
        <v>564</v>
      </c>
      <c r="D66" s="36"/>
      <c r="E66" s="35" t="s">
        <v>565</v>
      </c>
      <c r="F66" s="35"/>
      <c r="G66" s="36"/>
      <c r="H66" s="36"/>
      <c r="I66" s="36"/>
      <c r="J66" s="36"/>
      <c r="K66" s="36"/>
      <c r="L66" s="36"/>
    </row>
    <row r="67" spans="1:12" ht="13">
      <c r="A67" s="36"/>
      <c r="B67" s="35"/>
      <c r="C67" s="35" t="s">
        <v>566</v>
      </c>
      <c r="D67" s="36"/>
      <c r="E67" s="35" t="s">
        <v>567</v>
      </c>
      <c r="F67" s="35"/>
      <c r="G67" s="36"/>
      <c r="H67" s="36"/>
      <c r="I67" s="36"/>
      <c r="J67" s="36"/>
      <c r="K67" s="36"/>
      <c r="L67" s="36"/>
    </row>
    <row r="68" spans="1:12" ht="13">
      <c r="A68" s="36"/>
      <c r="B68" s="35"/>
      <c r="C68" s="35" t="s">
        <v>568</v>
      </c>
      <c r="D68" s="36"/>
      <c r="E68" s="35" t="s">
        <v>569</v>
      </c>
      <c r="F68" s="35"/>
      <c r="G68" s="36"/>
      <c r="H68" s="36"/>
      <c r="I68" s="36"/>
      <c r="J68" s="36"/>
      <c r="K68" s="36"/>
      <c r="L68" s="36"/>
    </row>
    <row r="69" spans="1:12" ht="13">
      <c r="A69" s="36"/>
      <c r="B69" s="35"/>
      <c r="C69" s="35" t="s">
        <v>570</v>
      </c>
      <c r="D69" s="36"/>
      <c r="E69" s="35" t="s">
        <v>571</v>
      </c>
      <c r="F69" s="35"/>
      <c r="G69" s="36"/>
      <c r="H69" s="36"/>
      <c r="I69" s="36"/>
      <c r="J69" s="36"/>
      <c r="K69" s="36"/>
      <c r="L69" s="36"/>
    </row>
    <row r="70" spans="1:12" ht="13">
      <c r="A70" s="36"/>
      <c r="B70" s="35"/>
      <c r="C70" s="35" t="s">
        <v>572</v>
      </c>
      <c r="D70" s="36"/>
      <c r="E70" s="36" t="s">
        <v>374</v>
      </c>
      <c r="F70" s="35"/>
      <c r="G70" s="36"/>
      <c r="H70" s="36"/>
      <c r="I70" s="36"/>
      <c r="J70" s="36"/>
      <c r="K70" s="36"/>
      <c r="L70" s="36"/>
    </row>
    <row r="71" spans="1:12" ht="13">
      <c r="A71" s="36"/>
      <c r="B71" s="35"/>
      <c r="C71" s="35" t="s">
        <v>573</v>
      </c>
      <c r="D71" s="36"/>
      <c r="E71" s="36"/>
      <c r="F71" s="35"/>
      <c r="G71" s="36"/>
      <c r="H71" s="36"/>
      <c r="I71" s="36"/>
      <c r="J71" s="36"/>
      <c r="K71" s="36"/>
      <c r="L71" s="36"/>
    </row>
    <row r="72" spans="1:12" ht="13">
      <c r="A72" s="36"/>
      <c r="B72" s="35"/>
      <c r="C72" s="35" t="s">
        <v>574</v>
      </c>
      <c r="D72" s="36"/>
      <c r="E72" s="36"/>
      <c r="F72" s="35"/>
      <c r="G72" s="36"/>
      <c r="H72" s="36"/>
      <c r="I72" s="36"/>
      <c r="J72" s="36"/>
      <c r="K72" s="36"/>
      <c r="L72" s="36"/>
    </row>
    <row r="73" spans="1:12" ht="13">
      <c r="A73" s="36"/>
      <c r="B73" s="35"/>
      <c r="C73" s="35" t="s">
        <v>575</v>
      </c>
      <c r="D73" s="36"/>
      <c r="E73" s="36"/>
      <c r="F73" s="35"/>
      <c r="G73" s="36"/>
      <c r="H73" s="36"/>
      <c r="I73" s="36"/>
      <c r="J73" s="36"/>
      <c r="K73" s="36"/>
      <c r="L73" s="36"/>
    </row>
    <row r="74" spans="1:12" ht="13">
      <c r="A74" s="36"/>
      <c r="B74" s="35"/>
      <c r="C74" s="35" t="s">
        <v>576</v>
      </c>
      <c r="D74" s="36"/>
      <c r="E74" s="36"/>
      <c r="F74" s="35"/>
      <c r="G74" s="36"/>
      <c r="H74" s="36"/>
      <c r="I74" s="36"/>
      <c r="J74" s="36"/>
      <c r="K74" s="36"/>
      <c r="L74" s="36"/>
    </row>
    <row r="75" spans="1:12" ht="13">
      <c r="A75" s="36"/>
      <c r="B75" s="35"/>
      <c r="C75" s="35" t="s">
        <v>577</v>
      </c>
      <c r="D75" s="36"/>
      <c r="E75" s="36"/>
      <c r="F75" s="35"/>
      <c r="G75" s="36"/>
      <c r="H75" s="36"/>
      <c r="I75" s="36"/>
      <c r="J75" s="36"/>
      <c r="K75" s="36"/>
      <c r="L75" s="36"/>
    </row>
    <row r="76" spans="1:12" ht="13">
      <c r="A76" s="36"/>
      <c r="B76" s="35"/>
      <c r="C76" s="35" t="s">
        <v>578</v>
      </c>
      <c r="D76" s="36"/>
      <c r="E76" s="36"/>
      <c r="F76" s="35"/>
      <c r="G76" s="36"/>
      <c r="H76" s="36"/>
      <c r="I76" s="36"/>
      <c r="J76" s="36"/>
      <c r="K76" s="36"/>
      <c r="L76" s="36"/>
    </row>
    <row r="77" spans="1:12" ht="13">
      <c r="A77" s="36"/>
      <c r="B77" s="35"/>
      <c r="C77" s="35" t="s">
        <v>579</v>
      </c>
      <c r="D77" s="36"/>
      <c r="E77" s="36"/>
      <c r="F77" s="35"/>
      <c r="G77" s="36"/>
      <c r="H77" s="36"/>
      <c r="I77" s="36"/>
      <c r="J77" s="36"/>
      <c r="K77" s="36"/>
      <c r="L77" s="36"/>
    </row>
    <row r="78" spans="1:12" ht="13">
      <c r="A78" s="36"/>
      <c r="B78" s="35"/>
      <c r="C78" s="35" t="s">
        <v>580</v>
      </c>
      <c r="D78" s="36"/>
      <c r="E78" s="36"/>
      <c r="F78" s="35"/>
      <c r="G78" s="36"/>
      <c r="H78" s="36"/>
      <c r="I78" s="36"/>
      <c r="J78" s="36"/>
      <c r="K78" s="36"/>
      <c r="L78" s="36"/>
    </row>
    <row r="79" spans="1:12" ht="13">
      <c r="A79" s="36"/>
      <c r="B79" s="35"/>
      <c r="C79" s="35" t="s">
        <v>581</v>
      </c>
      <c r="D79" s="36"/>
      <c r="E79" s="36"/>
      <c r="F79" s="35"/>
      <c r="G79" s="36"/>
      <c r="H79" s="36"/>
      <c r="I79" s="36"/>
      <c r="J79" s="36"/>
      <c r="K79" s="36"/>
      <c r="L79" s="36"/>
    </row>
    <row r="80" spans="1:12" ht="13">
      <c r="A80" s="36"/>
      <c r="B80" s="35"/>
      <c r="C80" s="35" t="s">
        <v>582</v>
      </c>
      <c r="D80" s="36"/>
      <c r="E80" s="36"/>
      <c r="F80" s="35"/>
      <c r="G80" s="36"/>
      <c r="H80" s="36"/>
      <c r="I80" s="36"/>
      <c r="J80" s="36"/>
      <c r="K80" s="36"/>
      <c r="L80" s="36"/>
    </row>
    <row r="81" spans="1:12" ht="13">
      <c r="A81" s="36"/>
      <c r="B81" s="35"/>
      <c r="C81" s="36" t="s">
        <v>583</v>
      </c>
      <c r="D81" s="36"/>
      <c r="E81" s="36"/>
      <c r="F81" s="35"/>
      <c r="G81" s="36"/>
      <c r="H81" s="36"/>
      <c r="I81" s="36"/>
      <c r="J81" s="36"/>
      <c r="K81" s="36"/>
      <c r="L81" s="36"/>
    </row>
    <row r="82" spans="1:12" ht="13">
      <c r="B82" s="37"/>
      <c r="F82" s="37"/>
    </row>
    <row r="83" spans="1:12" ht="13">
      <c r="B83" s="37"/>
      <c r="F83" s="37"/>
    </row>
    <row r="84" spans="1:12" ht="13">
      <c r="B84" s="37"/>
      <c r="F84" s="37"/>
    </row>
    <row r="85" spans="1:12" ht="13">
      <c r="B85" s="37"/>
      <c r="F85" s="37"/>
    </row>
    <row r="86" spans="1:12" ht="13">
      <c r="B86" s="37"/>
      <c r="F86" s="37"/>
    </row>
    <row r="87" spans="1:12" ht="13">
      <c r="B87" s="37"/>
      <c r="F87" s="37"/>
    </row>
    <row r="88" spans="1:12" ht="13">
      <c r="B88" s="37"/>
      <c r="F88" s="37"/>
    </row>
    <row r="89" spans="1:12" ht="13">
      <c r="B89" s="37"/>
      <c r="F89" s="37"/>
    </row>
    <row r="90" spans="1:12" ht="13">
      <c r="B90" s="37"/>
      <c r="F90" s="37"/>
    </row>
    <row r="91" spans="1:12" ht="13">
      <c r="B91" s="37"/>
      <c r="F91" s="37"/>
    </row>
    <row r="92" spans="1:12" ht="13">
      <c r="B92" s="37"/>
      <c r="F92" s="37"/>
    </row>
    <row r="93" spans="1:12" ht="13">
      <c r="B93" s="37"/>
      <c r="F93" s="37"/>
    </row>
    <row r="94" spans="1:12" ht="13">
      <c r="B94" s="37"/>
      <c r="F94" s="37"/>
    </row>
    <row r="95" spans="1:12" ht="13">
      <c r="B95" s="37"/>
      <c r="F95" s="37"/>
    </row>
    <row r="96" spans="1:12" ht="13">
      <c r="B96" s="37"/>
      <c r="F96" s="37"/>
    </row>
    <row r="97" spans="2:6" ht="13">
      <c r="B97" s="37"/>
      <c r="F97" s="37"/>
    </row>
    <row r="98" spans="2:6" ht="13">
      <c r="B98" s="37"/>
      <c r="F98" s="37"/>
    </row>
    <row r="99" spans="2:6" ht="13">
      <c r="B99" s="37"/>
      <c r="F99" s="37"/>
    </row>
    <row r="100" spans="2:6" ht="13">
      <c r="B100" s="37"/>
      <c r="F100" s="37"/>
    </row>
    <row r="101" spans="2:6" ht="13">
      <c r="B101" s="37"/>
      <c r="F101" s="37"/>
    </row>
    <row r="102" spans="2:6" ht="13">
      <c r="B102" s="37"/>
      <c r="F102" s="37"/>
    </row>
    <row r="103" spans="2:6" ht="13">
      <c r="B103" s="37"/>
      <c r="F103" s="37"/>
    </row>
    <row r="104" spans="2:6" ht="13">
      <c r="B104" s="37"/>
      <c r="F104" s="37"/>
    </row>
    <row r="105" spans="2:6" ht="13">
      <c r="B105" s="37"/>
      <c r="F105" s="37"/>
    </row>
    <row r="106" spans="2:6" ht="13">
      <c r="B106" s="37"/>
      <c r="F106" s="37"/>
    </row>
    <row r="107" spans="2:6" ht="13">
      <c r="B107" s="37"/>
      <c r="F107" s="37"/>
    </row>
    <row r="108" spans="2:6" ht="13">
      <c r="B108" s="37"/>
      <c r="F108" s="37"/>
    </row>
    <row r="109" spans="2:6" ht="13">
      <c r="B109" s="37"/>
      <c r="F109" s="37"/>
    </row>
    <row r="110" spans="2:6" ht="13">
      <c r="B110" s="37"/>
      <c r="F110" s="37"/>
    </row>
    <row r="111" spans="2:6" ht="13">
      <c r="B111" s="37"/>
      <c r="F111" s="37"/>
    </row>
    <row r="112" spans="2:6" ht="13">
      <c r="B112" s="37"/>
      <c r="F112" s="37"/>
    </row>
    <row r="113" spans="2:6" ht="13">
      <c r="B113" s="37"/>
      <c r="F113" s="37"/>
    </row>
    <row r="114" spans="2:6" ht="13">
      <c r="B114" s="37"/>
      <c r="F114" s="37"/>
    </row>
    <row r="115" spans="2:6" ht="13">
      <c r="B115" s="37"/>
      <c r="F115" s="37"/>
    </row>
    <row r="116" spans="2:6" ht="13">
      <c r="B116" s="37"/>
      <c r="F116" s="37"/>
    </row>
    <row r="117" spans="2:6" ht="13">
      <c r="B117" s="37"/>
      <c r="F117" s="37"/>
    </row>
    <row r="118" spans="2:6" ht="13">
      <c r="B118" s="37"/>
      <c r="F118" s="37"/>
    </row>
    <row r="119" spans="2:6" ht="13">
      <c r="B119" s="37"/>
      <c r="F119" s="37"/>
    </row>
    <row r="120" spans="2:6" ht="13">
      <c r="B120" s="37"/>
      <c r="F120" s="37"/>
    </row>
    <row r="121" spans="2:6" ht="13">
      <c r="B121" s="37"/>
      <c r="F121" s="37"/>
    </row>
    <row r="122" spans="2:6" ht="13">
      <c r="B122" s="37"/>
      <c r="F122" s="37"/>
    </row>
    <row r="123" spans="2:6" ht="13">
      <c r="B123" s="37"/>
      <c r="F123" s="37"/>
    </row>
    <row r="124" spans="2:6" ht="13">
      <c r="B124" s="37"/>
      <c r="F124" s="37"/>
    </row>
    <row r="125" spans="2:6" ht="13">
      <c r="B125" s="37"/>
      <c r="F125" s="37"/>
    </row>
    <row r="126" spans="2:6" ht="13">
      <c r="B126" s="37"/>
      <c r="F126" s="37"/>
    </row>
    <row r="127" spans="2:6" ht="13">
      <c r="B127" s="37"/>
      <c r="F127" s="37"/>
    </row>
    <row r="128" spans="2:6" ht="13">
      <c r="B128" s="37"/>
      <c r="F128" s="37"/>
    </row>
    <row r="129" spans="2:6" ht="13">
      <c r="B129" s="37"/>
      <c r="F129" s="37"/>
    </row>
    <row r="130" spans="2:6" ht="13">
      <c r="B130" s="37"/>
      <c r="F130" s="37"/>
    </row>
    <row r="131" spans="2:6" ht="13">
      <c r="B131" s="37"/>
      <c r="F131" s="37"/>
    </row>
    <row r="132" spans="2:6" ht="13">
      <c r="B132" s="37"/>
      <c r="F132" s="37"/>
    </row>
    <row r="133" spans="2:6" ht="13">
      <c r="B133" s="37"/>
      <c r="F133" s="37"/>
    </row>
    <row r="134" spans="2:6" ht="13">
      <c r="B134" s="37"/>
      <c r="F134" s="37"/>
    </row>
    <row r="135" spans="2:6" ht="13">
      <c r="B135" s="37"/>
      <c r="F135" s="37"/>
    </row>
    <row r="136" spans="2:6" ht="13">
      <c r="B136" s="37"/>
      <c r="F136" s="37"/>
    </row>
    <row r="137" spans="2:6" ht="13">
      <c r="B137" s="37"/>
      <c r="F137" s="37"/>
    </row>
    <row r="138" spans="2:6" ht="13">
      <c r="B138" s="37"/>
      <c r="F138" s="37"/>
    </row>
    <row r="139" spans="2:6" ht="13">
      <c r="B139" s="37"/>
      <c r="F139" s="37"/>
    </row>
    <row r="140" spans="2:6" ht="13">
      <c r="B140" s="37"/>
      <c r="F140" s="37"/>
    </row>
    <row r="141" spans="2:6" ht="13">
      <c r="B141" s="37"/>
      <c r="F141" s="37"/>
    </row>
    <row r="142" spans="2:6" ht="13">
      <c r="B142" s="37"/>
      <c r="F142" s="37"/>
    </row>
    <row r="143" spans="2:6" ht="13">
      <c r="B143" s="37"/>
      <c r="F143" s="37"/>
    </row>
    <row r="144" spans="2:6" ht="13">
      <c r="B144" s="37"/>
      <c r="F144" s="37"/>
    </row>
    <row r="145" spans="2:6" ht="13">
      <c r="B145" s="37"/>
      <c r="F145" s="37"/>
    </row>
    <row r="146" spans="2:6" ht="13">
      <c r="B146" s="37"/>
      <c r="F146" s="37"/>
    </row>
    <row r="147" spans="2:6" ht="13">
      <c r="B147" s="37"/>
      <c r="F147" s="37"/>
    </row>
    <row r="148" spans="2:6" ht="13">
      <c r="B148" s="37"/>
      <c r="F148" s="37"/>
    </row>
    <row r="149" spans="2:6" ht="13">
      <c r="B149" s="37"/>
      <c r="F149" s="37"/>
    </row>
    <row r="150" spans="2:6" ht="13">
      <c r="B150" s="37"/>
      <c r="F150" s="37"/>
    </row>
    <row r="151" spans="2:6" ht="13">
      <c r="B151" s="37"/>
      <c r="F151" s="37"/>
    </row>
    <row r="152" spans="2:6" ht="13">
      <c r="B152" s="37"/>
      <c r="F152" s="37"/>
    </row>
    <row r="153" spans="2:6" ht="13">
      <c r="B153" s="37"/>
      <c r="F153" s="37"/>
    </row>
    <row r="154" spans="2:6" ht="13">
      <c r="B154" s="37"/>
      <c r="F154" s="37"/>
    </row>
    <row r="155" spans="2:6" ht="13">
      <c r="B155" s="37"/>
      <c r="F155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2:E71"/>
  <sheetViews>
    <sheetView workbookViewId="0"/>
  </sheetViews>
  <sheetFormatPr baseColWidth="10" defaultColWidth="12.6640625" defaultRowHeight="15.75" customHeight="1"/>
  <cols>
    <col min="1" max="1" width="26.1640625" customWidth="1"/>
  </cols>
  <sheetData>
    <row r="2" spans="1:5" ht="15.75" customHeight="1">
      <c r="A2" s="1" t="s">
        <v>1472</v>
      </c>
      <c r="B2" s="1" t="s">
        <v>1473</v>
      </c>
      <c r="C2" s="1" t="s">
        <v>1474</v>
      </c>
      <c r="D2" s="1" t="s">
        <v>1475</v>
      </c>
      <c r="E2" s="1" t="s">
        <v>1476</v>
      </c>
    </row>
    <row r="3" spans="1:5" ht="15.75" customHeight="1">
      <c r="A3" s="25" t="s">
        <v>584</v>
      </c>
    </row>
    <row r="4" spans="1:5" ht="15.75" customHeight="1">
      <c r="A4" s="24" t="s">
        <v>595</v>
      </c>
    </row>
    <row r="5" spans="1:5" ht="15.75" customHeight="1">
      <c r="A5" s="24" t="s">
        <v>596</v>
      </c>
    </row>
    <row r="6" spans="1:5" ht="15.75" customHeight="1">
      <c r="A6" s="24" t="s">
        <v>597</v>
      </c>
    </row>
    <row r="7" spans="1:5" ht="15.75" customHeight="1">
      <c r="A7" s="24" t="s">
        <v>598</v>
      </c>
    </row>
    <row r="8" spans="1:5" ht="15.75" customHeight="1">
      <c r="A8" s="24" t="s">
        <v>599</v>
      </c>
    </row>
    <row r="9" spans="1:5" ht="15.75" customHeight="1">
      <c r="A9" s="24" t="s">
        <v>600</v>
      </c>
    </row>
    <row r="10" spans="1:5" ht="15.75" customHeight="1">
      <c r="A10" s="24" t="s">
        <v>601</v>
      </c>
    </row>
    <row r="11" spans="1:5" ht="15.75" customHeight="1">
      <c r="A11" s="25" t="s">
        <v>179</v>
      </c>
    </row>
    <row r="12" spans="1:5" ht="15.75" customHeight="1">
      <c r="A12" s="24" t="s">
        <v>603</v>
      </c>
    </row>
    <row r="13" spans="1:5" ht="15.75" customHeight="1">
      <c r="A13" s="24" t="s">
        <v>604</v>
      </c>
    </row>
    <row r="14" spans="1:5" ht="15.75" customHeight="1">
      <c r="A14" s="24" t="s">
        <v>605</v>
      </c>
    </row>
    <row r="15" spans="1:5" ht="15.75" customHeight="1">
      <c r="A15" s="25" t="s">
        <v>180</v>
      </c>
    </row>
    <row r="16" spans="1:5" ht="15.75" customHeight="1">
      <c r="A16" s="24" t="s">
        <v>607</v>
      </c>
    </row>
    <row r="17" spans="1:1" ht="15.75" customHeight="1">
      <c r="A17" s="24" t="s">
        <v>608</v>
      </c>
    </row>
    <row r="18" spans="1:1" ht="15.75" customHeight="1">
      <c r="A18" s="24" t="s">
        <v>609</v>
      </c>
    </row>
    <row r="19" spans="1:1" ht="15.75" customHeight="1">
      <c r="A19" s="24" t="s">
        <v>610</v>
      </c>
    </row>
    <row r="20" spans="1:1" ht="15.75" customHeight="1">
      <c r="A20" s="24" t="s">
        <v>611</v>
      </c>
    </row>
    <row r="21" spans="1:1" ht="15.75" customHeight="1">
      <c r="A21" s="25" t="s">
        <v>181</v>
      </c>
    </row>
    <row r="22" spans="1:1" ht="15.75" customHeight="1">
      <c r="A22" s="24" t="s">
        <v>613</v>
      </c>
    </row>
    <row r="23" spans="1:1" ht="15.75" customHeight="1">
      <c r="A23" s="24" t="s">
        <v>600</v>
      </c>
    </row>
    <row r="24" spans="1:1" ht="15.75" customHeight="1">
      <c r="A24" s="24" t="s">
        <v>614</v>
      </c>
    </row>
    <row r="25" spans="1:1" ht="15.75" customHeight="1">
      <c r="A25" s="24" t="s">
        <v>615</v>
      </c>
    </row>
    <row r="26" spans="1:1" ht="15.75" customHeight="1">
      <c r="A26" s="25" t="s">
        <v>182</v>
      </c>
    </row>
    <row r="27" spans="1:1" ht="15.75" customHeight="1">
      <c r="A27" s="24" t="s">
        <v>617</v>
      </c>
    </row>
    <row r="28" spans="1:1" ht="15.75" customHeight="1">
      <c r="A28" s="24" t="s">
        <v>618</v>
      </c>
    </row>
    <row r="29" spans="1:1" ht="15.75" customHeight="1">
      <c r="A29" s="24" t="s">
        <v>619</v>
      </c>
    </row>
    <row r="30" spans="1:1" ht="15.75" customHeight="1">
      <c r="A30" s="24" t="s">
        <v>620</v>
      </c>
    </row>
    <row r="31" spans="1:1" ht="15.75" customHeight="1">
      <c r="A31" s="24" t="s">
        <v>621</v>
      </c>
    </row>
    <row r="32" spans="1:1" ht="15.75" customHeight="1">
      <c r="A32" s="24" t="s">
        <v>622</v>
      </c>
    </row>
    <row r="33" spans="1:1" ht="15.75" customHeight="1">
      <c r="A33" s="24" t="s">
        <v>623</v>
      </c>
    </row>
    <row r="34" spans="1:1" ht="15.75" customHeight="1">
      <c r="A34" s="25" t="s">
        <v>183</v>
      </c>
    </row>
    <row r="35" spans="1:1" ht="15.75" customHeight="1">
      <c r="A35" s="24" t="s">
        <v>625</v>
      </c>
    </row>
    <row r="36" spans="1:1" ht="15.75" customHeight="1">
      <c r="A36" s="24" t="s">
        <v>626</v>
      </c>
    </row>
    <row r="37" spans="1:1" ht="15.75" customHeight="1">
      <c r="A37" s="24" t="s">
        <v>627</v>
      </c>
    </row>
    <row r="38" spans="1:1" ht="15.75" customHeight="1">
      <c r="A38" s="24" t="s">
        <v>600</v>
      </c>
    </row>
    <row r="39" spans="1:1" ht="15.75" customHeight="1">
      <c r="A39" s="24" t="s">
        <v>628</v>
      </c>
    </row>
    <row r="40" spans="1:1" ht="15.75" customHeight="1">
      <c r="A40" s="25" t="s">
        <v>184</v>
      </c>
    </row>
    <row r="41" spans="1:1" ht="15.75" customHeight="1">
      <c r="A41" s="24" t="s">
        <v>635</v>
      </c>
    </row>
    <row r="42" spans="1:1" ht="15.75" customHeight="1">
      <c r="A42" s="24" t="s">
        <v>636</v>
      </c>
    </row>
    <row r="43" spans="1:1" ht="15.75" customHeight="1">
      <c r="A43" s="24" t="s">
        <v>637</v>
      </c>
    </row>
    <row r="44" spans="1:1" ht="15.75" customHeight="1">
      <c r="A44" s="24" t="s">
        <v>638</v>
      </c>
    </row>
    <row r="45" spans="1:1" ht="15.75" customHeight="1">
      <c r="A45" s="24" t="s">
        <v>639</v>
      </c>
    </row>
    <row r="46" spans="1:1" ht="15.75" customHeight="1">
      <c r="A46" s="24" t="s">
        <v>640</v>
      </c>
    </row>
    <row r="47" spans="1:1" ht="15.75" customHeight="1">
      <c r="A47" s="24" t="s">
        <v>641</v>
      </c>
    </row>
    <row r="48" spans="1:1" ht="15.75" customHeight="1">
      <c r="A48" s="25" t="s">
        <v>185</v>
      </c>
    </row>
    <row r="49" spans="1:1" ht="15.75" customHeight="1">
      <c r="A49" s="24" t="s">
        <v>630</v>
      </c>
    </row>
    <row r="50" spans="1:1" ht="15.75" customHeight="1">
      <c r="A50" s="24" t="s">
        <v>631</v>
      </c>
    </row>
    <row r="51" spans="1:1" ht="15.75" customHeight="1">
      <c r="A51" s="24" t="s">
        <v>632</v>
      </c>
    </row>
    <row r="52" spans="1:1" ht="15.75" customHeight="1">
      <c r="A52" s="24" t="s">
        <v>633</v>
      </c>
    </row>
    <row r="53" spans="1:1" ht="15.75" customHeight="1">
      <c r="A53" s="25" t="s">
        <v>186</v>
      </c>
    </row>
    <row r="54" spans="1:1" ht="15.75" customHeight="1">
      <c r="A54" s="24" t="s">
        <v>643</v>
      </c>
    </row>
    <row r="55" spans="1:1" ht="15.75" customHeight="1">
      <c r="A55" s="24" t="s">
        <v>644</v>
      </c>
    </row>
    <row r="56" spans="1:1" ht="15.75" customHeight="1">
      <c r="A56" s="24" t="s">
        <v>645</v>
      </c>
    </row>
    <row r="57" spans="1:1" ht="15.75" customHeight="1">
      <c r="A57" s="24" t="s">
        <v>646</v>
      </c>
    </row>
    <row r="58" spans="1:1" ht="15.75" customHeight="1">
      <c r="A58" s="24" t="s">
        <v>647</v>
      </c>
    </row>
    <row r="59" spans="1:1" ht="15.75" customHeight="1">
      <c r="A59" s="24" t="s">
        <v>648</v>
      </c>
    </row>
    <row r="60" spans="1:1" ht="15.75" customHeight="1">
      <c r="A60" s="25" t="s">
        <v>187</v>
      </c>
    </row>
    <row r="61" spans="1:1" ht="15.75" customHeight="1">
      <c r="A61" s="24" t="s">
        <v>650</v>
      </c>
    </row>
    <row r="62" spans="1:1" ht="15.75" customHeight="1">
      <c r="A62" s="24" t="s">
        <v>651</v>
      </c>
    </row>
    <row r="63" spans="1:1" ht="15.75" customHeight="1">
      <c r="A63" s="25" t="s">
        <v>188</v>
      </c>
    </row>
    <row r="64" spans="1:1" ht="15.75" customHeight="1">
      <c r="A64" s="24" t="s">
        <v>653</v>
      </c>
    </row>
    <row r="65" spans="1:1" ht="14">
      <c r="A65" s="24" t="s">
        <v>654</v>
      </c>
    </row>
    <row r="66" spans="1:1" ht="14">
      <c r="A66" s="24" t="s">
        <v>655</v>
      </c>
    </row>
    <row r="67" spans="1:1" ht="14">
      <c r="A67" s="24" t="s">
        <v>656</v>
      </c>
    </row>
    <row r="68" spans="1:1" ht="13">
      <c r="A68" s="25" t="s">
        <v>189</v>
      </c>
    </row>
    <row r="69" spans="1:1" ht="28">
      <c r="A69" s="24" t="s">
        <v>658</v>
      </c>
    </row>
    <row r="70" spans="1:1" ht="28">
      <c r="A70" s="24" t="s">
        <v>659</v>
      </c>
    </row>
    <row r="71" spans="1:1" ht="14">
      <c r="A71" s="24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作業結果一覧</vt:lpstr>
      <vt:lpstr>シラバス一覧</vt:lpstr>
      <vt:lpstr>縦軸チェック</vt:lpstr>
      <vt:lpstr>シラバス一覧海外</vt:lpstr>
      <vt:lpstr>出現単語</vt:lpstr>
      <vt:lpstr>サマリー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Kashiwa Yutaro</cp:lastModifiedBy>
  <dcterms:modified xsi:type="dcterms:W3CDTF">2025-10-30T06:17:26Z</dcterms:modified>
</cp:coreProperties>
</file>