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koyanagi/Desktop/comment_recommendation/slides/FOSE2023/"/>
    </mc:Choice>
  </mc:AlternateContent>
  <xr:revisionPtr revIDLastSave="0" documentId="13_ncr:1_{2BBA1076-D943-F54A-B46A-2DBE573E7D92}" xr6:coauthVersionLast="47" xr6:coauthVersionMax="47" xr10:uidLastSave="{00000000-0000-0000-0000-000000000000}"/>
  <bookViews>
    <workbookView xWindow="57600" yWindow="5860" windowWidth="29860" windowHeight="18140" xr2:uid="{5EE36233-87E4-724B-B5E8-839EEC7050AA}"/>
  </bookViews>
  <sheets>
    <sheet name="Sheet1" sheetId="1" r:id="rId1"/>
  </sheets>
  <definedNames>
    <definedName name="_xlchart.v1.0" hidden="1">Sheet1!$Q$20:$S$20</definedName>
    <definedName name="_xlchart.v1.1" hidden="1">Sheet1!$Q$21:$S$21</definedName>
    <definedName name="_xlchart.v1.2" hidden="1">Sheet1!$Q$20:$S$20</definedName>
    <definedName name="_xlchart.v1.3" hidden="1">Sheet1!$Q$21:$S$21</definedName>
    <definedName name="_xlchart.v1.6" hidden="1">Sheet1!$Q$20:$S$20</definedName>
    <definedName name="_xlchart.v1.7" hidden="1">Sheet1!$Q$21:$S$21</definedName>
    <definedName name="_xlchart.v2.4" hidden="1">Sheet1!$Q$20:$S$20</definedName>
    <definedName name="_xlchart.v2.5" hidden="1">Sheet1!$Q$21:$S$21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G11" i="1"/>
  <c r="H11" i="1"/>
  <c r="I11" i="1"/>
  <c r="J11" i="1"/>
  <c r="L11" i="1"/>
  <c r="M11" i="1"/>
  <c r="N11" i="1"/>
  <c r="O11" i="1"/>
  <c r="B11" i="1"/>
  <c r="C10" i="1"/>
  <c r="D10" i="1"/>
  <c r="E10" i="1"/>
  <c r="G10" i="1"/>
  <c r="H10" i="1"/>
  <c r="I10" i="1"/>
  <c r="J10" i="1"/>
  <c r="L10" i="1"/>
  <c r="M10" i="1"/>
  <c r="N10" i="1"/>
  <c r="O10" i="1"/>
  <c r="B10" i="1"/>
</calcChain>
</file>

<file path=xl/sharedStrings.xml><?xml version="1.0" encoding="utf-8"?>
<sst xmlns="http://schemas.openxmlformats.org/spreadsheetml/2006/main" count="57" uniqueCount="15">
  <si>
    <t>A</t>
    <phoneticPr fontId="1"/>
  </si>
  <si>
    <t>B</t>
    <phoneticPr fontId="1"/>
  </si>
  <si>
    <t>C</t>
    <phoneticPr fontId="1"/>
  </si>
  <si>
    <t>D</t>
    <phoneticPr fontId="1"/>
  </si>
  <si>
    <t>Japanese</t>
    <phoneticPr fontId="1"/>
  </si>
  <si>
    <t>ave</t>
    <phoneticPr fontId="1"/>
  </si>
  <si>
    <t>mid</t>
    <phoneticPr fontId="1"/>
  </si>
  <si>
    <t>Chinese</t>
    <phoneticPr fontId="1"/>
  </si>
  <si>
    <t>English</t>
    <phoneticPr fontId="1"/>
  </si>
  <si>
    <t>英語</t>
    <rPh sb="0" eb="2">
      <t xml:space="preserve">エイゴ </t>
    </rPh>
    <phoneticPr fontId="1"/>
  </si>
  <si>
    <t>日本語</t>
    <rPh sb="0" eb="3">
      <t xml:space="preserve">ニホンゴ </t>
    </rPh>
    <phoneticPr fontId="1"/>
  </si>
  <si>
    <t>中国語</t>
    <rPh sb="0" eb="3">
      <t xml:space="preserve">チュウゴクゴ </t>
    </rPh>
    <phoneticPr fontId="1"/>
  </si>
  <si>
    <t>中央値</t>
    <rPh sb="0" eb="3">
      <t xml:space="preserve">チュウオウチ </t>
    </rPh>
    <phoneticPr fontId="1"/>
  </si>
  <si>
    <t>平均値</t>
  </si>
  <si>
    <t>平均値</t>
    <rPh sb="0" eb="3">
      <t xml:space="preserve">ヘイキンチ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</si>
</sst>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_);[Red]\(0.00\)"/>
    <numFmt numFmtId="182" formatCode="0.0_);[Red]\(0.0\)"/>
    <numFmt numFmtId="190" formatCode="0.0%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9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Sheet1!$B$16:$D$16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Sheet1!$B$17:$D$17</c:f>
              <c:numCache>
                <c:formatCode>0.0%</c:formatCode>
                <c:ptCount val="3"/>
                <c:pt idx="0">
                  <c:v>0.63600000000000001</c:v>
                </c:pt>
                <c:pt idx="1">
                  <c:v>0.68100000000000005</c:v>
                </c:pt>
                <c:pt idx="2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Sheet1!$B$20:$D$20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Sheet1!$B$21:$D$21</c:f>
              <c:numCache>
                <c:formatCode>0.0%</c:formatCode>
                <c:ptCount val="3"/>
                <c:pt idx="0">
                  <c:v>0.627</c:v>
                </c:pt>
                <c:pt idx="1">
                  <c:v>0.68100000000000005</c:v>
                </c:pt>
                <c:pt idx="2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Sheet1!$G$16:$I$16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Sheet1!$G$17:$I$17</c:f>
              <c:numCache>
                <c:formatCode>0.0%</c:formatCode>
                <c:ptCount val="3"/>
                <c:pt idx="0">
                  <c:v>0.50900000000000001</c:v>
                </c:pt>
                <c:pt idx="1">
                  <c:v>0.54300000000000004</c:v>
                </c:pt>
                <c:pt idx="2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Sheet1!$G$20:$I$20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Sheet1!$G$21:$I$21</c:f>
              <c:numCache>
                <c:formatCode>0.0%</c:formatCode>
                <c:ptCount val="3"/>
                <c:pt idx="0">
                  <c:v>0.50900000000000001</c:v>
                </c:pt>
                <c:pt idx="1">
                  <c:v>0.54400000000000004</c:v>
                </c:pt>
                <c:pt idx="2">
                  <c:v>0.41299999999999998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Sheet1!$L$16:$N$16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Sheet1!$L$17:$N$17</c:f>
              <c:numCache>
                <c:formatCode>0.0%</c:formatCode>
                <c:ptCount val="3"/>
                <c:pt idx="0">
                  <c:v>0.28299999999999997</c:v>
                </c:pt>
                <c:pt idx="1">
                  <c:v>0.28899999999999998</c:v>
                </c:pt>
                <c:pt idx="2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Sheet1!$L$20:$N$20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Sheet1!$L$21:$N$21</c:f>
              <c:numCache>
                <c:formatCode>0.0%</c:formatCode>
                <c:ptCount val="3"/>
                <c:pt idx="0">
                  <c:v>0.28799999999999998</c:v>
                </c:pt>
                <c:pt idx="1">
                  <c:v>0.30299999999999999</c:v>
                </c:pt>
                <c:pt idx="2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Sheet1!$Q$16:$S$16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Sheet1!$Q$17:$S$17</c:f>
              <c:numCache>
                <c:formatCode>0.0%</c:formatCode>
                <c:ptCount val="3"/>
                <c:pt idx="0">
                  <c:v>0.104</c:v>
                </c:pt>
                <c:pt idx="1">
                  <c:v>0.11</c:v>
                </c:pt>
                <c:pt idx="2" formatCode="0.00%">
                  <c:v>7.8100000000000003E-2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2-F548-95DA-6FF09C3527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2-F548-95DA-6FF09C3527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2-F548-95DA-6FF09C3527BE}"/>
              </c:ext>
            </c:extLst>
          </c:dPt>
          <c:cat>
            <c:strRef>
              <c:f>Sheet1!$Q$20:$S$20</c:f>
              <c:strCache>
                <c:ptCount val="3"/>
                <c:pt idx="0">
                  <c:v>英語</c:v>
                </c:pt>
                <c:pt idx="1">
                  <c:v>日本語</c:v>
                </c:pt>
                <c:pt idx="2">
                  <c:v>中国語</c:v>
                </c:pt>
              </c:strCache>
            </c:strRef>
          </c:cat>
          <c:val>
            <c:numRef>
              <c:f>Sheet1!$Q$21:$S$21</c:f>
              <c:numCache>
                <c:formatCode>0.0%</c:formatCode>
                <c:ptCount val="3"/>
                <c:pt idx="0">
                  <c:v>0.105</c:v>
                </c:pt>
                <c:pt idx="1">
                  <c:v>0.111</c:v>
                </c:pt>
                <c:pt idx="2" formatCode="0.00%">
                  <c:v>7.9100000000000004E-2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F548-95DA-6FF09C35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"/>
        <c:axId val="211142127"/>
        <c:axId val="211174079"/>
      </c:barChart>
      <c:catAx>
        <c:axId val="21114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74079"/>
        <c:crosses val="autoZero"/>
        <c:auto val="1"/>
        <c:lblAlgn val="ctr"/>
        <c:lblOffset val="100"/>
        <c:noMultiLvlLbl val="0"/>
      </c:catAx>
      <c:valAx>
        <c:axId val="21117407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iragino Sans W4" panose="020B0400000000000000" pitchFamily="34" charset="-128"/>
                <a:ea typeface="Hiragino Sans W4" panose="020B0400000000000000" pitchFamily="34" charset="-128"/>
                <a:cs typeface="+mn-cs"/>
              </a:defRPr>
            </a:pPr>
            <a:endParaRPr lang="ja-AU"/>
          </a:p>
        </c:txPr>
        <c:crossAx val="2111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24</xdr:row>
      <xdr:rowOff>50800</xdr:rowOff>
    </xdr:from>
    <xdr:to>
      <xdr:col>3</xdr:col>
      <xdr:colOff>330200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972760-CEFF-526D-E5E2-B5387D8B6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24</xdr:row>
      <xdr:rowOff>38100</xdr:rowOff>
    </xdr:from>
    <xdr:to>
      <xdr:col>6</xdr:col>
      <xdr:colOff>546100</xdr:colOff>
      <xdr:row>29</xdr:row>
      <xdr:rowOff>241300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F8DB0FF-5176-A893-F1EB-852799BD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24</xdr:row>
      <xdr:rowOff>50800</xdr:rowOff>
    </xdr:from>
    <xdr:to>
      <xdr:col>9</xdr:col>
      <xdr:colOff>723900</xdr:colOff>
      <xdr:row>29</xdr:row>
      <xdr:rowOff>228600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9FED107-264A-2DC0-2DB3-2302E0BD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165100</xdr:colOff>
      <xdr:row>23</xdr:row>
      <xdr:rowOff>203200</xdr:rowOff>
    </xdr:from>
    <xdr:to>
      <xdr:col>12</xdr:col>
      <xdr:colOff>939800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FD861EB-4A3A-5CD0-41F5-A7C99F406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31</xdr:row>
      <xdr:rowOff>101600</xdr:rowOff>
    </xdr:from>
    <xdr:to>
      <xdr:col>3</xdr:col>
      <xdr:colOff>406400</xdr:colOff>
      <xdr:row>37</xdr:row>
      <xdr:rowOff>63500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2D82642-FD9E-6197-1E8D-405C26994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838200</xdr:colOff>
      <xdr:row>31</xdr:row>
      <xdr:rowOff>203200</xdr:rowOff>
    </xdr:from>
    <xdr:to>
      <xdr:col>6</xdr:col>
      <xdr:colOff>673100</xdr:colOff>
      <xdr:row>37</xdr:row>
      <xdr:rowOff>114300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0BFD5B2-8AC0-0F4A-EB95-4F7DE04C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32</xdr:row>
      <xdr:rowOff>12700</xdr:rowOff>
    </xdr:from>
    <xdr:to>
      <xdr:col>9</xdr:col>
      <xdr:colOff>711200</xdr:colOff>
      <xdr:row>37</xdr:row>
      <xdr:rowOff>25400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F421109-BA2E-DB83-FF37-9DDB7BEA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279400</xdr:colOff>
      <xdr:row>31</xdr:row>
      <xdr:rowOff>152400</xdr:rowOff>
    </xdr:from>
    <xdr:to>
      <xdr:col>12</xdr:col>
      <xdr:colOff>482600</xdr:colOff>
      <xdr:row>37</xdr:row>
      <xdr:rowOff>88900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8AF51F1-5101-67D1-9926-07E96AC9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F5C6-F1A5-864B-89CD-4A618D7C0B8E}">
  <dimension ref="A2:S22"/>
  <sheetViews>
    <sheetView tabSelected="1" topLeftCell="A12" workbookViewId="0">
      <selection activeCell="H41" sqref="H41"/>
    </sheetView>
  </sheetViews>
  <sheetFormatPr baseColWidth="10" defaultRowHeight="20"/>
  <sheetData>
    <row r="2" spans="1:19">
      <c r="B2" t="s">
        <v>8</v>
      </c>
      <c r="G2" t="s">
        <v>4</v>
      </c>
      <c r="L2" t="s">
        <v>7</v>
      </c>
    </row>
    <row r="3" spans="1:19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</row>
    <row r="4" spans="1:19">
      <c r="B4" s="2">
        <v>63.7</v>
      </c>
      <c r="C4" s="2">
        <v>51</v>
      </c>
      <c r="D4" s="2">
        <v>28.3</v>
      </c>
      <c r="E4" s="2">
        <v>10.4</v>
      </c>
      <c r="G4" s="2">
        <v>68.7</v>
      </c>
      <c r="H4" s="2">
        <v>52.8</v>
      </c>
      <c r="I4" s="2">
        <v>28.9</v>
      </c>
      <c r="J4" s="2">
        <v>10</v>
      </c>
      <c r="L4" s="2">
        <v>52.7</v>
      </c>
      <c r="M4" s="2">
        <v>40.1</v>
      </c>
      <c r="N4" s="2">
        <v>22.7</v>
      </c>
      <c r="O4" s="1">
        <v>7.7</v>
      </c>
    </row>
    <row r="5" spans="1:19">
      <c r="B5" s="2">
        <v>65.400000000000006</v>
      </c>
      <c r="C5" s="2">
        <v>50.5</v>
      </c>
      <c r="D5" s="2">
        <v>26.7</v>
      </c>
      <c r="E5" s="2">
        <v>10</v>
      </c>
      <c r="G5" s="2">
        <v>67.400000000000006</v>
      </c>
      <c r="H5" s="2">
        <v>52.9</v>
      </c>
      <c r="I5" s="2">
        <v>28.4</v>
      </c>
      <c r="J5" s="2">
        <v>10.199999999999999</v>
      </c>
      <c r="L5" s="2">
        <v>52.5</v>
      </c>
      <c r="M5" s="2">
        <v>43.1</v>
      </c>
      <c r="N5" s="2">
        <v>21.9</v>
      </c>
      <c r="O5" s="1">
        <v>7.81</v>
      </c>
    </row>
    <row r="6" spans="1:19">
      <c r="B6" s="2">
        <v>63.6</v>
      </c>
      <c r="C6" s="2">
        <v>50.9</v>
      </c>
      <c r="D6" s="2">
        <v>26.6</v>
      </c>
      <c r="E6" s="2">
        <v>9.31</v>
      </c>
      <c r="G6" s="2">
        <v>68.099999999999994</v>
      </c>
      <c r="H6" s="2">
        <v>54.3</v>
      </c>
      <c r="I6" s="2">
        <v>28.5</v>
      </c>
      <c r="J6" s="2">
        <v>11</v>
      </c>
      <c r="L6" s="2">
        <v>52.1</v>
      </c>
      <c r="M6" s="2">
        <v>39.700000000000003</v>
      </c>
      <c r="N6" s="2">
        <v>22.7</v>
      </c>
      <c r="O6" s="1">
        <v>8.11</v>
      </c>
    </row>
    <row r="7" spans="1:19">
      <c r="B7" s="2">
        <v>60.4</v>
      </c>
      <c r="C7" s="2">
        <v>51.6</v>
      </c>
      <c r="D7" s="2">
        <v>31.3</v>
      </c>
      <c r="E7" s="2">
        <v>11</v>
      </c>
      <c r="G7" s="2">
        <v>68.400000000000006</v>
      </c>
      <c r="H7" s="2">
        <v>57.6</v>
      </c>
      <c r="I7" s="2">
        <v>33.1</v>
      </c>
      <c r="J7" s="2">
        <v>12.8</v>
      </c>
      <c r="L7" s="2">
        <v>51.8</v>
      </c>
      <c r="M7" s="2">
        <v>41.5</v>
      </c>
      <c r="N7" s="2">
        <v>23.2</v>
      </c>
      <c r="O7" s="1">
        <v>8.35</v>
      </c>
    </row>
    <row r="8" spans="1:19">
      <c r="B8" s="2">
        <v>60.4</v>
      </c>
      <c r="C8" s="2">
        <v>50.5</v>
      </c>
      <c r="D8" s="2">
        <v>31.1</v>
      </c>
      <c r="E8" s="2">
        <v>12</v>
      </c>
      <c r="G8" s="2">
        <v>68</v>
      </c>
      <c r="H8" s="2">
        <v>54.5</v>
      </c>
      <c r="I8" s="2">
        <v>32.700000000000003</v>
      </c>
      <c r="J8" s="2">
        <v>11.4</v>
      </c>
      <c r="L8" s="2">
        <v>51.5</v>
      </c>
      <c r="M8" s="2">
        <v>41.9</v>
      </c>
      <c r="N8" s="2">
        <v>22</v>
      </c>
      <c r="O8" s="1">
        <v>7.57</v>
      </c>
    </row>
    <row r="10" spans="1:19">
      <c r="A10" t="s">
        <v>6</v>
      </c>
      <c r="B10" s="2">
        <f>MEDIAN(B4:B8)</f>
        <v>63.6</v>
      </c>
      <c r="C10" s="2">
        <f>MEDIAN(C4:C8)</f>
        <v>50.9</v>
      </c>
      <c r="D10" s="2">
        <f>MEDIAN(D4:D8)</f>
        <v>28.3</v>
      </c>
      <c r="E10" s="2">
        <f>MEDIAN(E4:E8)</f>
        <v>10.4</v>
      </c>
      <c r="F10" s="2"/>
      <c r="G10" s="2">
        <f>MEDIAN(G4:G8)</f>
        <v>68.099999999999994</v>
      </c>
      <c r="H10" s="2">
        <f>MEDIAN(H4:H8)</f>
        <v>54.3</v>
      </c>
      <c r="I10" s="2">
        <f>MEDIAN(I4:I8)</f>
        <v>28.9</v>
      </c>
      <c r="J10" s="2">
        <f>MEDIAN(J4:J8)</f>
        <v>11</v>
      </c>
      <c r="K10" s="2"/>
      <c r="L10" s="2">
        <f>MEDIAN(L4:L8)</f>
        <v>52.1</v>
      </c>
      <c r="M10" s="2">
        <f>MEDIAN(M4:M8)</f>
        <v>41.5</v>
      </c>
      <c r="N10" s="2">
        <f>MEDIAN(N4:N8)</f>
        <v>22.7</v>
      </c>
      <c r="O10" s="1">
        <f>MEDIAN(O4:O8)</f>
        <v>7.81</v>
      </c>
    </row>
    <row r="11" spans="1:19">
      <c r="A11" t="s">
        <v>5</v>
      </c>
      <c r="B11" s="2">
        <f>AVERAGE(B4:B8)</f>
        <v>62.7</v>
      </c>
      <c r="C11" s="2">
        <f t="shared" ref="C11:O11" si="0">AVERAGE(C4:C8)</f>
        <v>50.9</v>
      </c>
      <c r="D11" s="2">
        <f t="shared" si="0"/>
        <v>28.8</v>
      </c>
      <c r="E11" s="2">
        <f t="shared" si="0"/>
        <v>10.542</v>
      </c>
      <c r="F11" s="2"/>
      <c r="G11" s="2">
        <f t="shared" si="0"/>
        <v>68.12</v>
      </c>
      <c r="H11" s="2">
        <f t="shared" si="0"/>
        <v>54.42</v>
      </c>
      <c r="I11" s="2">
        <f t="shared" si="0"/>
        <v>30.320000000000004</v>
      </c>
      <c r="J11" s="2">
        <f t="shared" si="0"/>
        <v>11.08</v>
      </c>
      <c r="K11" s="2"/>
      <c r="L11" s="2">
        <f t="shared" si="0"/>
        <v>52.120000000000005</v>
      </c>
      <c r="M11" s="2">
        <f t="shared" si="0"/>
        <v>41.260000000000005</v>
      </c>
      <c r="N11" s="2">
        <f t="shared" si="0"/>
        <v>22.5</v>
      </c>
      <c r="O11" s="1">
        <f t="shared" si="0"/>
        <v>7.9079999999999995</v>
      </c>
    </row>
    <row r="15" spans="1:19">
      <c r="A15" t="s">
        <v>0</v>
      </c>
      <c r="B15" t="s">
        <v>12</v>
      </c>
      <c r="F15" t="s">
        <v>1</v>
      </c>
      <c r="G15" t="s">
        <v>12</v>
      </c>
      <c r="K15" t="s">
        <v>2</v>
      </c>
      <c r="L15" t="s">
        <v>12</v>
      </c>
      <c r="P15" t="s">
        <v>3</v>
      </c>
      <c r="Q15" t="s">
        <v>12</v>
      </c>
    </row>
    <row r="16" spans="1:19">
      <c r="B16" t="s">
        <v>9</v>
      </c>
      <c r="C16" t="s">
        <v>10</v>
      </c>
      <c r="D16" t="s">
        <v>11</v>
      </c>
      <c r="G16" t="s">
        <v>9</v>
      </c>
      <c r="H16" t="s">
        <v>10</v>
      </c>
      <c r="I16" t="s">
        <v>11</v>
      </c>
      <c r="L16" t="s">
        <v>9</v>
      </c>
      <c r="M16" t="s">
        <v>10</v>
      </c>
      <c r="N16" t="s">
        <v>11</v>
      </c>
      <c r="Q16" t="s">
        <v>9</v>
      </c>
      <c r="R16" t="s">
        <v>10</v>
      </c>
      <c r="S16" t="s">
        <v>11</v>
      </c>
    </row>
    <row r="17" spans="1:19">
      <c r="B17" s="5">
        <v>0.63600000000000001</v>
      </c>
      <c r="C17" s="5">
        <v>0.68100000000000005</v>
      </c>
      <c r="D17" s="5">
        <v>0.52100000000000002</v>
      </c>
      <c r="E17" s="5"/>
      <c r="F17" s="5"/>
      <c r="G17" s="5">
        <v>0.50900000000000001</v>
      </c>
      <c r="H17" s="5">
        <v>0.54300000000000004</v>
      </c>
      <c r="I17" s="5">
        <v>0.41499999999999998</v>
      </c>
      <c r="L17" s="5">
        <v>0.28299999999999997</v>
      </c>
      <c r="M17" s="5">
        <v>0.28899999999999998</v>
      </c>
      <c r="N17" s="5">
        <v>0.22700000000000001</v>
      </c>
      <c r="Q17" s="5">
        <v>0.104</v>
      </c>
      <c r="R17" s="5">
        <v>0.11</v>
      </c>
      <c r="S17" s="4">
        <v>7.8100000000000003E-2</v>
      </c>
    </row>
    <row r="18" spans="1:19">
      <c r="L18" s="5"/>
      <c r="M18" s="5"/>
      <c r="N18" s="5"/>
    </row>
    <row r="19" spans="1:19">
      <c r="A19" t="s">
        <v>0</v>
      </c>
      <c r="B19" t="s">
        <v>14</v>
      </c>
      <c r="F19" t="s">
        <v>1</v>
      </c>
      <c r="G19" t="s">
        <v>14</v>
      </c>
      <c r="K19" s="3" t="s">
        <v>2</v>
      </c>
      <c r="L19" s="3" t="s">
        <v>13</v>
      </c>
      <c r="P19" s="3" t="s">
        <v>3</v>
      </c>
      <c r="Q19" s="3" t="s">
        <v>13</v>
      </c>
    </row>
    <row r="20" spans="1:19">
      <c r="B20" t="s">
        <v>9</v>
      </c>
      <c r="C20" t="s">
        <v>10</v>
      </c>
      <c r="D20" t="s">
        <v>11</v>
      </c>
      <c r="G20" t="s">
        <v>9</v>
      </c>
      <c r="H20" t="s">
        <v>10</v>
      </c>
      <c r="I20" t="s">
        <v>11</v>
      </c>
      <c r="L20" t="s">
        <v>9</v>
      </c>
      <c r="M20" t="s">
        <v>10</v>
      </c>
      <c r="N20" t="s">
        <v>11</v>
      </c>
      <c r="Q20" t="s">
        <v>9</v>
      </c>
      <c r="R20" t="s">
        <v>10</v>
      </c>
      <c r="S20" t="s">
        <v>11</v>
      </c>
    </row>
    <row r="21" spans="1:19">
      <c r="B21" s="5">
        <v>0.627</v>
      </c>
      <c r="C21" s="5">
        <v>0.68100000000000005</v>
      </c>
      <c r="D21" s="5">
        <v>0.52100000000000002</v>
      </c>
      <c r="E21" s="5"/>
      <c r="F21" s="5"/>
      <c r="G21" s="5">
        <v>0.50900000000000001</v>
      </c>
      <c r="H21" s="5">
        <v>0.54400000000000004</v>
      </c>
      <c r="I21" s="5">
        <v>0.41299999999999998</v>
      </c>
      <c r="L21" s="5">
        <v>0.28799999999999998</v>
      </c>
      <c r="M21" s="5">
        <v>0.30299999999999999</v>
      </c>
      <c r="N21" s="5">
        <v>0.22500000000000001</v>
      </c>
      <c r="Q21" s="5">
        <v>0.105</v>
      </c>
      <c r="R21" s="5">
        <v>0.111</v>
      </c>
      <c r="S21" s="4">
        <v>7.9100000000000004E-2</v>
      </c>
    </row>
    <row r="22" spans="1:19">
      <c r="N22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koyanagi kei</dc:creator>
  <cp:lastModifiedBy>koyanagi kei</cp:lastModifiedBy>
  <dcterms:created xsi:type="dcterms:W3CDTF">2023-10-10T08:35:27Z</dcterms:created>
  <dcterms:modified xsi:type="dcterms:W3CDTF">2023-10-10T11:35:19Z</dcterms:modified>
</cp:coreProperties>
</file>