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OUI\Integrity\Jennifer's Folder\01 - Fraud Coordination\Website\Payment Accuracy Website\Quarterly IP Data\2021\"/>
    </mc:Choice>
  </mc:AlternateContent>
  <bookViews>
    <workbookView xWindow="0" yWindow="0" windowWidth="13080" windowHeight="6630" activeTab="3"/>
  </bookViews>
  <sheets>
    <sheet name="Data Warning" sheetId="5" r:id="rId1"/>
    <sheet name="Improper Payment Rates" sheetId="1" r:id="rId2"/>
    <sheet name="Integrity Rates" sheetId="2" r:id="rId3"/>
    <sheet name="Est. Overpayments by Cause" sheetId="3" r:id="rId4"/>
    <sheet name="Est, OPs by Responsibility" sheetId="4" r:id="rId5"/>
  </sheets>
  <definedNames>
    <definedName name="_xlnm._FilterDatabase" localSheetId="4" hidden="1">'Est, OPs by Responsibility'!$A$3:$F$678</definedName>
    <definedName name="_xlnm._FilterDatabase" localSheetId="3" hidden="1">'Est. Overpayments by Cause'!$A$3:$F$782</definedName>
    <definedName name="_xlnm._FilterDatabase" localSheetId="2" hidden="1">'Integrity Rates'!$A$8:$A$60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6" i="4" l="1"/>
  <c r="F677" i="4" s="1"/>
  <c r="F678" i="4" s="1"/>
  <c r="F663" i="4"/>
  <c r="F664" i="4" s="1"/>
  <c r="F665" i="4" s="1"/>
  <c r="F650" i="4"/>
  <c r="F651" i="4" s="1"/>
  <c r="F652" i="4" s="1"/>
  <c r="F637" i="4"/>
  <c r="F638" i="4" s="1"/>
  <c r="F639" i="4" s="1"/>
  <c r="F624" i="4"/>
  <c r="F625" i="4" s="1"/>
  <c r="F626" i="4" s="1"/>
  <c r="F611" i="4"/>
  <c r="F612" i="4" s="1"/>
  <c r="F613" i="4" s="1"/>
  <c r="F598" i="4"/>
  <c r="F599" i="4" s="1"/>
  <c r="F600" i="4" s="1"/>
  <c r="F585" i="4"/>
  <c r="F586" i="4" s="1"/>
  <c r="F587" i="4" s="1"/>
  <c r="F572" i="4"/>
  <c r="F573" i="4" s="1"/>
  <c r="F574" i="4" s="1"/>
  <c r="F559" i="4"/>
  <c r="F560" i="4" s="1"/>
  <c r="F561" i="4" s="1"/>
  <c r="F546" i="4"/>
  <c r="F547" i="4" s="1"/>
  <c r="F548" i="4" s="1"/>
  <c r="F533" i="4"/>
  <c r="F534" i="4" s="1"/>
  <c r="F535" i="4" s="1"/>
  <c r="F520" i="4"/>
  <c r="F521" i="4" s="1"/>
  <c r="F522" i="4" s="1"/>
  <c r="F507" i="4"/>
  <c r="F508" i="4" s="1"/>
  <c r="F509" i="4" s="1"/>
  <c r="F494" i="4"/>
  <c r="F495" i="4" s="1"/>
  <c r="F496" i="4" s="1"/>
  <c r="F481" i="4"/>
  <c r="F482" i="4" s="1"/>
  <c r="F483" i="4" s="1"/>
  <c r="F468" i="4"/>
  <c r="F469" i="4" s="1"/>
  <c r="F470" i="4" s="1"/>
  <c r="F455" i="4"/>
  <c r="F456" i="4" s="1"/>
  <c r="F457" i="4" s="1"/>
  <c r="F442" i="4"/>
  <c r="F443" i="4" s="1"/>
  <c r="F444" i="4" s="1"/>
  <c r="F429" i="4"/>
  <c r="F430" i="4" s="1"/>
  <c r="F431" i="4" s="1"/>
  <c r="F417" i="4"/>
  <c r="F418" i="4" s="1"/>
  <c r="F416" i="4"/>
  <c r="F403" i="4"/>
  <c r="F404" i="4" s="1"/>
  <c r="F405" i="4" s="1"/>
  <c r="F390" i="4"/>
  <c r="F391" i="4" s="1"/>
  <c r="F392" i="4" s="1"/>
  <c r="F377" i="4"/>
  <c r="F378" i="4" s="1"/>
  <c r="F379" i="4" s="1"/>
  <c r="F365" i="4"/>
  <c r="F366" i="4" s="1"/>
  <c r="F364" i="4"/>
  <c r="F351" i="4"/>
  <c r="F352" i="4" s="1"/>
  <c r="F353" i="4" s="1"/>
  <c r="F338" i="4"/>
  <c r="F339" i="4" s="1"/>
  <c r="F340" i="4" s="1"/>
  <c r="F325" i="4"/>
  <c r="F326" i="4" s="1"/>
  <c r="F327" i="4" s="1"/>
  <c r="F312" i="4"/>
  <c r="F313" i="4" s="1"/>
  <c r="F314" i="4" s="1"/>
  <c r="F299" i="4"/>
  <c r="F300" i="4" s="1"/>
  <c r="F301" i="4" s="1"/>
  <c r="F286" i="4"/>
  <c r="F287" i="4" s="1"/>
  <c r="F288" i="4" s="1"/>
  <c r="F273" i="4"/>
  <c r="F274" i="4" s="1"/>
  <c r="F275" i="4" s="1"/>
  <c r="F260" i="4"/>
  <c r="F261" i="4" s="1"/>
  <c r="F262" i="4" s="1"/>
  <c r="F247" i="4"/>
  <c r="F248" i="4" s="1"/>
  <c r="F249" i="4" s="1"/>
  <c r="F234" i="4"/>
  <c r="F235" i="4" s="1"/>
  <c r="F236" i="4" s="1"/>
  <c r="F221" i="4"/>
  <c r="F222" i="4" s="1"/>
  <c r="F223" i="4" s="1"/>
  <c r="F209" i="4"/>
  <c r="F210" i="4" s="1"/>
  <c r="F208" i="4"/>
  <c r="F195" i="4"/>
  <c r="F196" i="4" s="1"/>
  <c r="F197" i="4" s="1"/>
  <c r="F182" i="4"/>
  <c r="F183" i="4" s="1"/>
  <c r="F184" i="4" s="1"/>
  <c r="F169" i="4"/>
  <c r="F170" i="4" s="1"/>
  <c r="F171" i="4" s="1"/>
  <c r="F157" i="4"/>
  <c r="F158" i="4" s="1"/>
  <c r="F156" i="4"/>
  <c r="F143" i="4"/>
  <c r="F144" i="4" s="1"/>
  <c r="F145" i="4" s="1"/>
  <c r="F130" i="4"/>
  <c r="F131" i="4" s="1"/>
  <c r="F132" i="4" s="1"/>
  <c r="F117" i="4"/>
  <c r="F118" i="4" s="1"/>
  <c r="F119" i="4" s="1"/>
  <c r="F104" i="4"/>
  <c r="F105" i="4" s="1"/>
  <c r="F106" i="4" s="1"/>
  <c r="F91" i="4"/>
  <c r="F92" i="4" s="1"/>
  <c r="F93" i="4" s="1"/>
  <c r="F78" i="4"/>
  <c r="F79" i="4" s="1"/>
  <c r="F80" i="4" s="1"/>
  <c r="F65" i="4"/>
  <c r="F66" i="4" s="1"/>
  <c r="F67" i="4" s="1"/>
  <c r="F52" i="4"/>
  <c r="F53" i="4" s="1"/>
  <c r="F54" i="4" s="1"/>
  <c r="F39" i="4"/>
  <c r="F40" i="4" s="1"/>
  <c r="F41" i="4" s="1"/>
  <c r="F26" i="4"/>
  <c r="F27" i="4" s="1"/>
  <c r="F28" i="4" s="1"/>
  <c r="F13" i="4"/>
  <c r="F14" i="4" s="1"/>
  <c r="F15" i="4" s="1"/>
  <c r="F780" i="3"/>
  <c r="F781" i="3" s="1"/>
  <c r="F782" i="3" s="1"/>
  <c r="F765" i="3"/>
  <c r="F766" i="3" s="1"/>
  <c r="F767" i="3" s="1"/>
  <c r="F750" i="3"/>
  <c r="F751" i="3" s="1"/>
  <c r="F752" i="3" s="1"/>
  <c r="F735" i="3"/>
  <c r="F736" i="3" s="1"/>
  <c r="F737" i="3" s="1"/>
  <c r="F720" i="3"/>
  <c r="F721" i="3" s="1"/>
  <c r="F722" i="3" s="1"/>
  <c r="F705" i="3"/>
  <c r="F706" i="3" s="1"/>
  <c r="F707" i="3" s="1"/>
  <c r="F690" i="3"/>
  <c r="F691" i="3" s="1"/>
  <c r="F692" i="3" s="1"/>
  <c r="F675" i="3"/>
  <c r="F676" i="3" s="1"/>
  <c r="F677" i="3" s="1"/>
  <c r="F660" i="3"/>
  <c r="F661" i="3" s="1"/>
  <c r="F662" i="3" s="1"/>
  <c r="F645" i="3"/>
  <c r="F646" i="3" s="1"/>
  <c r="F647" i="3" s="1"/>
  <c r="F630" i="3"/>
  <c r="F631" i="3" s="1"/>
  <c r="F632" i="3" s="1"/>
  <c r="F615" i="3"/>
  <c r="F616" i="3" s="1"/>
  <c r="F617" i="3" s="1"/>
  <c r="F600" i="3"/>
  <c r="F601" i="3" s="1"/>
  <c r="F602" i="3" s="1"/>
  <c r="F585" i="3"/>
  <c r="F586" i="3" s="1"/>
  <c r="F587" i="3" s="1"/>
  <c r="F570" i="3"/>
  <c r="F571" i="3" s="1"/>
  <c r="F572" i="3" s="1"/>
  <c r="F555" i="3"/>
  <c r="F556" i="3" s="1"/>
  <c r="F557" i="3" s="1"/>
  <c r="F540" i="3"/>
  <c r="F541" i="3" s="1"/>
  <c r="F542" i="3" s="1"/>
  <c r="F525" i="3"/>
  <c r="F526" i="3" s="1"/>
  <c r="F527" i="3" s="1"/>
  <c r="F510" i="3"/>
  <c r="F511" i="3" s="1"/>
  <c r="F512" i="3" s="1"/>
  <c r="F495" i="3"/>
  <c r="F496" i="3" s="1"/>
  <c r="F497" i="3" s="1"/>
  <c r="F480" i="3"/>
  <c r="F481" i="3" s="1"/>
  <c r="F482" i="3" s="1"/>
  <c r="F465" i="3"/>
  <c r="F466" i="3" s="1"/>
  <c r="F467" i="3" s="1"/>
  <c r="F450" i="3"/>
  <c r="F451" i="3" s="1"/>
  <c r="F452" i="3" s="1"/>
  <c r="F435" i="3"/>
  <c r="F436" i="3" s="1"/>
  <c r="F437" i="3" s="1"/>
  <c r="F420" i="3"/>
  <c r="F421" i="3" s="1"/>
  <c r="F422" i="3" s="1"/>
  <c r="F405" i="3"/>
  <c r="F406" i="3" s="1"/>
  <c r="F407" i="3" s="1"/>
  <c r="F390" i="3"/>
  <c r="F391" i="3" s="1"/>
  <c r="F392" i="3" s="1"/>
  <c r="F375" i="3"/>
  <c r="F376" i="3" s="1"/>
  <c r="F377" i="3" s="1"/>
  <c r="F360" i="3"/>
  <c r="F361" i="3" s="1"/>
  <c r="F362" i="3" s="1"/>
  <c r="F345" i="3"/>
  <c r="F346" i="3" s="1"/>
  <c r="F347" i="3" s="1"/>
  <c r="F330" i="3"/>
  <c r="F331" i="3" s="1"/>
  <c r="F332" i="3" s="1"/>
  <c r="F315" i="3"/>
  <c r="F316" i="3" s="1"/>
  <c r="F317" i="3" s="1"/>
  <c r="F300" i="3"/>
  <c r="F301" i="3" s="1"/>
  <c r="F302" i="3" s="1"/>
  <c r="F285" i="3"/>
  <c r="F286" i="3" s="1"/>
  <c r="F287" i="3" s="1"/>
  <c r="F270" i="3"/>
  <c r="F271" i="3" s="1"/>
  <c r="F272" i="3" s="1"/>
  <c r="F255" i="3"/>
  <c r="F256" i="3" s="1"/>
  <c r="F257" i="3" s="1"/>
  <c r="F240" i="3"/>
  <c r="F241" i="3" s="1"/>
  <c r="F242" i="3" s="1"/>
  <c r="F225" i="3"/>
  <c r="F226" i="3" s="1"/>
  <c r="F227" i="3" s="1"/>
  <c r="F210" i="3"/>
  <c r="F211" i="3" s="1"/>
  <c r="F212" i="3" s="1"/>
  <c r="F195" i="3"/>
  <c r="F196" i="3" s="1"/>
  <c r="F197" i="3" s="1"/>
  <c r="F180" i="3"/>
  <c r="F181" i="3" s="1"/>
  <c r="F182" i="3" s="1"/>
  <c r="F165" i="3"/>
  <c r="F166" i="3" s="1"/>
  <c r="F167" i="3" s="1"/>
  <c r="F150" i="3"/>
  <c r="F151" i="3" s="1"/>
  <c r="F152" i="3" s="1"/>
  <c r="F135" i="3"/>
  <c r="F136" i="3" s="1"/>
  <c r="F137" i="3" s="1"/>
  <c r="F120" i="3"/>
  <c r="F121" i="3" s="1"/>
  <c r="F122" i="3" s="1"/>
  <c r="F105" i="3"/>
  <c r="F106" i="3" s="1"/>
  <c r="F107" i="3" s="1"/>
  <c r="F90" i="3"/>
  <c r="F91" i="3" s="1"/>
  <c r="F92" i="3" s="1"/>
  <c r="F75" i="3"/>
  <c r="F76" i="3" s="1"/>
  <c r="F77" i="3" s="1"/>
  <c r="F60" i="3"/>
  <c r="F61" i="3" s="1"/>
  <c r="F62" i="3" s="1"/>
  <c r="F45" i="3"/>
  <c r="F46" i="3" s="1"/>
  <c r="F47" i="3" s="1"/>
  <c r="F30" i="3"/>
  <c r="F31" i="3" s="1"/>
  <c r="F32" i="3" s="1"/>
  <c r="F15" i="3"/>
  <c r="F16" i="3" s="1"/>
  <c r="F17" i="3" s="1"/>
</calcChain>
</file>

<file path=xl/sharedStrings.xml><?xml version="1.0" encoding="utf-8"?>
<sst xmlns="http://schemas.openxmlformats.org/spreadsheetml/2006/main" count="2546" uniqueCount="147">
  <si>
    <t>Unemployment Insurance Improper Payment Rates</t>
  </si>
  <si>
    <t>Notes:</t>
  </si>
  <si>
    <t>Prepared by: ETA Office of Unemployment Insurance on 20 Aug 21</t>
  </si>
  <si>
    <t>From: CY 2020 QTR 3  To: CY 2021 QTR 1</t>
  </si>
  <si>
    <t>Improper</t>
  </si>
  <si>
    <t>Over</t>
  </si>
  <si>
    <t>Under</t>
  </si>
  <si>
    <t>Amount</t>
  </si>
  <si>
    <t>Payment</t>
  </si>
  <si>
    <t>payment</t>
  </si>
  <si>
    <t>Rate</t>
  </si>
  <si>
    <t>Improperly</t>
  </si>
  <si>
    <t>Overpaid</t>
  </si>
  <si>
    <t>Underpaid</t>
  </si>
  <si>
    <t>(OP+UP)</t>
  </si>
  <si>
    <t>Paid</t>
  </si>
  <si>
    <t>Excluding.</t>
  </si>
  <si>
    <t>Fraud</t>
  </si>
  <si>
    <t>ST</t>
  </si>
  <si>
    <t>Sample</t>
  </si>
  <si>
    <t>Amount Paid</t>
  </si>
  <si>
    <t>(a)</t>
  </si>
  <si>
    <t>(c)</t>
  </si>
  <si>
    <t>(b)</t>
  </si>
  <si>
    <t>(d)</t>
  </si>
  <si>
    <t>(a)+(b)</t>
  </si>
  <si>
    <t>(c)+(d)</t>
  </si>
  <si>
    <t>Work. Search.</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</si>
  <si>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</si>
  <si>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</si>
  <si>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</si>
  <si>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</si>
  <si>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</si>
  <si>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</si>
  <si>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</si>
  <si>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</si>
  <si>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</si>
  <si>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</si>
  <si>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</si>
  <si>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</si>
  <si>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</si>
  <si>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</si>
  <si>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</si>
  <si>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</si>
  <si>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</si>
  <si>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</si>
  <si>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</si>
  <si>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</si>
  <si>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</si>
  <si>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</si>
  <si>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</si>
  <si>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</si>
  <si>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</si>
  <si>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</si>
  <si>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</si>
  <si>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</si>
  <si>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</si>
  <si>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</si>
  <si>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</si>
  <si>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</si>
  <si>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</si>
  <si>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</si>
  <si>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</si>
  <si>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</si>
  <si>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</si>
  <si>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</si>
  <si>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</si>
  <si>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</si>
  <si>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</si>
  <si>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</si>
  <si>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</si>
  <si>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</si>
  <si>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</si>
  <si>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</si>
  <si>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</si>
  <si>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</si>
  <si>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</si>
  <si>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</si>
  <si>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</si>
  <si>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</si>
  <si>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These data are based on a completion rate of 95.03% and are subject to change upon completion of the remaining cases.</t>
  </si>
  <si>
    <t>IPIA rate includes fraud, nonfraud recoverable, and nonfraud nonrecoverable overpayments.</t>
  </si>
  <si>
    <t xml:space="preserve">Reviewers should use caution in making any assumptions about the Iowa and Vermont estimates (based on sampling and completion rates).  </t>
  </si>
  <si>
    <t>UI Benefit Accuracy Measurement Rates</t>
  </si>
  <si>
    <t>Batch Range 202027 through 202113</t>
  </si>
  <si>
    <t>Work Search</t>
  </si>
  <si>
    <t>BYE</t>
  </si>
  <si>
    <t>Rate** With</t>
  </si>
  <si>
    <t>Warnings</t>
  </si>
  <si>
    <t>Agency</t>
  </si>
  <si>
    <t>Excluding</t>
  </si>
  <si>
    <t>Including</t>
  </si>
  <si>
    <t>Rate*</t>
  </si>
  <si>
    <t>With Work</t>
  </si>
  <si>
    <t>Responsible</t>
  </si>
  <si>
    <t>Work Seach</t>
  </si>
  <si>
    <t>Amount $</t>
  </si>
  <si>
    <t>Search Warnings</t>
  </si>
  <si>
    <t>Rate**</t>
  </si>
  <si>
    <t>Warnings***</t>
  </si>
  <si>
    <t>.</t>
  </si>
  <si>
    <t xml:space="preserve"> Amount $</t>
  </si>
  <si>
    <t xml:space="preserve">           * Includes fraud, nonfraud recoverable, and nonfraud nonrecoverable overpayments</t>
  </si>
  <si>
    <t xml:space="preserve">           ** Excludes technically proper payments due to finality, includes good cause or against equity and good conscience</t>
  </si>
  <si>
    <t>Under Covid conditions Federal Law was ammended to allow states to suspend work search requirements</t>
  </si>
  <si>
    <t>Estimated Overpayments by Cause -Batch Range 202027 through 202113</t>
  </si>
  <si>
    <t>Percent of</t>
  </si>
  <si>
    <t>Estimated</t>
  </si>
  <si>
    <t>State</t>
  </si>
  <si>
    <t>Cause</t>
  </si>
  <si>
    <t>Dollars Paid</t>
  </si>
  <si>
    <t>Dollars OP</t>
  </si>
  <si>
    <t>st</t>
  </si>
  <si>
    <t>Separation Issues</t>
  </si>
  <si>
    <t>Benefit Year Earnings</t>
  </si>
  <si>
    <t>Other Eligibility</t>
  </si>
  <si>
    <t>Able+Available</t>
  </si>
  <si>
    <t>Other Issues</t>
  </si>
  <si>
    <t>Base Period Wage Iss.</t>
  </si>
  <si>
    <t>Sev./Vac./SSI/Pension</t>
  </si>
  <si>
    <t>ES Registration</t>
  </si>
  <si>
    <t>Dependents Allowance</t>
  </si>
  <si>
    <t>Total</t>
  </si>
  <si>
    <t>Amt. Paid</t>
  </si>
  <si>
    <t>Excludes technically proper payments due to finality, includes good cause or against equity and good conscience</t>
  </si>
  <si>
    <t>* Includes fraud, nonfraud recoverable, and nonfraud nonrecoverable overpayments</t>
  </si>
  <si>
    <t>Estimated Overpayments by Responsibility - Batch Range 202027 through 202113</t>
  </si>
  <si>
    <t>Claimant Only</t>
  </si>
  <si>
    <t>Claimant + Agency</t>
  </si>
  <si>
    <t>Agency  Only</t>
  </si>
  <si>
    <t>Claimant + Employer</t>
  </si>
  <si>
    <t>All Others</t>
  </si>
  <si>
    <t>Clmnt+Empl+Agy</t>
  </si>
  <si>
    <t>Employer + Agency</t>
  </si>
  <si>
    <t>Employer Only</t>
  </si>
  <si>
    <t>Includes fraud, nonfraud recoverable, and nonfraud nonrecoverable overpayments</t>
  </si>
  <si>
    <t xml:space="preserve">Notes:  </t>
  </si>
  <si>
    <t>Readers are strongly cautioned that it may be misleading to compare one state's payment accuracy rates with another state's rates. No two states' written laws, regulations, and policies specifying eligibility conditions are identical, and differences in these conditions influence the potential for error. States have developed many different ways to determine monetary entitlement to UI. Additionally, nonmonetary requirements are, in large part, based on how a state interprets its law. Two states may have identical laws, but may interpret them quite differently. States with stringent or complex provisions tend to have higher improper payment rates than those with simpler, more straightforward provisions (See the 2020 “Comparison of State Unemployment Laws,” https://oui.doleta.gov/unemploy/comparison/2020-2029/comparison2020.asp).</t>
  </si>
  <si>
    <t xml:space="preserve">Because the BAM data are based on relatively small sample, the estimated improper payment rate is subject to sampling and non-sampling errors.  Sampling errors are errors that arise in a data collection process as a result of taking a sample from a population rather than using the whole population.  Therefore a confidence interval, expressed as +/- x percentage points, is constructed for the estimated improper payment rates.  The actual rate is expected to lie within 95 percent of the intervals constructed from repeated samples of the same size and selected in the same manner as the BAM sample.  Non-sampling errors are errors or biases that arise in a data collection process as a result of factors other than taking a sample. These errors can include, but are not limited to, timeliness of data collection, data entry errors, biased questions in fact-finding, biased decision making, and inappropriate analysis and conclusions completed by state investigators or false or inaccurate information provided by survey respondents. </t>
  </si>
  <si>
    <t>Links to Data worksheets within this document</t>
  </si>
  <si>
    <t>Improper Payment Rates</t>
  </si>
  <si>
    <t>Integrity Rates</t>
  </si>
  <si>
    <t>Overpayments by Cause</t>
  </si>
  <si>
    <t>Overpayment by Responsibility</t>
  </si>
  <si>
    <t>Data Warning</t>
  </si>
  <si>
    <t>Excludes batches 202014 through 202026 BAM program suspended due to Covid.</t>
  </si>
  <si>
    <r>
      <t xml:space="preserve">Note:  The data presented only includes three quarters for the Calendar Year.  Due to the COVID-19 pandemic, the BAM program was suspended  beginning with batch 202014 (end of March 31, 2020).  Several states stopped sampling before that suspension date.  Also, some of the data are affected by a significant delay in case payment and investigation completions. </t>
    </r>
    <r>
      <rPr>
        <sz val="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</si>
</sst>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
  </numFmts>
  <fonts count="3" x14ac:knownFonts="1">
    <font>
      <sz val="11"/>
      <color theme="1"/>
      <name val="Calibri"/>
      <family val="2"/>
      <scheme val="minor"/>
    </font>
    <font>
      <u/>
      <sz val="11"/>
      <color theme="10"/>
      <name val="Calibri"/>
      <family val="2"/>
      <scheme val="minor"/>
    </font>
    <font>
      <sz val="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xf numFmtId="0" fontId="0" fillId="2" borderId="2" xfId="0" applyFill="1" applyBorder="1"/>
    <xf numFmtId="0" fontId="0" fillId="2" borderId="3" xfId="0" applyFill="1" applyBorder="1"/>
    <xf numFmtId="0" fontId="0" fillId="2" borderId="4"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xf numFmtId="6" fontId="0" fillId="0" borderId="1" xfId="0" applyNumberFormat="1" applyBorder="1"/>
    <xf numFmtId="164" fontId="0" fillId="2" borderId="2" xfId="0" applyNumberFormat="1" applyFill="1" applyBorder="1" applyAlignment="1">
      <alignment horizontal="center"/>
    </xf>
    <xf numFmtId="164" fontId="0" fillId="2" borderId="3" xfId="0" applyNumberFormat="1" applyFill="1" applyBorder="1" applyAlignment="1">
      <alignment horizontal="center"/>
    </xf>
    <xf numFmtId="164" fontId="0" fillId="2" borderId="4" xfId="0" applyNumberFormat="1" applyFill="1" applyBorder="1" applyAlignment="1">
      <alignment horizontal="center"/>
    </xf>
    <xf numFmtId="164" fontId="0" fillId="0" borderId="1" xfId="0" applyNumberFormat="1" applyBorder="1"/>
    <xf numFmtId="164" fontId="0" fillId="0" borderId="0" xfId="0" applyNumberFormat="1"/>
    <xf numFmtId="0" fontId="0" fillId="0" borderId="0" xfId="0"/>
    <xf numFmtId="0" fontId="0" fillId="0" borderId="0" xfId="0" applyBorder="1"/>
    <xf numFmtId="164" fontId="0" fillId="2" borderId="4" xfId="0" applyNumberFormat="1" applyFill="1" applyBorder="1"/>
    <xf numFmtId="0" fontId="0" fillId="0" borderId="3" xfId="0" applyFill="1" applyBorder="1"/>
    <xf numFmtId="10" fontId="0" fillId="0" borderId="1" xfId="0" applyNumberFormat="1" applyBorder="1"/>
    <xf numFmtId="0" fontId="0" fillId="0" borderId="0" xfId="0" applyAlignment="1"/>
    <xf numFmtId="0" fontId="0" fillId="0" borderId="0" xfId="0"/>
    <xf numFmtId="164" fontId="0" fillId="0" borderId="0" xfId="0" applyNumberFormat="1" applyBorder="1"/>
    <xf numFmtId="0" fontId="0" fillId="0" borderId="0" xfId="0" applyFill="1" applyBorder="1"/>
    <xf numFmtId="0" fontId="0" fillId="0" borderId="0" xfId="0"/>
    <xf numFmtId="0" fontId="0" fillId="0" borderId="0" xfId="0" applyFill="1"/>
    <xf numFmtId="0" fontId="1" fillId="0" borderId="0" xfId="1" applyFill="1"/>
    <xf numFmtId="0" fontId="1" fillId="0" borderId="0" xfId="1" quotePrefix="1" applyFill="1" applyAlignment="1"/>
    <xf numFmtId="0" fontId="1" fillId="0" borderId="0" xfId="1" quotePrefix="1"/>
    <xf numFmtId="0" fontId="1" fillId="0" borderId="0" xfId="1" quotePrefix="1" applyFill="1"/>
    <xf numFmtId="0" fontId="1" fillId="3" borderId="0" xfId="1" applyFill="1"/>
    <xf numFmtId="0" fontId="0" fillId="3" borderId="0" xfId="0" applyFill="1"/>
    <xf numFmtId="0" fontId="0" fillId="3" borderId="1" xfId="0" applyFill="1" applyBorder="1" applyAlignment="1">
      <alignment horizontal="left" wrapText="1"/>
    </xf>
    <xf numFmtId="0" fontId="1" fillId="0" borderId="0" xfId="1" quotePrefix="1" applyAlignment="1"/>
    <xf numFmtId="0" fontId="0" fillId="0" borderId="0" xfId="0" applyAlignment="1"/>
    <xf numFmtId="0" fontId="0" fillId="0" borderId="0" xfId="0" applyBorder="1"/>
    <xf numFmtId="0" fontId="0" fillId="0" borderId="0" xfId="0" applyBorder="1" applyAlignment="1"/>
    <xf numFmtId="0" fontId="0" fillId="0" borderId="0" xfId="0"/>
    <xf numFmtId="0" fontId="0" fillId="0" borderId="5" xfId="0" applyBorder="1"/>
    <xf numFmtId="0" fontId="0" fillId="0" borderId="6" xfId="0" applyBorder="1" applyAlignment="1">
      <alignment horizontal="center"/>
    </xf>
    <xf numFmtId="0" fontId="0" fillId="3"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workbookViewId="0">
      <selection sqref="A1:N1"/>
    </sheetView>
  </sheetViews>
  <sheetFormatPr defaultRowHeight="15" x14ac:dyDescent="0.25"/>
  <cols>
    <col min="1" max="16384" width="9.140625" style="21"/>
  </cols>
  <sheetData>
    <row r="1" spans="1:17" s="24" customFormat="1" ht="45" customHeight="1" x14ac:dyDescent="0.25">
      <c r="A1" s="40" t="s">
        <v>146</v>
      </c>
      <c r="B1" s="40"/>
      <c r="C1" s="40"/>
      <c r="D1" s="40"/>
      <c r="E1" s="40"/>
      <c r="F1" s="40"/>
      <c r="G1" s="40"/>
      <c r="H1" s="40"/>
      <c r="I1" s="40"/>
      <c r="J1" s="40"/>
      <c r="K1" s="40"/>
      <c r="L1" s="40"/>
      <c r="M1" s="40"/>
      <c r="N1" s="40"/>
    </row>
    <row r="2" spans="1:17" ht="108" customHeight="1" x14ac:dyDescent="0.25">
      <c r="A2" s="32" t="s">
        <v>137</v>
      </c>
      <c r="B2" s="32"/>
      <c r="C2" s="32"/>
      <c r="D2" s="32"/>
      <c r="E2" s="32"/>
      <c r="F2" s="32"/>
      <c r="G2" s="32"/>
      <c r="H2" s="32"/>
      <c r="I2" s="32"/>
      <c r="J2" s="32"/>
      <c r="K2" s="32"/>
      <c r="L2" s="32"/>
      <c r="M2" s="32"/>
      <c r="N2" s="32"/>
    </row>
    <row r="3" spans="1:17" ht="103.9" customHeight="1" x14ac:dyDescent="0.25">
      <c r="A3" s="32" t="s">
        <v>138</v>
      </c>
      <c r="B3" s="32"/>
      <c r="C3" s="32"/>
      <c r="D3" s="32"/>
      <c r="E3" s="32"/>
      <c r="F3" s="32"/>
      <c r="G3" s="32"/>
      <c r="H3" s="32"/>
      <c r="I3" s="32"/>
      <c r="J3" s="32"/>
      <c r="K3" s="32"/>
      <c r="L3" s="32"/>
      <c r="M3" s="32"/>
      <c r="N3" s="32"/>
    </row>
    <row r="4" spans="1:17" x14ac:dyDescent="0.25">
      <c r="A4" s="21" t="s">
        <v>1</v>
      </c>
      <c r="D4" s="14"/>
      <c r="E4" s="14"/>
      <c r="G4" s="14"/>
      <c r="I4" s="14"/>
      <c r="N4" s="14"/>
      <c r="O4" s="14"/>
      <c r="Q4" s="14"/>
    </row>
    <row r="5" spans="1:17" x14ac:dyDescent="0.25">
      <c r="A5" s="21" t="s">
        <v>80</v>
      </c>
      <c r="D5" s="14"/>
      <c r="E5" s="14"/>
      <c r="G5" s="14"/>
      <c r="I5" s="14"/>
      <c r="N5" s="14"/>
      <c r="O5" s="14"/>
      <c r="Q5" s="14"/>
    </row>
    <row r="6" spans="1:17" x14ac:dyDescent="0.25">
      <c r="A6" s="25" t="s">
        <v>139</v>
      </c>
      <c r="D6" s="14"/>
      <c r="E6" s="14"/>
      <c r="G6" s="14"/>
      <c r="I6" s="14"/>
      <c r="N6" s="14"/>
      <c r="O6" s="14"/>
      <c r="Q6" s="14"/>
    </row>
    <row r="7" spans="1:17" x14ac:dyDescent="0.25">
      <c r="A7" s="26" t="s">
        <v>140</v>
      </c>
      <c r="E7" s="33"/>
      <c r="F7" s="34"/>
      <c r="G7" s="34"/>
      <c r="I7" s="33"/>
      <c r="J7" s="34"/>
      <c r="K7" s="34"/>
    </row>
    <row r="8" spans="1:17" x14ac:dyDescent="0.25">
      <c r="A8" s="27" t="s">
        <v>141</v>
      </c>
      <c r="B8" s="20"/>
      <c r="C8" s="20"/>
      <c r="E8" s="28"/>
      <c r="I8" s="28"/>
    </row>
    <row r="9" spans="1:17" x14ac:dyDescent="0.25">
      <c r="A9" s="29" t="s">
        <v>142</v>
      </c>
      <c r="E9" s="28"/>
      <c r="I9" s="28"/>
    </row>
    <row r="10" spans="1:17" x14ac:dyDescent="0.25">
      <c r="A10" s="29" t="s">
        <v>143</v>
      </c>
      <c r="E10" s="28"/>
    </row>
  </sheetData>
  <mergeCells count="5">
    <mergeCell ref="A2:N2"/>
    <mergeCell ref="A3:N3"/>
    <mergeCell ref="E7:G7"/>
    <mergeCell ref="I7:K7"/>
    <mergeCell ref="A1:N1"/>
  </mergeCells>
  <hyperlinks>
    <hyperlink ref="A7" location="'Improper Payment Rates'!B9" display="Improper Payment Rates"/>
    <hyperlink ref="A8" location="'Integrity Rates'!A1" display="Integrity Rates"/>
    <hyperlink ref="A9" location="'Est. Overpayments by Cause'!A1" display="Overpayments by Cause"/>
    <hyperlink ref="A10" location="'Est, OPs by Responsibility'!A1" display="Overpayment by Responsibility"/>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pane ySplit="7" topLeftCell="A56" activePane="bottomLeft" state="frozen"/>
      <selection pane="bottomLeft" activeCell="F23" sqref="B13:F23"/>
    </sheetView>
  </sheetViews>
  <sheetFormatPr defaultRowHeight="15" x14ac:dyDescent="0.25"/>
  <cols>
    <col min="1" max="1" width="5.28515625" customWidth="1"/>
    <col min="2" max="2" width="15.5703125" bestFit="1" customWidth="1"/>
    <col min="3" max="3" width="10.28515625" style="14" customWidth="1"/>
    <col min="4" max="4" width="15.5703125" bestFit="1" customWidth="1"/>
    <col min="5" max="5" width="8.85546875" style="14"/>
    <col min="6" max="6" width="12.85546875" bestFit="1" customWidth="1"/>
    <col min="7" max="7" width="8.7109375" style="14" bestFit="1" customWidth="1"/>
    <col min="8" max="8" width="15.5703125" bestFit="1" customWidth="1"/>
    <col min="9" max="9" width="12.42578125" style="14" bestFit="1" customWidth="1"/>
    <col min="10" max="10" width="15.5703125" bestFit="1" customWidth="1"/>
    <col min="11" max="11" width="8.85546875" style="14"/>
  </cols>
  <sheetData>
    <row r="1" spans="1:11" x14ac:dyDescent="0.25">
      <c r="A1" s="20" t="s">
        <v>0</v>
      </c>
      <c r="B1" s="20"/>
      <c r="C1" s="20"/>
      <c r="D1" s="20"/>
      <c r="E1" s="20"/>
      <c r="F1" s="30" t="s">
        <v>144</v>
      </c>
      <c r="G1" s="20"/>
      <c r="H1" s="20"/>
      <c r="I1" s="20"/>
      <c r="J1" s="20"/>
      <c r="K1" s="20"/>
    </row>
    <row r="2" spans="1:11" x14ac:dyDescent="0.25">
      <c r="A2" s="37" t="s">
        <v>3</v>
      </c>
      <c r="B2" s="37"/>
      <c r="C2" s="37"/>
      <c r="D2" s="37"/>
      <c r="E2" s="37"/>
      <c r="F2" s="37"/>
      <c r="G2" s="37"/>
      <c r="H2" s="37"/>
      <c r="I2" s="37"/>
      <c r="J2" s="37"/>
      <c r="K2" s="37"/>
    </row>
    <row r="3" spans="1:11" x14ac:dyDescent="0.25">
      <c r="A3" s="2"/>
      <c r="B3" s="2"/>
      <c r="C3" s="10"/>
      <c r="D3" s="5"/>
      <c r="E3" s="10"/>
      <c r="F3" s="5"/>
      <c r="G3" s="10" t="s">
        <v>4</v>
      </c>
      <c r="H3" s="5"/>
      <c r="I3" s="10" t="s">
        <v>5</v>
      </c>
      <c r="J3" s="5"/>
      <c r="K3" s="10"/>
    </row>
    <row r="4" spans="1:11" x14ac:dyDescent="0.25">
      <c r="A4" s="3"/>
      <c r="B4" s="3"/>
      <c r="C4" s="11" t="s">
        <v>5</v>
      </c>
      <c r="D4" s="6"/>
      <c r="E4" s="11" t="s">
        <v>6</v>
      </c>
      <c r="F4" s="6"/>
      <c r="G4" s="11" t="s">
        <v>8</v>
      </c>
      <c r="H4" s="6" t="s">
        <v>7</v>
      </c>
      <c r="I4" s="11" t="s">
        <v>8</v>
      </c>
      <c r="J4" s="6" t="s">
        <v>7</v>
      </c>
      <c r="K4" s="11"/>
    </row>
    <row r="5" spans="1:11" x14ac:dyDescent="0.25">
      <c r="A5" s="3"/>
      <c r="B5" s="3"/>
      <c r="C5" s="11" t="s">
        <v>9</v>
      </c>
      <c r="D5" s="6" t="s">
        <v>7</v>
      </c>
      <c r="E5" s="11" t="s">
        <v>8</v>
      </c>
      <c r="F5" s="6" t="s">
        <v>7</v>
      </c>
      <c r="G5" s="11" t="s">
        <v>10</v>
      </c>
      <c r="H5" s="6" t="s">
        <v>11</v>
      </c>
      <c r="I5" s="11" t="s">
        <v>10</v>
      </c>
      <c r="J5" s="6" t="s">
        <v>12</v>
      </c>
      <c r="K5" s="11"/>
    </row>
    <row r="6" spans="1:11" x14ac:dyDescent="0.25">
      <c r="A6" s="3"/>
      <c r="B6" s="3"/>
      <c r="C6" s="11" t="s">
        <v>10</v>
      </c>
      <c r="D6" s="6" t="s">
        <v>12</v>
      </c>
      <c r="E6" s="11" t="s">
        <v>10</v>
      </c>
      <c r="F6" s="6" t="s">
        <v>13</v>
      </c>
      <c r="G6" s="11" t="s">
        <v>14</v>
      </c>
      <c r="H6" s="6" t="s">
        <v>15</v>
      </c>
      <c r="I6" s="11" t="s">
        <v>16</v>
      </c>
      <c r="J6" s="6" t="s">
        <v>16</v>
      </c>
      <c r="K6" s="11" t="s">
        <v>17</v>
      </c>
    </row>
    <row r="7" spans="1:11" x14ac:dyDescent="0.25">
      <c r="A7" s="4" t="s">
        <v>18</v>
      </c>
      <c r="B7" s="4" t="s">
        <v>20</v>
      </c>
      <c r="C7" s="12" t="s">
        <v>21</v>
      </c>
      <c r="D7" s="7" t="s">
        <v>22</v>
      </c>
      <c r="E7" s="12" t="s">
        <v>23</v>
      </c>
      <c r="F7" s="7" t="s">
        <v>24</v>
      </c>
      <c r="G7" s="12" t="s">
        <v>25</v>
      </c>
      <c r="H7" s="7" t="s">
        <v>26</v>
      </c>
      <c r="I7" s="12" t="s">
        <v>27</v>
      </c>
      <c r="J7" s="7" t="s">
        <v>27</v>
      </c>
      <c r="K7" s="12" t="s">
        <v>10</v>
      </c>
    </row>
    <row r="8" spans="1:11" x14ac:dyDescent="0.25">
      <c r="A8" s="8" t="s">
        <v>28</v>
      </c>
      <c r="B8" s="9">
        <v>314026879</v>
      </c>
      <c r="C8" s="13">
        <v>8.1339999999999996E-2</v>
      </c>
      <c r="D8" s="9">
        <v>25542322</v>
      </c>
      <c r="E8" s="13">
        <v>4.3249999999999997E-2</v>
      </c>
      <c r="F8" s="9">
        <v>13582376</v>
      </c>
      <c r="G8" s="13">
        <v>0.12459000000000001</v>
      </c>
      <c r="H8" s="9">
        <v>39124699</v>
      </c>
      <c r="I8" s="13">
        <v>6.5500000000000003E-2</v>
      </c>
      <c r="J8" s="9">
        <v>20569016</v>
      </c>
      <c r="K8" s="13">
        <v>1.7850000000000001E-2</v>
      </c>
    </row>
    <row r="9" spans="1:11" x14ac:dyDescent="0.25">
      <c r="A9" s="8" t="s">
        <v>29</v>
      </c>
      <c r="B9" s="9">
        <v>533312996</v>
      </c>
      <c r="C9" s="13">
        <v>0.23671</v>
      </c>
      <c r="D9" s="9">
        <v>126239472</v>
      </c>
      <c r="E9" s="13">
        <v>2.8500000000000001E-3</v>
      </c>
      <c r="F9" s="9">
        <v>1519078</v>
      </c>
      <c r="G9" s="13">
        <v>0.23956</v>
      </c>
      <c r="H9" s="9">
        <v>127758550</v>
      </c>
      <c r="I9" s="13">
        <v>0.23529</v>
      </c>
      <c r="J9" s="9">
        <v>125482820</v>
      </c>
      <c r="K9" s="13">
        <v>0.13475000000000001</v>
      </c>
    </row>
    <row r="10" spans="1:11" x14ac:dyDescent="0.25">
      <c r="A10" s="8" t="s">
        <v>30</v>
      </c>
      <c r="B10" s="9">
        <v>171995172</v>
      </c>
      <c r="C10" s="13">
        <v>0.22442000000000001</v>
      </c>
      <c r="D10" s="9">
        <v>38598834</v>
      </c>
      <c r="E10" s="13">
        <v>1.7260000000000001E-2</v>
      </c>
      <c r="F10" s="9">
        <v>2968952</v>
      </c>
      <c r="G10" s="13">
        <v>0.24168000000000001</v>
      </c>
      <c r="H10" s="9">
        <v>41567786</v>
      </c>
      <c r="I10" s="13">
        <v>0.22442000000000001</v>
      </c>
      <c r="J10" s="9">
        <v>38598834</v>
      </c>
      <c r="K10" s="13">
        <v>0.10602</v>
      </c>
    </row>
    <row r="11" spans="1:11" x14ac:dyDescent="0.25">
      <c r="A11" s="8" t="s">
        <v>31</v>
      </c>
      <c r="B11" s="9">
        <v>919184394</v>
      </c>
      <c r="C11" s="13">
        <v>0.25342999999999999</v>
      </c>
      <c r="D11" s="9">
        <v>232951241</v>
      </c>
      <c r="E11" s="13">
        <v>0</v>
      </c>
      <c r="F11" s="9">
        <v>0</v>
      </c>
      <c r="G11" s="13">
        <v>0.25342999999999999</v>
      </c>
      <c r="H11" s="9">
        <v>232951241</v>
      </c>
      <c r="I11" s="13">
        <v>0.25342999999999999</v>
      </c>
      <c r="J11" s="9">
        <v>232951241</v>
      </c>
      <c r="K11" s="13">
        <v>0.14077999999999999</v>
      </c>
    </row>
    <row r="12" spans="1:11" x14ac:dyDescent="0.25">
      <c r="A12" s="8" t="s">
        <v>32</v>
      </c>
      <c r="B12" s="9">
        <v>16583022143</v>
      </c>
      <c r="C12" s="13">
        <v>7.3749999999999996E-2</v>
      </c>
      <c r="D12" s="9">
        <v>1222937384</v>
      </c>
      <c r="E12" s="13">
        <v>1.559E-2</v>
      </c>
      <c r="F12" s="9">
        <v>258463590</v>
      </c>
      <c r="G12" s="13">
        <v>8.9330000000000007E-2</v>
      </c>
      <c r="H12" s="9">
        <v>1481400974</v>
      </c>
      <c r="I12" s="13">
        <v>7.3749999999999996E-2</v>
      </c>
      <c r="J12" s="9">
        <v>1222937384</v>
      </c>
      <c r="K12" s="13">
        <v>3.0800000000000001E-2</v>
      </c>
    </row>
    <row r="13" spans="1:11" x14ac:dyDescent="0.25">
      <c r="A13" s="8" t="s">
        <v>33</v>
      </c>
      <c r="B13" s="9">
        <v>1810365726</v>
      </c>
      <c r="C13" s="13">
        <v>0.34044000000000002</v>
      </c>
      <c r="D13" s="9">
        <v>616325307</v>
      </c>
      <c r="E13" s="13">
        <v>9.1900000000000003E-3</v>
      </c>
      <c r="F13" s="9">
        <v>16645676</v>
      </c>
      <c r="G13" s="13">
        <v>0.34964000000000001</v>
      </c>
      <c r="H13" s="9">
        <v>632970983</v>
      </c>
      <c r="I13" s="13">
        <v>0.33091999999999999</v>
      </c>
      <c r="J13" s="9">
        <v>599077809</v>
      </c>
      <c r="K13" s="13">
        <v>6.6949999999999996E-2</v>
      </c>
    </row>
    <row r="14" spans="1:11" x14ac:dyDescent="0.25">
      <c r="A14" s="8" t="s">
        <v>34</v>
      </c>
      <c r="B14" s="9">
        <v>1901024320</v>
      </c>
      <c r="C14" s="13">
        <v>0.1716</v>
      </c>
      <c r="D14" s="9">
        <v>326213311</v>
      </c>
      <c r="E14" s="13">
        <v>1.25E-3</v>
      </c>
      <c r="F14" s="9">
        <v>2372476</v>
      </c>
      <c r="G14" s="13">
        <v>0.17285</v>
      </c>
      <c r="H14" s="9">
        <v>328585787</v>
      </c>
      <c r="I14" s="13">
        <v>0.1716</v>
      </c>
      <c r="J14" s="9">
        <v>326213311</v>
      </c>
      <c r="K14" s="13">
        <v>4.7969999999999999E-2</v>
      </c>
    </row>
    <row r="15" spans="1:11" x14ac:dyDescent="0.25">
      <c r="A15" s="8" t="s">
        <v>35</v>
      </c>
      <c r="B15" s="9">
        <v>440478492</v>
      </c>
      <c r="C15" s="13">
        <v>7.8880000000000006E-2</v>
      </c>
      <c r="D15" s="9">
        <v>34745751</v>
      </c>
      <c r="E15" s="13">
        <v>6.2100000000000002E-3</v>
      </c>
      <c r="F15" s="9">
        <v>2737474</v>
      </c>
      <c r="G15" s="13">
        <v>8.5099999999999995E-2</v>
      </c>
      <c r="H15" s="9">
        <v>37483225</v>
      </c>
      <c r="I15" s="13">
        <v>7.8880000000000006E-2</v>
      </c>
      <c r="J15" s="9">
        <v>34745751</v>
      </c>
      <c r="K15" s="13">
        <v>2.1499999999999998E-2</v>
      </c>
    </row>
    <row r="16" spans="1:11" x14ac:dyDescent="0.25">
      <c r="A16" s="8" t="s">
        <v>36</v>
      </c>
      <c r="B16" s="9">
        <v>171023748</v>
      </c>
      <c r="C16" s="13">
        <v>0.14166999999999999</v>
      </c>
      <c r="D16" s="9">
        <v>24228688</v>
      </c>
      <c r="E16" s="13">
        <v>1.0000000000000001E-5</v>
      </c>
      <c r="F16" s="9">
        <v>1417</v>
      </c>
      <c r="G16" s="13">
        <v>0.14168</v>
      </c>
      <c r="H16" s="9">
        <v>24230105</v>
      </c>
      <c r="I16" s="13">
        <v>0.14166999999999999</v>
      </c>
      <c r="J16" s="9">
        <v>24228688</v>
      </c>
      <c r="K16" s="13">
        <v>2.4029999999999999E-2</v>
      </c>
    </row>
    <row r="17" spans="1:11" x14ac:dyDescent="0.25">
      <c r="A17" s="8" t="s">
        <v>37</v>
      </c>
      <c r="B17" s="9">
        <v>1985206685</v>
      </c>
      <c r="C17" s="13">
        <v>0.39698</v>
      </c>
      <c r="D17" s="9">
        <v>788083529</v>
      </c>
      <c r="E17" s="13">
        <v>2.3400000000000001E-3</v>
      </c>
      <c r="F17" s="9">
        <v>4641656</v>
      </c>
      <c r="G17" s="13">
        <v>0.39932000000000001</v>
      </c>
      <c r="H17" s="9">
        <v>792725186</v>
      </c>
      <c r="I17" s="13">
        <v>0.39698</v>
      </c>
      <c r="J17" s="9">
        <v>788083529</v>
      </c>
      <c r="K17" s="13">
        <v>6.2120000000000002E-2</v>
      </c>
    </row>
    <row r="18" spans="1:11" x14ac:dyDescent="0.25">
      <c r="A18" s="8" t="s">
        <v>38</v>
      </c>
      <c r="B18" s="9">
        <v>2431894575</v>
      </c>
      <c r="C18" s="13">
        <v>0.12887999999999999</v>
      </c>
      <c r="D18" s="9">
        <v>313434391</v>
      </c>
      <c r="E18" s="13">
        <v>5.0000000000000002E-5</v>
      </c>
      <c r="F18" s="9">
        <v>125090</v>
      </c>
      <c r="G18" s="13">
        <v>0.12894</v>
      </c>
      <c r="H18" s="9">
        <v>313559481</v>
      </c>
      <c r="I18" s="13">
        <v>0.12887999999999999</v>
      </c>
      <c r="J18" s="9">
        <v>313434391</v>
      </c>
      <c r="K18" s="13">
        <v>5.8740000000000001E-2</v>
      </c>
    </row>
    <row r="19" spans="1:11" x14ac:dyDescent="0.25">
      <c r="A19" s="8" t="s">
        <v>39</v>
      </c>
      <c r="B19" s="9">
        <v>1110918978</v>
      </c>
      <c r="C19" s="13">
        <v>4.0300000000000002E-2</v>
      </c>
      <c r="D19" s="9">
        <v>44772936</v>
      </c>
      <c r="E19" s="13">
        <v>6.8799999999999998E-3</v>
      </c>
      <c r="F19" s="9">
        <v>7639403</v>
      </c>
      <c r="G19" s="13">
        <v>4.718E-2</v>
      </c>
      <c r="H19" s="9">
        <v>52412339</v>
      </c>
      <c r="I19" s="13">
        <v>4.0300000000000002E-2</v>
      </c>
      <c r="J19" s="9">
        <v>44772936</v>
      </c>
      <c r="K19" s="13">
        <v>8.6800000000000002E-3</v>
      </c>
    </row>
    <row r="20" spans="1:11" x14ac:dyDescent="0.25">
      <c r="A20" s="8" t="s">
        <v>40</v>
      </c>
      <c r="B20" s="9">
        <v>404655160</v>
      </c>
      <c r="C20" s="13">
        <v>0.21198</v>
      </c>
      <c r="D20" s="9">
        <v>85776949</v>
      </c>
      <c r="E20" s="13">
        <v>1.01E-3</v>
      </c>
      <c r="F20" s="9">
        <v>408058</v>
      </c>
      <c r="G20" s="13">
        <v>0.21298</v>
      </c>
      <c r="H20" s="9">
        <v>86185007</v>
      </c>
      <c r="I20" s="13">
        <v>0.21198</v>
      </c>
      <c r="J20" s="9">
        <v>85776949</v>
      </c>
      <c r="K20" s="13">
        <v>7.8600000000000007E-3</v>
      </c>
    </row>
    <row r="21" spans="1:11" x14ac:dyDescent="0.25">
      <c r="A21" s="8" t="s">
        <v>41</v>
      </c>
      <c r="B21" s="9">
        <v>133241282</v>
      </c>
      <c r="C21" s="13">
        <v>7.5939999999999994E-2</v>
      </c>
      <c r="D21" s="9">
        <v>10117919</v>
      </c>
      <c r="E21" s="13">
        <v>4.64E-3</v>
      </c>
      <c r="F21" s="9">
        <v>618831</v>
      </c>
      <c r="G21" s="13">
        <v>8.0579999999999999E-2</v>
      </c>
      <c r="H21" s="9">
        <v>10736751</v>
      </c>
      <c r="I21" s="13">
        <v>7.5939999999999994E-2</v>
      </c>
      <c r="J21" s="9">
        <v>10117919</v>
      </c>
      <c r="K21" s="13">
        <v>2.9669999999999998E-2</v>
      </c>
    </row>
    <row r="22" spans="1:11" x14ac:dyDescent="0.25">
      <c r="A22" s="8" t="s">
        <v>42</v>
      </c>
      <c r="B22" s="9">
        <v>4286337829</v>
      </c>
      <c r="C22" s="13">
        <v>0.15551999999999999</v>
      </c>
      <c r="D22" s="9">
        <v>666597532</v>
      </c>
      <c r="E22" s="13">
        <v>2.1309999999999999E-2</v>
      </c>
      <c r="F22" s="9">
        <v>91363060</v>
      </c>
      <c r="G22" s="13">
        <v>0.17682999999999999</v>
      </c>
      <c r="H22" s="9">
        <v>757960592</v>
      </c>
      <c r="I22" s="13">
        <v>0.13961999999999999</v>
      </c>
      <c r="J22" s="9">
        <v>598447670</v>
      </c>
      <c r="K22" s="13">
        <v>6.9519999999999998E-2</v>
      </c>
    </row>
    <row r="23" spans="1:11" x14ac:dyDescent="0.25">
      <c r="A23" s="8" t="s">
        <v>43</v>
      </c>
      <c r="B23" s="9">
        <v>826911486</v>
      </c>
      <c r="C23" s="13">
        <v>0.12466000000000001</v>
      </c>
      <c r="D23" s="9">
        <v>103079957</v>
      </c>
      <c r="E23" s="13">
        <v>0</v>
      </c>
      <c r="F23" s="9">
        <v>0</v>
      </c>
      <c r="G23" s="13">
        <v>0.12466000000000001</v>
      </c>
      <c r="H23" s="9">
        <v>103079957</v>
      </c>
      <c r="I23" s="13">
        <v>0.12466000000000001</v>
      </c>
      <c r="J23" s="9">
        <v>103079957</v>
      </c>
      <c r="K23" s="13">
        <v>4.292E-2</v>
      </c>
    </row>
    <row r="24" spans="1:11" x14ac:dyDescent="0.25">
      <c r="A24" s="8" t="s">
        <v>44</v>
      </c>
      <c r="B24" s="9">
        <v>808724883</v>
      </c>
      <c r="C24" s="13">
        <v>0.33831</v>
      </c>
      <c r="D24" s="9">
        <v>273599525</v>
      </c>
      <c r="E24" s="13">
        <v>0</v>
      </c>
      <c r="F24" s="9">
        <v>0</v>
      </c>
      <c r="G24" s="13">
        <v>0.33831</v>
      </c>
      <c r="H24" s="9">
        <v>273599525</v>
      </c>
      <c r="I24" s="13">
        <v>0.33831</v>
      </c>
      <c r="J24" s="9">
        <v>273599525</v>
      </c>
      <c r="K24" s="13">
        <v>0.30137999999999998</v>
      </c>
    </row>
    <row r="25" spans="1:11" x14ac:dyDescent="0.25">
      <c r="A25" s="8" t="s">
        <v>45</v>
      </c>
      <c r="B25" s="9">
        <v>637529883</v>
      </c>
      <c r="C25" s="13">
        <v>5.9029999999999999E-2</v>
      </c>
      <c r="D25" s="9">
        <v>37634649</v>
      </c>
      <c r="E25" s="13">
        <v>1.3600000000000001E-3</v>
      </c>
      <c r="F25" s="9">
        <v>867950</v>
      </c>
      <c r="G25" s="13">
        <v>6.0389999999999999E-2</v>
      </c>
      <c r="H25" s="9">
        <v>38502599</v>
      </c>
      <c r="I25" s="13">
        <v>5.9029999999999999E-2</v>
      </c>
      <c r="J25" s="9">
        <v>37634649</v>
      </c>
      <c r="K25" s="13">
        <v>4.1360000000000001E-2</v>
      </c>
    </row>
    <row r="26" spans="1:11" x14ac:dyDescent="0.25">
      <c r="A26" s="8" t="s">
        <v>46</v>
      </c>
      <c r="B26" s="9">
        <v>897631017</v>
      </c>
      <c r="C26" s="13">
        <v>0.24223</v>
      </c>
      <c r="D26" s="9">
        <v>217433173</v>
      </c>
      <c r="E26" s="13">
        <v>2.0899999999999998E-3</v>
      </c>
      <c r="F26" s="9">
        <v>1873087</v>
      </c>
      <c r="G26" s="13">
        <v>0.24432000000000001</v>
      </c>
      <c r="H26" s="9">
        <v>219306261</v>
      </c>
      <c r="I26" s="13">
        <v>0.24049000000000001</v>
      </c>
      <c r="J26" s="9">
        <v>215872480</v>
      </c>
      <c r="K26" s="13">
        <v>9.6879999999999994E-2</v>
      </c>
    </row>
    <row r="27" spans="1:11" x14ac:dyDescent="0.25">
      <c r="A27" s="8" t="s">
        <v>47</v>
      </c>
      <c r="B27" s="9">
        <v>5159605683</v>
      </c>
      <c r="C27" s="13">
        <v>0.25967000000000001</v>
      </c>
      <c r="D27" s="9">
        <v>1339786874</v>
      </c>
      <c r="E27" s="13">
        <v>1.7850000000000001E-2</v>
      </c>
      <c r="F27" s="9">
        <v>92123772</v>
      </c>
      <c r="G27" s="13">
        <v>0.27751999999999999</v>
      </c>
      <c r="H27" s="9">
        <v>1431910646</v>
      </c>
      <c r="I27" s="13">
        <v>0.25441000000000003</v>
      </c>
      <c r="J27" s="9">
        <v>1312675234</v>
      </c>
      <c r="K27" s="13">
        <v>0.13705000000000001</v>
      </c>
    </row>
    <row r="28" spans="1:11" x14ac:dyDescent="0.25">
      <c r="A28" s="8" t="s">
        <v>48</v>
      </c>
      <c r="B28" s="9">
        <v>1017279424</v>
      </c>
      <c r="C28" s="13">
        <v>0.16841</v>
      </c>
      <c r="D28" s="9">
        <v>171321200</v>
      </c>
      <c r="E28" s="13">
        <v>0</v>
      </c>
      <c r="F28" s="9">
        <v>0</v>
      </c>
      <c r="G28" s="13">
        <v>0.16841</v>
      </c>
      <c r="H28" s="9">
        <v>171321200</v>
      </c>
      <c r="I28" s="13">
        <v>0.16841</v>
      </c>
      <c r="J28" s="9">
        <v>171321200</v>
      </c>
      <c r="K28" s="13">
        <v>9.844E-2</v>
      </c>
    </row>
    <row r="29" spans="1:11" x14ac:dyDescent="0.25">
      <c r="A29" s="8" t="s">
        <v>49</v>
      </c>
      <c r="B29" s="9">
        <v>244563700</v>
      </c>
      <c r="C29" s="13">
        <v>0.10832</v>
      </c>
      <c r="D29" s="9">
        <v>26491619</v>
      </c>
      <c r="E29" s="13">
        <v>4.0899999999999999E-3</v>
      </c>
      <c r="F29" s="9">
        <v>1000092</v>
      </c>
      <c r="G29" s="13">
        <v>0.11241</v>
      </c>
      <c r="H29" s="9">
        <v>27491711</v>
      </c>
      <c r="I29" s="13">
        <v>9.8430000000000004E-2</v>
      </c>
      <c r="J29" s="9">
        <v>24073033</v>
      </c>
      <c r="K29" s="13">
        <v>2.2069999999999999E-2</v>
      </c>
    </row>
    <row r="30" spans="1:11" x14ac:dyDescent="0.25">
      <c r="A30" s="8" t="s">
        <v>50</v>
      </c>
      <c r="B30" s="9">
        <v>5064781462</v>
      </c>
      <c r="C30" s="13">
        <v>0.15606</v>
      </c>
      <c r="D30" s="9">
        <v>790428171</v>
      </c>
      <c r="E30" s="13">
        <v>3.9199999999999999E-3</v>
      </c>
      <c r="F30" s="9">
        <v>19834960</v>
      </c>
      <c r="G30" s="13">
        <v>0.15998000000000001</v>
      </c>
      <c r="H30" s="9">
        <v>810263131</v>
      </c>
      <c r="I30" s="13">
        <v>0.15606</v>
      </c>
      <c r="J30" s="9">
        <v>790428171</v>
      </c>
      <c r="K30" s="13">
        <v>9.0799999999999995E-3</v>
      </c>
    </row>
    <row r="31" spans="1:11" x14ac:dyDescent="0.25">
      <c r="A31" s="8" t="s">
        <v>51</v>
      </c>
      <c r="B31" s="9">
        <v>2095951368</v>
      </c>
      <c r="C31" s="13">
        <v>0.10256</v>
      </c>
      <c r="D31" s="9">
        <v>214963451</v>
      </c>
      <c r="E31" s="13">
        <v>1.5900000000000001E-3</v>
      </c>
      <c r="F31" s="9">
        <v>3336169</v>
      </c>
      <c r="G31" s="13">
        <v>0.10415000000000001</v>
      </c>
      <c r="H31" s="9">
        <v>218299619</v>
      </c>
      <c r="I31" s="13">
        <v>0.10256</v>
      </c>
      <c r="J31" s="9">
        <v>214963451</v>
      </c>
      <c r="K31" s="13">
        <v>1.7139999999999999E-2</v>
      </c>
    </row>
    <row r="32" spans="1:11" x14ac:dyDescent="0.25">
      <c r="A32" s="8" t="s">
        <v>52</v>
      </c>
      <c r="B32" s="9">
        <v>579574496</v>
      </c>
      <c r="C32" s="13">
        <v>0.10555</v>
      </c>
      <c r="D32" s="9">
        <v>61175545</v>
      </c>
      <c r="E32" s="13">
        <v>9.3999999999999997E-4</v>
      </c>
      <c r="F32" s="9">
        <v>542305</v>
      </c>
      <c r="G32" s="13">
        <v>0.10649</v>
      </c>
      <c r="H32" s="9">
        <v>61717850</v>
      </c>
      <c r="I32" s="13">
        <v>0.10405</v>
      </c>
      <c r="J32" s="9">
        <v>60301958</v>
      </c>
      <c r="K32" s="13">
        <v>1.6480000000000002E-2</v>
      </c>
    </row>
    <row r="33" spans="1:11" x14ac:dyDescent="0.25">
      <c r="A33" s="8" t="s">
        <v>53</v>
      </c>
      <c r="B33" s="9">
        <v>299605646</v>
      </c>
      <c r="C33" s="13">
        <v>0.18074000000000001</v>
      </c>
      <c r="D33" s="9">
        <v>54150151</v>
      </c>
      <c r="E33" s="13">
        <v>3.6999999999999999E-4</v>
      </c>
      <c r="F33" s="9">
        <v>109619</v>
      </c>
      <c r="G33" s="13">
        <v>0.18110000000000001</v>
      </c>
      <c r="H33" s="9">
        <v>54259770</v>
      </c>
      <c r="I33" s="13">
        <v>0.17815</v>
      </c>
      <c r="J33" s="9">
        <v>53374371</v>
      </c>
      <c r="K33" s="13">
        <v>0.10251</v>
      </c>
    </row>
    <row r="34" spans="1:11" x14ac:dyDescent="0.25">
      <c r="A34" s="8" t="s">
        <v>54</v>
      </c>
      <c r="B34" s="9">
        <v>278857168</v>
      </c>
      <c r="C34" s="13">
        <v>0.10038999999999999</v>
      </c>
      <c r="D34" s="9">
        <v>27993402</v>
      </c>
      <c r="E34" s="13">
        <v>6.2399999999999999E-3</v>
      </c>
      <c r="F34" s="9">
        <v>1739793</v>
      </c>
      <c r="G34" s="13">
        <v>0.10663</v>
      </c>
      <c r="H34" s="9">
        <v>29733195</v>
      </c>
      <c r="I34" s="13">
        <v>0.10038999999999999</v>
      </c>
      <c r="J34" s="9">
        <v>27993402</v>
      </c>
      <c r="K34" s="13">
        <v>2.75E-2</v>
      </c>
    </row>
    <row r="35" spans="1:11" x14ac:dyDescent="0.25">
      <c r="A35" s="8" t="s">
        <v>55</v>
      </c>
      <c r="B35" s="9">
        <v>1430884971</v>
      </c>
      <c r="C35" s="13">
        <v>0.14798</v>
      </c>
      <c r="D35" s="9">
        <v>211747206</v>
      </c>
      <c r="E35" s="13">
        <v>1.017E-2</v>
      </c>
      <c r="F35" s="9">
        <v>14555861</v>
      </c>
      <c r="G35" s="13">
        <v>0.15816</v>
      </c>
      <c r="H35" s="9">
        <v>226303067</v>
      </c>
      <c r="I35" s="13">
        <v>0.14798</v>
      </c>
      <c r="J35" s="9">
        <v>211747206</v>
      </c>
      <c r="K35" s="13">
        <v>4.6300000000000001E-2</v>
      </c>
    </row>
    <row r="36" spans="1:11" x14ac:dyDescent="0.25">
      <c r="A36" s="8" t="s">
        <v>56</v>
      </c>
      <c r="B36" s="9">
        <v>114605294</v>
      </c>
      <c r="C36" s="13">
        <v>7.6689999999999994E-2</v>
      </c>
      <c r="D36" s="9">
        <v>8789259</v>
      </c>
      <c r="E36" s="13">
        <v>1.2E-4</v>
      </c>
      <c r="F36" s="9">
        <v>14261</v>
      </c>
      <c r="G36" s="13">
        <v>7.6819999999999999E-2</v>
      </c>
      <c r="H36" s="9">
        <v>8803519</v>
      </c>
      <c r="I36" s="13">
        <v>6.5009999999999998E-2</v>
      </c>
      <c r="J36" s="9">
        <v>7450850</v>
      </c>
      <c r="K36" s="13">
        <v>8.3099999999999997E-3</v>
      </c>
    </row>
    <row r="37" spans="1:11" x14ac:dyDescent="0.25">
      <c r="A37" s="8" t="s">
        <v>57</v>
      </c>
      <c r="B37" s="9">
        <v>173852224</v>
      </c>
      <c r="C37" s="13">
        <v>0.2248</v>
      </c>
      <c r="D37" s="9">
        <v>39081280</v>
      </c>
      <c r="E37" s="13">
        <v>5.77E-3</v>
      </c>
      <c r="F37" s="9">
        <v>1003165</v>
      </c>
      <c r="G37" s="13">
        <v>0.23057</v>
      </c>
      <c r="H37" s="9">
        <v>40084445</v>
      </c>
      <c r="I37" s="13">
        <v>0.22008</v>
      </c>
      <c r="J37" s="9">
        <v>38260707</v>
      </c>
      <c r="K37" s="13">
        <v>2.163E-2</v>
      </c>
    </row>
    <row r="38" spans="1:11" x14ac:dyDescent="0.25">
      <c r="A38" s="8" t="s">
        <v>58</v>
      </c>
      <c r="B38" s="9">
        <v>148952671</v>
      </c>
      <c r="C38" s="13">
        <v>0.1883</v>
      </c>
      <c r="D38" s="9">
        <v>28047747</v>
      </c>
      <c r="E38" s="13">
        <v>3.8400000000000001E-3</v>
      </c>
      <c r="F38" s="9">
        <v>571310</v>
      </c>
      <c r="G38" s="13">
        <v>0.19214000000000001</v>
      </c>
      <c r="H38" s="9">
        <v>28619056</v>
      </c>
      <c r="I38" s="13">
        <v>0.1883</v>
      </c>
      <c r="J38" s="9">
        <v>28047747</v>
      </c>
      <c r="K38" s="13">
        <v>2.8900000000000002E-3</v>
      </c>
    </row>
    <row r="39" spans="1:11" x14ac:dyDescent="0.25">
      <c r="A39" s="8" t="s">
        <v>59</v>
      </c>
      <c r="B39" s="9">
        <v>3518345949</v>
      </c>
      <c r="C39" s="13">
        <v>0.13461000000000001</v>
      </c>
      <c r="D39" s="9">
        <v>473599195</v>
      </c>
      <c r="E39" s="13">
        <v>1.703E-2</v>
      </c>
      <c r="F39" s="9">
        <v>59923675</v>
      </c>
      <c r="G39" s="13">
        <v>0.15164</v>
      </c>
      <c r="H39" s="9">
        <v>533522871</v>
      </c>
      <c r="I39" s="13">
        <v>0.12892999999999999</v>
      </c>
      <c r="J39" s="9">
        <v>453610367</v>
      </c>
      <c r="K39" s="13">
        <v>1.5259999999999999E-2</v>
      </c>
    </row>
    <row r="40" spans="1:11" x14ac:dyDescent="0.25">
      <c r="A40" s="8" t="s">
        <v>60</v>
      </c>
      <c r="B40" s="9">
        <v>851704704</v>
      </c>
      <c r="C40" s="13">
        <v>9.4579999999999997E-2</v>
      </c>
      <c r="D40" s="9">
        <v>80551954</v>
      </c>
      <c r="E40" s="13">
        <v>6.6600000000000001E-3</v>
      </c>
      <c r="F40" s="9">
        <v>5675012</v>
      </c>
      <c r="G40" s="13">
        <v>0.10124</v>
      </c>
      <c r="H40" s="9">
        <v>86226967</v>
      </c>
      <c r="I40" s="13">
        <v>9.4579999999999997E-2</v>
      </c>
      <c r="J40" s="9">
        <v>80551954</v>
      </c>
      <c r="K40" s="13">
        <v>5.9679999999999997E-2</v>
      </c>
    </row>
    <row r="41" spans="1:11" x14ac:dyDescent="0.25">
      <c r="A41" s="8" t="s">
        <v>61</v>
      </c>
      <c r="B41" s="9">
        <v>474003711</v>
      </c>
      <c r="C41" s="13">
        <v>0.28167999999999999</v>
      </c>
      <c r="D41" s="9">
        <v>133518403</v>
      </c>
      <c r="E41" s="13">
        <v>4.2199999999999998E-3</v>
      </c>
      <c r="F41" s="9">
        <v>1999280</v>
      </c>
      <c r="G41" s="13">
        <v>0.28589999999999999</v>
      </c>
      <c r="H41" s="9">
        <v>135517683</v>
      </c>
      <c r="I41" s="13">
        <v>0.28167999999999999</v>
      </c>
      <c r="J41" s="9">
        <v>133518403</v>
      </c>
      <c r="K41" s="13">
        <v>0.15212000000000001</v>
      </c>
    </row>
    <row r="42" spans="1:11" x14ac:dyDescent="0.25">
      <c r="A42" s="8" t="s">
        <v>62</v>
      </c>
      <c r="B42" s="9">
        <v>6904141447</v>
      </c>
      <c r="C42" s="13">
        <v>0.20874000000000001</v>
      </c>
      <c r="D42" s="9">
        <v>1441169042</v>
      </c>
      <c r="E42" s="13">
        <v>6.1000000000000004E-3</v>
      </c>
      <c r="F42" s="9">
        <v>42088475</v>
      </c>
      <c r="G42" s="13">
        <v>0.21484</v>
      </c>
      <c r="H42" s="9">
        <v>1483257516</v>
      </c>
      <c r="I42" s="13">
        <v>0.20874000000000001</v>
      </c>
      <c r="J42" s="9">
        <v>1441169042</v>
      </c>
      <c r="K42" s="13">
        <v>0.14477999999999999</v>
      </c>
    </row>
    <row r="43" spans="1:11" x14ac:dyDescent="0.25">
      <c r="A43" s="8" t="s">
        <v>63</v>
      </c>
      <c r="B43" s="9">
        <v>2050357629</v>
      </c>
      <c r="C43" s="13">
        <v>0.14074</v>
      </c>
      <c r="D43" s="9">
        <v>288557283</v>
      </c>
      <c r="E43" s="13">
        <v>1.5200000000000001E-3</v>
      </c>
      <c r="F43" s="9">
        <v>3113552</v>
      </c>
      <c r="G43" s="13">
        <v>0.14224999999999999</v>
      </c>
      <c r="H43" s="9">
        <v>291670836</v>
      </c>
      <c r="I43" s="13">
        <v>0.14074</v>
      </c>
      <c r="J43" s="9">
        <v>288557283</v>
      </c>
      <c r="K43" s="13">
        <v>5.0540000000000002E-2</v>
      </c>
    </row>
    <row r="44" spans="1:11" x14ac:dyDescent="0.25">
      <c r="A44" s="8" t="s">
        <v>64</v>
      </c>
      <c r="B44" s="9">
        <v>627882922</v>
      </c>
      <c r="C44" s="13">
        <v>0.1042</v>
      </c>
      <c r="D44" s="9">
        <v>65423063</v>
      </c>
      <c r="E44" s="13">
        <v>2.7299999999999998E-3</v>
      </c>
      <c r="F44" s="9">
        <v>1714600</v>
      </c>
      <c r="G44" s="13">
        <v>0.10693</v>
      </c>
      <c r="H44" s="9">
        <v>67137663</v>
      </c>
      <c r="I44" s="13">
        <v>0.10218000000000001</v>
      </c>
      <c r="J44" s="9">
        <v>64156618</v>
      </c>
      <c r="K44" s="13">
        <v>4.8599999999999997E-2</v>
      </c>
    </row>
    <row r="45" spans="1:11" x14ac:dyDescent="0.25">
      <c r="A45" s="8" t="s">
        <v>65</v>
      </c>
      <c r="B45" s="9">
        <v>1548039790</v>
      </c>
      <c r="C45" s="13">
        <v>0.13899</v>
      </c>
      <c r="D45" s="9">
        <v>215160097</v>
      </c>
      <c r="E45" s="13">
        <v>2.5500000000000002E-3</v>
      </c>
      <c r="F45" s="9">
        <v>3950856</v>
      </c>
      <c r="G45" s="13">
        <v>0.14154</v>
      </c>
      <c r="H45" s="9">
        <v>219110953</v>
      </c>
      <c r="I45" s="13">
        <v>0.12489</v>
      </c>
      <c r="J45" s="9">
        <v>193329344</v>
      </c>
      <c r="K45" s="13">
        <v>7.2749999999999995E-2</v>
      </c>
    </row>
    <row r="46" spans="1:11" x14ac:dyDescent="0.25">
      <c r="A46" s="8" t="s">
        <v>66</v>
      </c>
      <c r="B46" s="9">
        <v>4215891042</v>
      </c>
      <c r="C46" s="13">
        <v>0.16303999999999999</v>
      </c>
      <c r="D46" s="9">
        <v>687356493</v>
      </c>
      <c r="E46" s="13">
        <v>4.9199999999999999E-3</v>
      </c>
      <c r="F46" s="9">
        <v>20728910</v>
      </c>
      <c r="G46" s="13">
        <v>0.16796</v>
      </c>
      <c r="H46" s="9">
        <v>708085403</v>
      </c>
      <c r="I46" s="13">
        <v>0.16303999999999999</v>
      </c>
      <c r="J46" s="9">
        <v>687356493</v>
      </c>
      <c r="K46" s="13">
        <v>6.7640000000000006E-2</v>
      </c>
    </row>
    <row r="47" spans="1:11" x14ac:dyDescent="0.25">
      <c r="A47" s="8" t="s">
        <v>67</v>
      </c>
      <c r="B47" s="9">
        <v>538917534</v>
      </c>
      <c r="C47" s="13">
        <v>0.15941</v>
      </c>
      <c r="D47" s="9">
        <v>85910127</v>
      </c>
      <c r="E47" s="13">
        <v>5.4200000000000003E-3</v>
      </c>
      <c r="F47" s="9">
        <v>2921875</v>
      </c>
      <c r="G47" s="13">
        <v>0.16483</v>
      </c>
      <c r="H47" s="9">
        <v>88832002</v>
      </c>
      <c r="I47" s="13">
        <v>0.15941</v>
      </c>
      <c r="J47" s="9">
        <v>85910127</v>
      </c>
      <c r="K47" s="13">
        <v>0.13012000000000001</v>
      </c>
    </row>
    <row r="48" spans="1:11" x14ac:dyDescent="0.25">
      <c r="A48" s="8" t="s">
        <v>68</v>
      </c>
      <c r="B48" s="9">
        <v>342550853</v>
      </c>
      <c r="C48" s="13">
        <v>0.26766000000000001</v>
      </c>
      <c r="D48" s="9">
        <v>91685718</v>
      </c>
      <c r="E48" s="13">
        <v>2.4199999999999998E-3</v>
      </c>
      <c r="F48" s="9">
        <v>827807</v>
      </c>
      <c r="G48" s="13">
        <v>0.27006999999999998</v>
      </c>
      <c r="H48" s="9">
        <v>92513526</v>
      </c>
      <c r="I48" s="13">
        <v>0.26766000000000001</v>
      </c>
      <c r="J48" s="9">
        <v>91685718</v>
      </c>
      <c r="K48" s="13">
        <v>0.17562</v>
      </c>
    </row>
    <row r="49" spans="1:11" x14ac:dyDescent="0.25">
      <c r="A49" s="8" t="s">
        <v>69</v>
      </c>
      <c r="B49" s="9">
        <v>563883924</v>
      </c>
      <c r="C49" s="13">
        <v>0.25069000000000002</v>
      </c>
      <c r="D49" s="9">
        <v>141362082</v>
      </c>
      <c r="E49" s="13">
        <v>3.62E-3</v>
      </c>
      <c r="F49" s="9">
        <v>2043562</v>
      </c>
      <c r="G49" s="13">
        <v>0.25431999999999999</v>
      </c>
      <c r="H49" s="9">
        <v>143405643</v>
      </c>
      <c r="I49" s="13">
        <v>0.25069000000000002</v>
      </c>
      <c r="J49" s="9">
        <v>141362082</v>
      </c>
      <c r="K49" s="13">
        <v>0.14524999999999999</v>
      </c>
    </row>
    <row r="50" spans="1:11" x14ac:dyDescent="0.25">
      <c r="A50" s="8" t="s">
        <v>70</v>
      </c>
      <c r="B50" s="9">
        <v>58171870</v>
      </c>
      <c r="C50" s="13">
        <v>0.10008</v>
      </c>
      <c r="D50" s="9">
        <v>5821742</v>
      </c>
      <c r="E50" s="13">
        <v>5.7000000000000002E-3</v>
      </c>
      <c r="F50" s="9">
        <v>331295</v>
      </c>
      <c r="G50" s="13">
        <v>0.10577</v>
      </c>
      <c r="H50" s="9">
        <v>6153037</v>
      </c>
      <c r="I50" s="13">
        <v>7.6319999999999999E-2</v>
      </c>
      <c r="J50" s="9">
        <v>4439591</v>
      </c>
      <c r="K50" s="13">
        <v>3.3660000000000002E-2</v>
      </c>
    </row>
    <row r="51" spans="1:11" x14ac:dyDescent="0.25">
      <c r="A51" s="8" t="s">
        <v>71</v>
      </c>
      <c r="B51" s="9">
        <v>774120904</v>
      </c>
      <c r="C51" s="13">
        <v>0.4546</v>
      </c>
      <c r="D51" s="9">
        <v>351917980</v>
      </c>
      <c r="E51" s="13">
        <v>1.09E-3</v>
      </c>
      <c r="F51" s="9">
        <v>844319</v>
      </c>
      <c r="G51" s="13">
        <v>0.45568999999999998</v>
      </c>
      <c r="H51" s="9">
        <v>352762299</v>
      </c>
      <c r="I51" s="13">
        <v>0.44713999999999998</v>
      </c>
      <c r="J51" s="9">
        <v>346141207</v>
      </c>
      <c r="K51" s="13">
        <v>0.16278999999999999</v>
      </c>
    </row>
    <row r="52" spans="1:11" x14ac:dyDescent="0.25">
      <c r="A52" s="8" t="s">
        <v>72</v>
      </c>
      <c r="B52" s="9">
        <v>6960290889</v>
      </c>
      <c r="C52" s="13">
        <v>0.13905000000000001</v>
      </c>
      <c r="D52" s="9">
        <v>967802409</v>
      </c>
      <c r="E52" s="13">
        <v>4.9199999999999999E-3</v>
      </c>
      <c r="F52" s="9">
        <v>34245300</v>
      </c>
      <c r="G52" s="13">
        <v>0.14396999999999999</v>
      </c>
      <c r="H52" s="9">
        <v>1002047709</v>
      </c>
      <c r="I52" s="13">
        <v>0.13441</v>
      </c>
      <c r="J52" s="9">
        <v>935535384</v>
      </c>
      <c r="K52" s="13">
        <v>8.4820000000000007E-2</v>
      </c>
    </row>
    <row r="53" spans="1:11" x14ac:dyDescent="0.25">
      <c r="A53" s="8" t="s">
        <v>73</v>
      </c>
      <c r="B53" s="9">
        <v>319386283</v>
      </c>
      <c r="C53" s="13">
        <v>5.8439999999999999E-2</v>
      </c>
      <c r="D53" s="9">
        <v>18666288</v>
      </c>
      <c r="E53" s="13">
        <v>7.5000000000000002E-4</v>
      </c>
      <c r="F53" s="9">
        <v>238686</v>
      </c>
      <c r="G53" s="13">
        <v>5.919E-2</v>
      </c>
      <c r="H53" s="9">
        <v>18904974</v>
      </c>
      <c r="I53" s="13">
        <v>5.2819999999999999E-2</v>
      </c>
      <c r="J53" s="9">
        <v>16869752</v>
      </c>
      <c r="K53" s="13">
        <v>1.6760000000000001E-2</v>
      </c>
    </row>
    <row r="54" spans="1:11" x14ac:dyDescent="0.25">
      <c r="A54" s="8" t="s">
        <v>74</v>
      </c>
      <c r="B54" s="9">
        <v>2348064848</v>
      </c>
      <c r="C54" s="13">
        <v>0.46690999999999999</v>
      </c>
      <c r="D54" s="9">
        <v>1096340468</v>
      </c>
      <c r="E54" s="13">
        <v>3.0400000000000002E-3</v>
      </c>
      <c r="F54" s="9">
        <v>7147854</v>
      </c>
      <c r="G54" s="13">
        <v>0.46995999999999999</v>
      </c>
      <c r="H54" s="9">
        <v>1103488322</v>
      </c>
      <c r="I54" s="13">
        <v>0.46690999999999999</v>
      </c>
      <c r="J54" s="9">
        <v>1096340468</v>
      </c>
      <c r="K54" s="13">
        <v>8.2890000000000005E-2</v>
      </c>
    </row>
    <row r="55" spans="1:11" x14ac:dyDescent="0.25">
      <c r="A55" s="8" t="s">
        <v>75</v>
      </c>
      <c r="B55" s="9">
        <v>46377475</v>
      </c>
      <c r="C55" s="13">
        <v>0.13045999999999999</v>
      </c>
      <c r="D55" s="9">
        <v>6050495</v>
      </c>
      <c r="E55" s="13">
        <v>3.3300000000000001E-3</v>
      </c>
      <c r="F55" s="9">
        <v>154373</v>
      </c>
      <c r="G55" s="13">
        <v>0.13378999999999999</v>
      </c>
      <c r="H55" s="9">
        <v>6204868</v>
      </c>
      <c r="I55" s="13">
        <v>0.13045999999999999</v>
      </c>
      <c r="J55" s="9">
        <v>6050495</v>
      </c>
      <c r="K55" s="13">
        <v>3.6589999999999998E-2</v>
      </c>
    </row>
    <row r="56" spans="1:11" x14ac:dyDescent="0.25">
      <c r="A56" s="8" t="s">
        <v>76</v>
      </c>
      <c r="B56" s="9">
        <v>1355412524</v>
      </c>
      <c r="C56" s="13">
        <v>6.8110000000000004E-2</v>
      </c>
      <c r="D56" s="9">
        <v>92315701</v>
      </c>
      <c r="E56" s="13">
        <v>8.7000000000000001E-4</v>
      </c>
      <c r="F56" s="9">
        <v>1182917</v>
      </c>
      <c r="G56" s="13">
        <v>6.898E-2</v>
      </c>
      <c r="H56" s="9">
        <v>93498619</v>
      </c>
      <c r="I56" s="13">
        <v>6.8110000000000004E-2</v>
      </c>
      <c r="J56" s="9">
        <v>92315701</v>
      </c>
      <c r="K56" s="13">
        <v>1.375E-2</v>
      </c>
    </row>
    <row r="57" spans="1:11" x14ac:dyDescent="0.25">
      <c r="A57" s="8" t="s">
        <v>77</v>
      </c>
      <c r="B57" s="9">
        <v>957753278</v>
      </c>
      <c r="C57" s="13">
        <v>0.14834</v>
      </c>
      <c r="D57" s="9">
        <v>142072684</v>
      </c>
      <c r="E57" s="13">
        <v>1.094E-2</v>
      </c>
      <c r="F57" s="9">
        <v>10482582</v>
      </c>
      <c r="G57" s="13">
        <v>0.15928</v>
      </c>
      <c r="H57" s="9">
        <v>152555266</v>
      </c>
      <c r="I57" s="13">
        <v>0.14834</v>
      </c>
      <c r="J57" s="9">
        <v>142072684</v>
      </c>
      <c r="K57" s="13">
        <v>3.7909999999999999E-2</v>
      </c>
    </row>
    <row r="58" spans="1:11" x14ac:dyDescent="0.25">
      <c r="A58" s="8" t="s">
        <v>78</v>
      </c>
      <c r="B58" s="9">
        <v>193208901</v>
      </c>
      <c r="C58" s="13">
        <v>0.13134000000000001</v>
      </c>
      <c r="D58" s="9">
        <v>25376578</v>
      </c>
      <c r="E58" s="13">
        <v>8.7600000000000004E-3</v>
      </c>
      <c r="F58" s="9">
        <v>1693362</v>
      </c>
      <c r="G58" s="13">
        <v>0.14011000000000001</v>
      </c>
      <c r="H58" s="9">
        <v>27069940</v>
      </c>
      <c r="I58" s="13">
        <v>0.13134000000000001</v>
      </c>
      <c r="J58" s="9">
        <v>25376578</v>
      </c>
      <c r="K58" s="13">
        <v>5.3809999999999997E-2</v>
      </c>
    </row>
    <row r="59" spans="1:11" x14ac:dyDescent="0.25">
      <c r="A59" s="8" t="s">
        <v>79</v>
      </c>
      <c r="B59" s="9">
        <v>116400135</v>
      </c>
      <c r="C59" s="13">
        <v>0.1401</v>
      </c>
      <c r="D59" s="9">
        <v>16307208</v>
      </c>
      <c r="E59" s="13">
        <v>3.63E-3</v>
      </c>
      <c r="F59" s="9">
        <v>422647</v>
      </c>
      <c r="G59" s="13">
        <v>0.14373</v>
      </c>
      <c r="H59" s="9">
        <v>16729855</v>
      </c>
      <c r="I59" s="13">
        <v>0.12920999999999999</v>
      </c>
      <c r="J59" s="9">
        <v>15040378</v>
      </c>
      <c r="K59" s="13">
        <v>1.7819999999999999E-2</v>
      </c>
    </row>
    <row r="60" spans="1:11" x14ac:dyDescent="0.25">
      <c r="A60" s="38" t="s">
        <v>1</v>
      </c>
      <c r="B60" s="38"/>
      <c r="C60" s="38"/>
      <c r="D60" s="38"/>
      <c r="E60" s="38"/>
      <c r="F60" s="38"/>
      <c r="G60" s="38"/>
      <c r="H60" s="38"/>
      <c r="I60" s="38"/>
      <c r="J60" s="38"/>
      <c r="K60" s="38"/>
    </row>
    <row r="61" spans="1:11" s="1" customFormat="1" x14ac:dyDescent="0.25">
      <c r="A61" s="35" t="s">
        <v>145</v>
      </c>
      <c r="B61" s="35"/>
      <c r="C61" s="35"/>
      <c r="D61" s="35"/>
      <c r="E61" s="35"/>
      <c r="F61" s="35"/>
      <c r="G61" s="35"/>
      <c r="H61" s="35"/>
      <c r="I61" s="35"/>
      <c r="J61" s="35"/>
      <c r="K61" s="35"/>
    </row>
    <row r="62" spans="1:11" x14ac:dyDescent="0.25">
      <c r="A62" s="36" t="s">
        <v>82</v>
      </c>
      <c r="B62" s="34"/>
      <c r="C62" s="34"/>
      <c r="D62" s="34"/>
      <c r="E62" s="34"/>
      <c r="F62" s="34"/>
      <c r="G62" s="34"/>
      <c r="H62" s="34"/>
      <c r="I62" s="34"/>
      <c r="J62" s="34"/>
      <c r="K62" s="34"/>
    </row>
    <row r="63" spans="1:11" x14ac:dyDescent="0.25">
      <c r="A63" s="35" t="s">
        <v>80</v>
      </c>
      <c r="B63" s="35"/>
      <c r="C63" s="35"/>
      <c r="D63" s="35"/>
      <c r="E63" s="35"/>
      <c r="F63" s="35"/>
      <c r="G63" s="35"/>
      <c r="H63" s="35"/>
      <c r="I63" s="35"/>
      <c r="J63" s="35"/>
      <c r="K63" s="35"/>
    </row>
    <row r="64" spans="1:11" x14ac:dyDescent="0.25">
      <c r="A64" s="35" t="s">
        <v>81</v>
      </c>
      <c r="B64" s="35"/>
      <c r="C64" s="35"/>
      <c r="D64" s="35"/>
      <c r="E64" s="35"/>
      <c r="F64" s="35"/>
      <c r="G64" s="35"/>
      <c r="H64" s="35"/>
      <c r="I64" s="35"/>
      <c r="J64" s="35"/>
      <c r="K64" s="35"/>
    </row>
    <row r="65" spans="1:11" x14ac:dyDescent="0.25">
      <c r="A65" s="35" t="s">
        <v>2</v>
      </c>
      <c r="B65" s="35"/>
      <c r="C65" s="35"/>
      <c r="D65" s="35"/>
      <c r="E65" s="35"/>
      <c r="F65" s="35"/>
      <c r="G65" s="35"/>
      <c r="H65" s="35"/>
      <c r="I65" s="35"/>
      <c r="J65" s="35"/>
      <c r="K65" s="35"/>
    </row>
  </sheetData>
  <mergeCells count="7">
    <mergeCell ref="A65:K65"/>
    <mergeCell ref="A62:K62"/>
    <mergeCell ref="A61:K61"/>
    <mergeCell ref="A2:K2"/>
    <mergeCell ref="A60:K60"/>
    <mergeCell ref="A63:K63"/>
    <mergeCell ref="A64:K64"/>
  </mergeCells>
  <hyperlinks>
    <hyperlink ref="F1" location="'Data Warning'!A1" display="Data Warning"/>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pane xSplit="1" ySplit="8" topLeftCell="B60" activePane="bottomRight" state="frozen"/>
      <selection pane="topRight" activeCell="B1" sqref="B1"/>
      <selection pane="bottomLeft" activeCell="A10" sqref="A10"/>
      <selection pane="bottomRight" activeCell="E1" sqref="E1"/>
    </sheetView>
  </sheetViews>
  <sheetFormatPr defaultRowHeight="15" x14ac:dyDescent="0.25"/>
  <cols>
    <col min="1" max="1" width="6.5703125" customWidth="1"/>
    <col min="2" max="2" width="15.5703125" bestFit="1" customWidth="1"/>
    <col min="3" max="3" width="8.85546875" style="14"/>
    <col min="4" max="4" width="15.5703125" bestFit="1" customWidth="1"/>
    <col min="5" max="5" width="12" style="14" bestFit="1" customWidth="1"/>
    <col min="6" max="6" width="15.7109375" bestFit="1" customWidth="1"/>
    <col min="7" max="10" width="8.85546875" style="14"/>
    <col min="11" max="12" width="12" style="14" bestFit="1" customWidth="1"/>
  </cols>
  <sheetData>
    <row r="1" spans="1:12" x14ac:dyDescent="0.25">
      <c r="A1" t="s">
        <v>83</v>
      </c>
      <c r="E1" s="30" t="s">
        <v>144</v>
      </c>
    </row>
    <row r="2" spans="1:12" x14ac:dyDescent="0.25">
      <c r="A2" t="s">
        <v>84</v>
      </c>
    </row>
    <row r="3" spans="1:12" x14ac:dyDescent="0.25">
      <c r="A3" s="2"/>
      <c r="B3" s="2"/>
      <c r="C3" s="10"/>
      <c r="D3" s="5"/>
      <c r="E3" s="10"/>
      <c r="F3" s="5" t="s">
        <v>5</v>
      </c>
      <c r="G3" s="10"/>
      <c r="H3" s="10"/>
      <c r="I3" s="10"/>
      <c r="J3" s="10"/>
      <c r="K3" s="10"/>
      <c r="L3" s="10"/>
    </row>
    <row r="4" spans="1:12" x14ac:dyDescent="0.25">
      <c r="A4" s="3"/>
      <c r="B4" s="3"/>
      <c r="C4" s="11"/>
      <c r="D4" s="6"/>
      <c r="E4" s="11" t="s">
        <v>5</v>
      </c>
      <c r="F4" s="6" t="s">
        <v>8</v>
      </c>
      <c r="G4" s="11"/>
      <c r="H4" s="11"/>
      <c r="I4" s="11"/>
      <c r="J4" s="11"/>
      <c r="K4" s="11" t="s">
        <v>85</v>
      </c>
      <c r="L4" s="11" t="s">
        <v>85</v>
      </c>
    </row>
    <row r="5" spans="1:12" x14ac:dyDescent="0.25">
      <c r="A5" s="3"/>
      <c r="B5" s="3"/>
      <c r="C5" s="11"/>
      <c r="D5" s="6" t="s">
        <v>5</v>
      </c>
      <c r="E5" s="11" t="s">
        <v>8</v>
      </c>
      <c r="F5" s="6" t="s">
        <v>98</v>
      </c>
      <c r="G5" s="11"/>
      <c r="H5" s="11"/>
      <c r="I5" s="11"/>
      <c r="J5" s="11"/>
      <c r="K5" s="11" t="s">
        <v>10</v>
      </c>
      <c r="L5" s="11" t="s">
        <v>10</v>
      </c>
    </row>
    <row r="6" spans="1:12" x14ac:dyDescent="0.25">
      <c r="A6" s="3"/>
      <c r="B6" s="3"/>
      <c r="C6" s="11" t="s">
        <v>5</v>
      </c>
      <c r="D6" s="6" t="s">
        <v>8</v>
      </c>
      <c r="E6" s="11" t="s">
        <v>87</v>
      </c>
      <c r="F6" s="6" t="s">
        <v>101</v>
      </c>
      <c r="G6" s="11" t="s">
        <v>6</v>
      </c>
      <c r="H6" s="11"/>
      <c r="I6" s="11"/>
      <c r="J6" s="11" t="s">
        <v>89</v>
      </c>
      <c r="K6" s="11" t="s">
        <v>90</v>
      </c>
      <c r="L6" s="11" t="s">
        <v>91</v>
      </c>
    </row>
    <row r="7" spans="1:12" x14ac:dyDescent="0.25">
      <c r="A7" s="3"/>
      <c r="B7" s="3"/>
      <c r="C7" s="11" t="s">
        <v>8</v>
      </c>
      <c r="D7" s="6" t="s">
        <v>92</v>
      </c>
      <c r="E7" s="11" t="s">
        <v>85</v>
      </c>
      <c r="F7" s="6" t="s">
        <v>93</v>
      </c>
      <c r="G7" s="11" t="s">
        <v>8</v>
      </c>
      <c r="H7" s="11" t="s">
        <v>86</v>
      </c>
      <c r="I7" s="11" t="s">
        <v>17</v>
      </c>
      <c r="J7" s="11" t="s">
        <v>94</v>
      </c>
      <c r="K7" s="11" t="s">
        <v>95</v>
      </c>
      <c r="L7" s="11" t="s">
        <v>95</v>
      </c>
    </row>
    <row r="8" spans="1:12" x14ac:dyDescent="0.25">
      <c r="A8" s="4" t="s">
        <v>18</v>
      </c>
      <c r="B8" s="4" t="s">
        <v>20</v>
      </c>
      <c r="C8" s="12" t="s">
        <v>92</v>
      </c>
      <c r="D8" s="7" t="s">
        <v>96</v>
      </c>
      <c r="E8" s="12" t="s">
        <v>88</v>
      </c>
      <c r="F8" s="7" t="s">
        <v>97</v>
      </c>
      <c r="G8" s="12" t="s">
        <v>92</v>
      </c>
      <c r="H8" s="12" t="s">
        <v>98</v>
      </c>
      <c r="I8" s="12" t="s">
        <v>10</v>
      </c>
      <c r="J8" s="12" t="s">
        <v>10</v>
      </c>
      <c r="K8" s="12" t="s">
        <v>88</v>
      </c>
      <c r="L8" s="12" t="s">
        <v>99</v>
      </c>
    </row>
    <row r="9" spans="1:12" x14ac:dyDescent="0.25">
      <c r="A9" s="8" t="s">
        <v>28</v>
      </c>
      <c r="B9" s="9">
        <v>314026879</v>
      </c>
      <c r="C9" s="13">
        <v>8.1339999999999996E-2</v>
      </c>
      <c r="D9" s="9">
        <v>25542322</v>
      </c>
      <c r="E9" s="13">
        <v>8.1339999999999996E-2</v>
      </c>
      <c r="F9" s="9">
        <v>25542322</v>
      </c>
      <c r="G9" s="13">
        <v>4.3249999999999997E-2</v>
      </c>
      <c r="H9" s="13">
        <v>3.1359999999999999E-2</v>
      </c>
      <c r="I9" s="13">
        <v>1.7850000000000001E-2</v>
      </c>
      <c r="J9" s="13">
        <v>2.1010000000000001E-2</v>
      </c>
      <c r="K9" s="13">
        <v>1.584E-2</v>
      </c>
      <c r="L9" s="13">
        <v>1.584E-2</v>
      </c>
    </row>
    <row r="10" spans="1:12" x14ac:dyDescent="0.25">
      <c r="A10" s="8" t="s">
        <v>29</v>
      </c>
      <c r="B10" s="9">
        <v>533312996</v>
      </c>
      <c r="C10" s="13">
        <v>0.23671</v>
      </c>
      <c r="D10" s="9">
        <v>126239472</v>
      </c>
      <c r="E10" s="13">
        <v>0.23671</v>
      </c>
      <c r="F10" s="9">
        <v>126239472</v>
      </c>
      <c r="G10" s="13">
        <v>2.8500000000000001E-3</v>
      </c>
      <c r="H10" s="13">
        <v>9.6990000000000007E-2</v>
      </c>
      <c r="I10" s="13">
        <v>0.13475000000000001</v>
      </c>
      <c r="J10" s="13">
        <v>7.2499999999999995E-2</v>
      </c>
      <c r="K10" s="13">
        <v>5.5399999999999998E-3</v>
      </c>
      <c r="L10" s="13">
        <v>5.5399999999999998E-3</v>
      </c>
    </row>
    <row r="11" spans="1:12" x14ac:dyDescent="0.25">
      <c r="A11" s="8" t="s">
        <v>30</v>
      </c>
      <c r="B11" s="9">
        <v>171995172</v>
      </c>
      <c r="C11" s="13">
        <v>0.22442000000000001</v>
      </c>
      <c r="D11" s="9">
        <v>38598834</v>
      </c>
      <c r="E11" s="13">
        <v>0.2616</v>
      </c>
      <c r="F11" s="9">
        <v>44994073</v>
      </c>
      <c r="G11" s="13">
        <v>1.7260000000000001E-2</v>
      </c>
      <c r="H11" s="13">
        <v>5.6480000000000002E-2</v>
      </c>
      <c r="I11" s="13">
        <v>0.10602</v>
      </c>
      <c r="J11" s="13">
        <v>7.9409999999999994E-2</v>
      </c>
      <c r="K11" s="13">
        <v>0</v>
      </c>
      <c r="L11" s="13">
        <v>4.367E-2</v>
      </c>
    </row>
    <row r="12" spans="1:12" x14ac:dyDescent="0.25">
      <c r="A12" s="8" t="s">
        <v>31</v>
      </c>
      <c r="B12" s="9">
        <v>919184394</v>
      </c>
      <c r="C12" s="13">
        <v>0.25342999999999999</v>
      </c>
      <c r="D12" s="9">
        <v>232951241</v>
      </c>
      <c r="E12" s="13">
        <v>0.25342999999999999</v>
      </c>
      <c r="F12" s="9">
        <v>232951241</v>
      </c>
      <c r="G12" s="13">
        <v>0</v>
      </c>
      <c r="H12" s="13">
        <v>2.3789999999999999E-2</v>
      </c>
      <c r="I12" s="13">
        <v>0.14077999999999999</v>
      </c>
      <c r="J12" s="13">
        <v>0.19144</v>
      </c>
      <c r="K12" s="13">
        <v>0</v>
      </c>
      <c r="L12" s="13" t="s">
        <v>100</v>
      </c>
    </row>
    <row r="13" spans="1:12" x14ac:dyDescent="0.25">
      <c r="A13" s="8" t="s">
        <v>32</v>
      </c>
      <c r="B13" s="9">
        <v>16583022143</v>
      </c>
      <c r="C13" s="13">
        <v>7.3749999999999996E-2</v>
      </c>
      <c r="D13" s="9">
        <v>1222937384</v>
      </c>
      <c r="E13" s="13">
        <v>7.3749999999999996E-2</v>
      </c>
      <c r="F13" s="9">
        <v>1222937384</v>
      </c>
      <c r="G13" s="13">
        <v>1.559E-2</v>
      </c>
      <c r="H13" s="13">
        <v>9.0980000000000005E-2</v>
      </c>
      <c r="I13" s="13">
        <v>3.0800000000000001E-2</v>
      </c>
      <c r="J13" s="13">
        <v>3.0110000000000001E-2</v>
      </c>
      <c r="K13" s="13">
        <v>0</v>
      </c>
      <c r="L13" s="13">
        <v>0</v>
      </c>
    </row>
    <row r="14" spans="1:12" x14ac:dyDescent="0.25">
      <c r="A14" s="8" t="s">
        <v>33</v>
      </c>
      <c r="B14" s="9">
        <v>1810365726</v>
      </c>
      <c r="C14" s="13">
        <v>0.34044000000000002</v>
      </c>
      <c r="D14" s="9">
        <v>616325307</v>
      </c>
      <c r="E14" s="13">
        <v>0.34044000000000002</v>
      </c>
      <c r="F14" s="9">
        <v>616325307</v>
      </c>
      <c r="G14" s="13">
        <v>9.1900000000000003E-3</v>
      </c>
      <c r="H14" s="13">
        <v>2.3720000000000001E-2</v>
      </c>
      <c r="I14" s="13">
        <v>6.6949999999999996E-2</v>
      </c>
      <c r="J14" s="13">
        <v>0.29609999999999997</v>
      </c>
      <c r="K14" s="13">
        <v>9.5300000000000003E-3</v>
      </c>
      <c r="L14" s="13">
        <v>1.0829999999999999E-2</v>
      </c>
    </row>
    <row r="15" spans="1:12" x14ac:dyDescent="0.25">
      <c r="A15" s="8" t="s">
        <v>34</v>
      </c>
      <c r="B15" s="9">
        <v>1901024320</v>
      </c>
      <c r="C15" s="13">
        <v>0.1716</v>
      </c>
      <c r="D15" s="9">
        <v>326213311</v>
      </c>
      <c r="E15" s="13">
        <v>0.1716</v>
      </c>
      <c r="F15" s="9">
        <v>326213311</v>
      </c>
      <c r="G15" s="13">
        <v>1.25E-3</v>
      </c>
      <c r="H15" s="13">
        <v>5.765E-2</v>
      </c>
      <c r="I15" s="13">
        <v>4.7969999999999999E-2</v>
      </c>
      <c r="J15" s="13">
        <v>0.10156</v>
      </c>
      <c r="K15" s="13">
        <v>0</v>
      </c>
      <c r="L15" s="13" t="s">
        <v>100</v>
      </c>
    </row>
    <row r="16" spans="1:12" x14ac:dyDescent="0.25">
      <c r="A16" s="8" t="s">
        <v>35</v>
      </c>
      <c r="B16" s="9">
        <v>440478492</v>
      </c>
      <c r="C16" s="13">
        <v>7.8880000000000006E-2</v>
      </c>
      <c r="D16" s="9">
        <v>34745751</v>
      </c>
      <c r="E16" s="13">
        <v>7.8880000000000006E-2</v>
      </c>
      <c r="F16" s="9">
        <v>34745751</v>
      </c>
      <c r="G16" s="13">
        <v>6.2100000000000002E-3</v>
      </c>
      <c r="H16" s="13">
        <v>6.404E-2</v>
      </c>
      <c r="I16" s="13">
        <v>2.1499999999999998E-2</v>
      </c>
      <c r="J16" s="13">
        <v>1.0059999999999999E-2</v>
      </c>
      <c r="K16" s="13">
        <v>0</v>
      </c>
      <c r="L16" s="13" t="s">
        <v>100</v>
      </c>
    </row>
    <row r="17" spans="1:12" x14ac:dyDescent="0.25">
      <c r="A17" s="8" t="s">
        <v>36</v>
      </c>
      <c r="B17" s="9">
        <v>171023748</v>
      </c>
      <c r="C17" s="13">
        <v>0.14166999999999999</v>
      </c>
      <c r="D17" s="9">
        <v>24228688</v>
      </c>
      <c r="E17" s="13">
        <v>0.14166999999999999</v>
      </c>
      <c r="F17" s="9">
        <v>24228688</v>
      </c>
      <c r="G17" s="13">
        <v>1.0000000000000001E-5</v>
      </c>
      <c r="H17" s="13">
        <v>3.0880000000000001E-2</v>
      </c>
      <c r="I17" s="13">
        <v>2.4029999999999999E-2</v>
      </c>
      <c r="J17" s="13">
        <v>3.041E-2</v>
      </c>
      <c r="K17" s="13">
        <v>0</v>
      </c>
      <c r="L17" s="13" t="s">
        <v>100</v>
      </c>
    </row>
    <row r="18" spans="1:12" x14ac:dyDescent="0.25">
      <c r="A18" s="8" t="s">
        <v>37</v>
      </c>
      <c r="B18" s="9">
        <v>1985206685</v>
      </c>
      <c r="C18" s="13">
        <v>0.39698</v>
      </c>
      <c r="D18" s="9">
        <v>788083529</v>
      </c>
      <c r="E18" s="13">
        <v>0.39698</v>
      </c>
      <c r="F18" s="9">
        <v>788083529</v>
      </c>
      <c r="G18" s="13">
        <v>2.3400000000000001E-3</v>
      </c>
      <c r="H18" s="13">
        <v>6.9800000000000001E-2</v>
      </c>
      <c r="I18" s="13">
        <v>6.2120000000000002E-2</v>
      </c>
      <c r="J18" s="13">
        <v>0.35408000000000001</v>
      </c>
      <c r="K18" s="13">
        <v>0</v>
      </c>
      <c r="L18" s="13" t="s">
        <v>100</v>
      </c>
    </row>
    <row r="19" spans="1:12" x14ac:dyDescent="0.25">
      <c r="A19" s="8" t="s">
        <v>38</v>
      </c>
      <c r="B19" s="9">
        <v>2431894575</v>
      </c>
      <c r="C19" s="13">
        <v>0.12887999999999999</v>
      </c>
      <c r="D19" s="9">
        <v>313434391</v>
      </c>
      <c r="E19" s="13">
        <v>0.12887999999999999</v>
      </c>
      <c r="F19" s="9">
        <v>313434391</v>
      </c>
      <c r="G19" s="13">
        <v>5.0000000000000002E-5</v>
      </c>
      <c r="H19" s="13">
        <v>3.8379999999999997E-2</v>
      </c>
      <c r="I19" s="13">
        <v>5.8740000000000001E-2</v>
      </c>
      <c r="J19" s="13">
        <v>3.9989999999999998E-2</v>
      </c>
      <c r="K19" s="13">
        <v>0</v>
      </c>
      <c r="L19" s="13" t="s">
        <v>100</v>
      </c>
    </row>
    <row r="20" spans="1:12" x14ac:dyDescent="0.25">
      <c r="A20" s="8" t="s">
        <v>39</v>
      </c>
      <c r="B20" s="9">
        <v>1110918978</v>
      </c>
      <c r="C20" s="13">
        <v>4.0300000000000002E-2</v>
      </c>
      <c r="D20" s="9">
        <v>44772936</v>
      </c>
      <c r="E20" s="13">
        <v>4.0300000000000002E-2</v>
      </c>
      <c r="F20" s="9">
        <v>44772936</v>
      </c>
      <c r="G20" s="13">
        <v>6.8799999999999998E-3</v>
      </c>
      <c r="H20" s="13">
        <v>1.0749999999999999E-2</v>
      </c>
      <c r="I20" s="13">
        <v>8.6800000000000002E-3</v>
      </c>
      <c r="J20" s="13">
        <v>2.5329999999999998E-2</v>
      </c>
      <c r="K20" s="13">
        <v>0</v>
      </c>
      <c r="L20" s="13" t="s">
        <v>100</v>
      </c>
    </row>
    <row r="21" spans="1:12" x14ac:dyDescent="0.25">
      <c r="A21" s="8" t="s">
        <v>40</v>
      </c>
      <c r="B21" s="9">
        <v>404655160</v>
      </c>
      <c r="C21" s="13">
        <v>0.21198</v>
      </c>
      <c r="D21" s="9">
        <v>85776949</v>
      </c>
      <c r="E21" s="13">
        <v>0.24640000000000001</v>
      </c>
      <c r="F21" s="9">
        <v>99707137</v>
      </c>
      <c r="G21" s="13">
        <v>1.01E-3</v>
      </c>
      <c r="H21" s="13">
        <v>4.5069999999999999E-2</v>
      </c>
      <c r="I21" s="13">
        <v>7.8600000000000007E-3</v>
      </c>
      <c r="J21" s="13">
        <v>2.6200000000000001E-2</v>
      </c>
      <c r="K21" s="13">
        <v>0</v>
      </c>
      <c r="L21" s="13">
        <v>4.0939999999999997E-2</v>
      </c>
    </row>
    <row r="22" spans="1:12" x14ac:dyDescent="0.25">
      <c r="A22" s="8" t="s">
        <v>41</v>
      </c>
      <c r="B22" s="9">
        <v>133241282</v>
      </c>
      <c r="C22" s="13">
        <v>7.5939999999999994E-2</v>
      </c>
      <c r="D22" s="9">
        <v>10117919</v>
      </c>
      <c r="E22" s="13">
        <v>7.5939999999999994E-2</v>
      </c>
      <c r="F22" s="9">
        <v>10117919</v>
      </c>
      <c r="G22" s="13">
        <v>4.64E-3</v>
      </c>
      <c r="H22" s="13">
        <v>4.0480000000000002E-2</v>
      </c>
      <c r="I22" s="13">
        <v>2.9669999999999998E-2</v>
      </c>
      <c r="J22" s="13">
        <v>2.3279999999999999E-2</v>
      </c>
      <c r="K22" s="13">
        <v>0</v>
      </c>
      <c r="L22" s="13">
        <v>2.7899999999999999E-3</v>
      </c>
    </row>
    <row r="23" spans="1:12" x14ac:dyDescent="0.25">
      <c r="A23" s="8" t="s">
        <v>42</v>
      </c>
      <c r="B23" s="9">
        <v>4286337829</v>
      </c>
      <c r="C23" s="13">
        <v>0.15551999999999999</v>
      </c>
      <c r="D23" s="9">
        <v>666597532</v>
      </c>
      <c r="E23" s="13">
        <v>0.15551999999999999</v>
      </c>
      <c r="F23" s="9">
        <v>666597532</v>
      </c>
      <c r="G23" s="13">
        <v>2.1309999999999999E-2</v>
      </c>
      <c r="H23" s="13">
        <v>4.897E-2</v>
      </c>
      <c r="I23" s="13">
        <v>6.9519999999999998E-2</v>
      </c>
      <c r="J23" s="13">
        <v>5.7439999999999998E-2</v>
      </c>
      <c r="K23" s="13">
        <v>1.9630000000000002E-2</v>
      </c>
      <c r="L23" s="13">
        <v>1.9630000000000002E-2</v>
      </c>
    </row>
    <row r="24" spans="1:12" x14ac:dyDescent="0.25">
      <c r="A24" s="8" t="s">
        <v>43</v>
      </c>
      <c r="B24" s="9">
        <v>826911486</v>
      </c>
      <c r="C24" s="13">
        <v>0.12466000000000001</v>
      </c>
      <c r="D24" s="9">
        <v>103079957</v>
      </c>
      <c r="E24" s="13">
        <v>0.12466000000000001</v>
      </c>
      <c r="F24" s="9">
        <v>103079957</v>
      </c>
      <c r="G24" s="13">
        <v>0</v>
      </c>
      <c r="H24" s="13">
        <v>5.5969999999999999E-2</v>
      </c>
      <c r="I24" s="13">
        <v>4.292E-2</v>
      </c>
      <c r="J24" s="13">
        <v>2.341E-2</v>
      </c>
      <c r="K24" s="13">
        <v>0</v>
      </c>
      <c r="L24" s="13">
        <v>0</v>
      </c>
    </row>
    <row r="25" spans="1:12" x14ac:dyDescent="0.25">
      <c r="A25" s="8" t="s">
        <v>44</v>
      </c>
      <c r="B25" s="9">
        <v>808724883</v>
      </c>
      <c r="C25" s="13">
        <v>0.33831</v>
      </c>
      <c r="D25" s="9">
        <v>273599525</v>
      </c>
      <c r="E25" s="13">
        <v>0.33831</v>
      </c>
      <c r="F25" s="9">
        <v>273599525</v>
      </c>
      <c r="G25" s="13">
        <v>0</v>
      </c>
      <c r="H25" s="13">
        <v>2.6020000000000001E-2</v>
      </c>
      <c r="I25" s="13">
        <v>0.30137999999999998</v>
      </c>
      <c r="J25" s="13">
        <v>3.7249999999999998E-2</v>
      </c>
      <c r="K25" s="13">
        <v>0</v>
      </c>
      <c r="L25" s="13" t="s">
        <v>100</v>
      </c>
    </row>
    <row r="26" spans="1:12" x14ac:dyDescent="0.25">
      <c r="A26" s="8" t="s">
        <v>45</v>
      </c>
      <c r="B26" s="9">
        <v>637529883</v>
      </c>
      <c r="C26" s="13">
        <v>5.9029999999999999E-2</v>
      </c>
      <c r="D26" s="9">
        <v>37634649</v>
      </c>
      <c r="E26" s="13">
        <v>5.9029999999999999E-2</v>
      </c>
      <c r="F26" s="9">
        <v>37634649</v>
      </c>
      <c r="G26" s="13">
        <v>1.3600000000000001E-3</v>
      </c>
      <c r="H26" s="13">
        <v>2.0920000000000001E-2</v>
      </c>
      <c r="I26" s="13">
        <v>4.1360000000000001E-2</v>
      </c>
      <c r="J26" s="13">
        <v>2.2499999999999998E-3</v>
      </c>
      <c r="K26" s="13">
        <v>0</v>
      </c>
      <c r="L26" s="13" t="s">
        <v>100</v>
      </c>
    </row>
    <row r="27" spans="1:12" x14ac:dyDescent="0.25">
      <c r="A27" s="8" t="s">
        <v>46</v>
      </c>
      <c r="B27" s="9">
        <v>897631017</v>
      </c>
      <c r="C27" s="13">
        <v>0.24223</v>
      </c>
      <c r="D27" s="9">
        <v>217433173</v>
      </c>
      <c r="E27" s="13">
        <v>0.25074999999999997</v>
      </c>
      <c r="F27" s="9">
        <v>225077242</v>
      </c>
      <c r="G27" s="13">
        <v>2.0899999999999998E-3</v>
      </c>
      <c r="H27" s="13">
        <v>0.11611</v>
      </c>
      <c r="I27" s="13">
        <v>9.6879999999999994E-2</v>
      </c>
      <c r="J27" s="13">
        <v>9.0410000000000004E-2</v>
      </c>
      <c r="K27" s="13">
        <v>1.74E-3</v>
      </c>
      <c r="L27" s="13">
        <v>1.635E-2</v>
      </c>
    </row>
    <row r="28" spans="1:12" x14ac:dyDescent="0.25">
      <c r="A28" s="8" t="s">
        <v>47</v>
      </c>
      <c r="B28" s="9">
        <v>5159605683</v>
      </c>
      <c r="C28" s="13">
        <v>0.25967000000000001</v>
      </c>
      <c r="D28" s="9">
        <v>1339786874</v>
      </c>
      <c r="E28" s="13">
        <v>0.25967000000000001</v>
      </c>
      <c r="F28" s="9">
        <v>1339786874</v>
      </c>
      <c r="G28" s="13">
        <v>1.7850000000000001E-2</v>
      </c>
      <c r="H28" s="13">
        <v>9.9180000000000004E-2</v>
      </c>
      <c r="I28" s="13">
        <v>0.13705000000000001</v>
      </c>
      <c r="J28" s="13">
        <v>0.16175999999999999</v>
      </c>
      <c r="K28" s="13">
        <v>5.2500000000000003E-3</v>
      </c>
      <c r="L28" s="13">
        <v>5.2500000000000003E-3</v>
      </c>
    </row>
    <row r="29" spans="1:12" x14ac:dyDescent="0.25">
      <c r="A29" s="8" t="s">
        <v>48</v>
      </c>
      <c r="B29" s="9">
        <v>1017279424</v>
      </c>
      <c r="C29" s="13">
        <v>0.16841</v>
      </c>
      <c r="D29" s="9">
        <v>171321200</v>
      </c>
      <c r="E29" s="13">
        <v>0.16841</v>
      </c>
      <c r="F29" s="9">
        <v>171321200</v>
      </c>
      <c r="G29" s="13">
        <v>0</v>
      </c>
      <c r="H29" s="13">
        <v>9.3710000000000002E-2</v>
      </c>
      <c r="I29" s="13">
        <v>9.844E-2</v>
      </c>
      <c r="J29" s="13">
        <v>1.626E-2</v>
      </c>
      <c r="K29" s="13">
        <v>0</v>
      </c>
      <c r="L29" s="13">
        <v>0</v>
      </c>
    </row>
    <row r="30" spans="1:12" x14ac:dyDescent="0.25">
      <c r="A30" s="8" t="s">
        <v>49</v>
      </c>
      <c r="B30" s="9">
        <v>244563700</v>
      </c>
      <c r="C30" s="13">
        <v>0.10832</v>
      </c>
      <c r="D30" s="9">
        <v>26491619</v>
      </c>
      <c r="E30" s="13">
        <v>0.13758000000000001</v>
      </c>
      <c r="F30" s="9">
        <v>33646403</v>
      </c>
      <c r="G30" s="13">
        <v>4.0899999999999999E-3</v>
      </c>
      <c r="H30" s="13">
        <v>3.075E-2</v>
      </c>
      <c r="I30" s="13">
        <v>2.2069999999999999E-2</v>
      </c>
      <c r="J30" s="13">
        <v>4.5199999999999997E-2</v>
      </c>
      <c r="K30" s="13">
        <v>1.5299999999999999E-2</v>
      </c>
      <c r="L30" s="13">
        <v>4.9500000000000002E-2</v>
      </c>
    </row>
    <row r="31" spans="1:12" x14ac:dyDescent="0.25">
      <c r="A31" s="8" t="s">
        <v>50</v>
      </c>
      <c r="B31" s="9">
        <v>5064781462</v>
      </c>
      <c r="C31" s="13">
        <v>0.15606</v>
      </c>
      <c r="D31" s="9">
        <v>790428171</v>
      </c>
      <c r="E31" s="13">
        <v>0.15606</v>
      </c>
      <c r="F31" s="9">
        <v>790428171</v>
      </c>
      <c r="G31" s="13">
        <v>3.9199999999999999E-3</v>
      </c>
      <c r="H31" s="13">
        <v>8.7309999999999999E-2</v>
      </c>
      <c r="I31" s="13">
        <v>9.0799999999999995E-3</v>
      </c>
      <c r="J31" s="13">
        <v>3.635E-2</v>
      </c>
      <c r="K31" s="13">
        <v>0</v>
      </c>
      <c r="L31" s="13">
        <v>0</v>
      </c>
    </row>
    <row r="32" spans="1:12" x14ac:dyDescent="0.25">
      <c r="A32" s="8" t="s">
        <v>51</v>
      </c>
      <c r="B32" s="9">
        <v>2095951368</v>
      </c>
      <c r="C32" s="13">
        <v>0.10256</v>
      </c>
      <c r="D32" s="9">
        <v>214963451</v>
      </c>
      <c r="E32" s="13">
        <v>0.10484</v>
      </c>
      <c r="F32" s="9">
        <v>219730043</v>
      </c>
      <c r="G32" s="13">
        <v>1.5900000000000001E-3</v>
      </c>
      <c r="H32" s="13">
        <v>4.7019999999999999E-2</v>
      </c>
      <c r="I32" s="13">
        <v>1.7139999999999999E-2</v>
      </c>
      <c r="J32" s="13">
        <v>2.8999999999999998E-3</v>
      </c>
      <c r="K32" s="13">
        <v>0</v>
      </c>
      <c r="L32" s="13">
        <v>2.2699999999999999E-3</v>
      </c>
    </row>
    <row r="33" spans="1:12" x14ac:dyDescent="0.25">
      <c r="A33" s="8" t="s">
        <v>52</v>
      </c>
      <c r="B33" s="9">
        <v>579574496</v>
      </c>
      <c r="C33" s="13">
        <v>0.10555</v>
      </c>
      <c r="D33" s="9">
        <v>61175545</v>
      </c>
      <c r="E33" s="13">
        <v>0.10555</v>
      </c>
      <c r="F33" s="9">
        <v>61175545</v>
      </c>
      <c r="G33" s="13">
        <v>9.3999999999999997E-4</v>
      </c>
      <c r="H33" s="13">
        <v>2.683E-2</v>
      </c>
      <c r="I33" s="13">
        <v>1.6480000000000002E-2</v>
      </c>
      <c r="J33" s="13">
        <v>5.2429999999999997E-2</v>
      </c>
      <c r="K33" s="13">
        <v>5.3299999999999997E-3</v>
      </c>
      <c r="L33" s="13">
        <v>5.3299999999999997E-3</v>
      </c>
    </row>
    <row r="34" spans="1:12" x14ac:dyDescent="0.25">
      <c r="A34" s="8" t="s">
        <v>53</v>
      </c>
      <c r="B34" s="9">
        <v>299605646</v>
      </c>
      <c r="C34" s="13">
        <v>0.18074000000000001</v>
      </c>
      <c r="D34" s="9">
        <v>54150151</v>
      </c>
      <c r="E34" s="13">
        <v>0.18074000000000001</v>
      </c>
      <c r="F34" s="9">
        <v>54150151</v>
      </c>
      <c r="G34" s="13">
        <v>3.6999999999999999E-4</v>
      </c>
      <c r="H34" s="13">
        <v>6.2839999999999993E-2</v>
      </c>
      <c r="I34" s="13">
        <v>0.10251</v>
      </c>
      <c r="J34" s="13">
        <v>4.972E-2</v>
      </c>
      <c r="K34" s="13">
        <v>2.5899999999999999E-3</v>
      </c>
      <c r="L34" s="13">
        <v>2.5899999999999999E-3</v>
      </c>
    </row>
    <row r="35" spans="1:12" x14ac:dyDescent="0.25">
      <c r="A35" s="8" t="s">
        <v>54</v>
      </c>
      <c r="B35" s="9">
        <v>278857168</v>
      </c>
      <c r="C35" s="13">
        <v>0.10038999999999999</v>
      </c>
      <c r="D35" s="9">
        <v>27993402</v>
      </c>
      <c r="E35" s="13">
        <v>0.10038999999999999</v>
      </c>
      <c r="F35" s="9">
        <v>27993402</v>
      </c>
      <c r="G35" s="13">
        <v>6.2399999999999999E-3</v>
      </c>
      <c r="H35" s="13">
        <v>4.7100000000000003E-2</v>
      </c>
      <c r="I35" s="13">
        <v>2.75E-2</v>
      </c>
      <c r="J35" s="13">
        <v>3.7170000000000002E-2</v>
      </c>
      <c r="K35" s="13">
        <v>0</v>
      </c>
      <c r="L35" s="13">
        <v>0</v>
      </c>
    </row>
    <row r="36" spans="1:12" x14ac:dyDescent="0.25">
      <c r="A36" s="8" t="s">
        <v>55</v>
      </c>
      <c r="B36" s="9">
        <v>1430884971</v>
      </c>
      <c r="C36" s="13">
        <v>0.14798</v>
      </c>
      <c r="D36" s="9">
        <v>211747206</v>
      </c>
      <c r="E36" s="13">
        <v>0.14798</v>
      </c>
      <c r="F36" s="9">
        <v>211747206</v>
      </c>
      <c r="G36" s="13">
        <v>1.017E-2</v>
      </c>
      <c r="H36" s="13">
        <v>7.6780000000000001E-2</v>
      </c>
      <c r="I36" s="13">
        <v>4.6300000000000001E-2</v>
      </c>
      <c r="J36" s="13">
        <v>8.3300000000000006E-3</v>
      </c>
      <c r="K36" s="13">
        <v>0</v>
      </c>
      <c r="L36" s="13" t="s">
        <v>100</v>
      </c>
    </row>
    <row r="37" spans="1:12" x14ac:dyDescent="0.25">
      <c r="A37" s="8" t="s">
        <v>56</v>
      </c>
      <c r="B37" s="9">
        <v>114605294</v>
      </c>
      <c r="C37" s="13">
        <v>7.6689999999999994E-2</v>
      </c>
      <c r="D37" s="9">
        <v>8789259</v>
      </c>
      <c r="E37" s="13">
        <v>7.6689999999999994E-2</v>
      </c>
      <c r="F37" s="9">
        <v>8789259</v>
      </c>
      <c r="G37" s="13">
        <v>1.2E-4</v>
      </c>
      <c r="H37" s="13">
        <v>3.0210000000000001E-2</v>
      </c>
      <c r="I37" s="13">
        <v>8.3099999999999997E-3</v>
      </c>
      <c r="J37" s="13">
        <v>1.039E-2</v>
      </c>
      <c r="K37" s="13">
        <v>1.1679999999999999E-2</v>
      </c>
      <c r="L37" s="13">
        <v>1.1679999999999999E-2</v>
      </c>
    </row>
    <row r="38" spans="1:12" x14ac:dyDescent="0.25">
      <c r="A38" s="8" t="s">
        <v>57</v>
      </c>
      <c r="B38" s="9">
        <v>173852224</v>
      </c>
      <c r="C38" s="13">
        <v>0.2248</v>
      </c>
      <c r="D38" s="9">
        <v>39081280</v>
      </c>
      <c r="E38" s="13">
        <v>0.34516000000000002</v>
      </c>
      <c r="F38" s="9">
        <v>60007201</v>
      </c>
      <c r="G38" s="13">
        <v>5.77E-3</v>
      </c>
      <c r="H38" s="13">
        <v>5.5730000000000002E-2</v>
      </c>
      <c r="I38" s="13">
        <v>2.163E-2</v>
      </c>
      <c r="J38" s="13">
        <v>0.10538</v>
      </c>
      <c r="K38" s="13">
        <v>2.4160000000000001E-2</v>
      </c>
      <c r="L38" s="13">
        <v>0.18504000000000001</v>
      </c>
    </row>
    <row r="39" spans="1:12" x14ac:dyDescent="0.25">
      <c r="A39" s="8" t="s">
        <v>58</v>
      </c>
      <c r="B39" s="9">
        <v>148952671</v>
      </c>
      <c r="C39" s="13">
        <v>0.1883</v>
      </c>
      <c r="D39" s="9">
        <v>28047747</v>
      </c>
      <c r="E39" s="13">
        <v>0.1883</v>
      </c>
      <c r="F39" s="9">
        <v>28047747</v>
      </c>
      <c r="G39" s="13">
        <v>3.8400000000000001E-3</v>
      </c>
      <c r="H39" s="13">
        <v>3.4950000000000002E-2</v>
      </c>
      <c r="I39" s="13">
        <v>2.8900000000000002E-3</v>
      </c>
      <c r="J39" s="13">
        <v>0.10206</v>
      </c>
      <c r="K39" s="13">
        <v>0</v>
      </c>
      <c r="L39" s="13">
        <v>0</v>
      </c>
    </row>
    <row r="40" spans="1:12" x14ac:dyDescent="0.25">
      <c r="A40" s="8" t="s">
        <v>59</v>
      </c>
      <c r="B40" s="9">
        <v>3518345949</v>
      </c>
      <c r="C40" s="13">
        <v>0.13461000000000001</v>
      </c>
      <c r="D40" s="9">
        <v>473599195</v>
      </c>
      <c r="E40" s="13">
        <v>0.13997999999999999</v>
      </c>
      <c r="F40" s="9">
        <v>492497642</v>
      </c>
      <c r="G40" s="13">
        <v>1.703E-2</v>
      </c>
      <c r="H40" s="13">
        <v>7.3709999999999998E-2</v>
      </c>
      <c r="I40" s="13">
        <v>1.5259999999999999E-2</v>
      </c>
      <c r="J40" s="13">
        <v>2.12E-2</v>
      </c>
      <c r="K40" s="13">
        <v>5.6800000000000002E-3</v>
      </c>
      <c r="L40" s="13">
        <v>1.0240000000000001E-2</v>
      </c>
    </row>
    <row r="41" spans="1:12" x14ac:dyDescent="0.25">
      <c r="A41" s="8" t="s">
        <v>60</v>
      </c>
      <c r="B41" s="9">
        <v>851704704</v>
      </c>
      <c r="C41" s="13">
        <v>9.4579999999999997E-2</v>
      </c>
      <c r="D41" s="9">
        <v>80551954</v>
      </c>
      <c r="E41" s="13">
        <v>9.4579999999999997E-2</v>
      </c>
      <c r="F41" s="9">
        <v>80551954</v>
      </c>
      <c r="G41" s="13">
        <v>6.6600000000000001E-3</v>
      </c>
      <c r="H41" s="13">
        <v>6.59E-2</v>
      </c>
      <c r="I41" s="13">
        <v>5.9679999999999997E-2</v>
      </c>
      <c r="J41" s="13">
        <v>2.7279999999999999E-2</v>
      </c>
      <c r="K41" s="13">
        <v>0</v>
      </c>
      <c r="L41" s="13">
        <v>0</v>
      </c>
    </row>
    <row r="42" spans="1:12" x14ac:dyDescent="0.25">
      <c r="A42" s="8" t="s">
        <v>61</v>
      </c>
      <c r="B42" s="9">
        <v>474003711</v>
      </c>
      <c r="C42" s="13">
        <v>0.28167999999999999</v>
      </c>
      <c r="D42" s="9">
        <v>133518403</v>
      </c>
      <c r="E42" s="13">
        <v>0.28167999999999999</v>
      </c>
      <c r="F42" s="9">
        <v>133518403</v>
      </c>
      <c r="G42" s="13">
        <v>4.2199999999999998E-3</v>
      </c>
      <c r="H42" s="13">
        <v>0.12052</v>
      </c>
      <c r="I42" s="13">
        <v>0.15212000000000001</v>
      </c>
      <c r="J42" s="13">
        <v>0.1087</v>
      </c>
      <c r="K42" s="13">
        <v>0</v>
      </c>
      <c r="L42" s="13" t="s">
        <v>100</v>
      </c>
    </row>
    <row r="43" spans="1:12" x14ac:dyDescent="0.25">
      <c r="A43" s="8" t="s">
        <v>62</v>
      </c>
      <c r="B43" s="9">
        <v>6904141447</v>
      </c>
      <c r="C43" s="13">
        <v>0.20874000000000001</v>
      </c>
      <c r="D43" s="9">
        <v>1441169042</v>
      </c>
      <c r="E43" s="13">
        <v>0.26851000000000003</v>
      </c>
      <c r="F43" s="9">
        <v>1853816668</v>
      </c>
      <c r="G43" s="13">
        <v>6.1000000000000004E-3</v>
      </c>
      <c r="H43" s="13">
        <v>7.4590000000000004E-2</v>
      </c>
      <c r="I43" s="13">
        <v>0.14477999999999999</v>
      </c>
      <c r="J43" s="13">
        <v>7.2429999999999994E-2</v>
      </c>
      <c r="K43" s="13">
        <v>0</v>
      </c>
      <c r="L43" s="13">
        <v>7.0319999999999994E-2</v>
      </c>
    </row>
    <row r="44" spans="1:12" x14ac:dyDescent="0.25">
      <c r="A44" s="8" t="s">
        <v>63</v>
      </c>
      <c r="B44" s="9">
        <v>2050357629</v>
      </c>
      <c r="C44" s="13">
        <v>0.14074</v>
      </c>
      <c r="D44" s="9">
        <v>288557283</v>
      </c>
      <c r="E44" s="13">
        <v>0.14074</v>
      </c>
      <c r="F44" s="9">
        <v>288557283</v>
      </c>
      <c r="G44" s="13">
        <v>1.5200000000000001E-3</v>
      </c>
      <c r="H44" s="13">
        <v>6.2829999999999997E-2</v>
      </c>
      <c r="I44" s="13">
        <v>5.0540000000000002E-2</v>
      </c>
      <c r="J44" s="13">
        <v>4.2290000000000001E-2</v>
      </c>
      <c r="K44" s="13">
        <v>0</v>
      </c>
      <c r="L44" s="13">
        <v>0</v>
      </c>
    </row>
    <row r="45" spans="1:12" x14ac:dyDescent="0.25">
      <c r="A45" s="8" t="s">
        <v>64</v>
      </c>
      <c r="B45" s="9">
        <v>627882922</v>
      </c>
      <c r="C45" s="13">
        <v>0.1042</v>
      </c>
      <c r="D45" s="9">
        <v>65423063</v>
      </c>
      <c r="E45" s="13">
        <v>0.1042</v>
      </c>
      <c r="F45" s="9">
        <v>65423063</v>
      </c>
      <c r="G45" s="13">
        <v>2.7299999999999998E-3</v>
      </c>
      <c r="H45" s="13">
        <v>2.861E-2</v>
      </c>
      <c r="I45" s="13">
        <v>4.8599999999999997E-2</v>
      </c>
      <c r="J45" s="13">
        <v>4.9500000000000002E-2</v>
      </c>
      <c r="K45" s="13">
        <v>2.0200000000000001E-3</v>
      </c>
      <c r="L45" s="13">
        <v>2.0200000000000001E-3</v>
      </c>
    </row>
    <row r="46" spans="1:12" x14ac:dyDescent="0.25">
      <c r="A46" s="8" t="s">
        <v>65</v>
      </c>
      <c r="B46" s="9">
        <v>1548039790</v>
      </c>
      <c r="C46" s="13">
        <v>0.13899</v>
      </c>
      <c r="D46" s="9">
        <v>215160097</v>
      </c>
      <c r="E46" s="13">
        <v>0.13899</v>
      </c>
      <c r="F46" s="9">
        <v>215160097</v>
      </c>
      <c r="G46" s="13">
        <v>2.5500000000000002E-3</v>
      </c>
      <c r="H46" s="13">
        <v>2.512E-2</v>
      </c>
      <c r="I46" s="13">
        <v>7.2749999999999995E-2</v>
      </c>
      <c r="J46" s="13">
        <v>5.7709999999999997E-2</v>
      </c>
      <c r="K46" s="13">
        <v>3.7440000000000001E-2</v>
      </c>
      <c r="L46" s="13">
        <v>3.7440000000000001E-2</v>
      </c>
    </row>
    <row r="47" spans="1:12" x14ac:dyDescent="0.25">
      <c r="A47" s="8" t="s">
        <v>66</v>
      </c>
      <c r="B47" s="9">
        <v>4215891042</v>
      </c>
      <c r="C47" s="13">
        <v>0.16303999999999999</v>
      </c>
      <c r="D47" s="9">
        <v>687356493</v>
      </c>
      <c r="E47" s="13">
        <v>0.16303999999999999</v>
      </c>
      <c r="F47" s="9">
        <v>687356493</v>
      </c>
      <c r="G47" s="13">
        <v>4.9199999999999999E-3</v>
      </c>
      <c r="H47" s="13">
        <v>6.046E-2</v>
      </c>
      <c r="I47" s="13">
        <v>6.7640000000000006E-2</v>
      </c>
      <c r="J47" s="13">
        <v>3.7339999999999998E-2</v>
      </c>
      <c r="K47" s="13">
        <v>0</v>
      </c>
      <c r="L47" s="13" t="s">
        <v>100</v>
      </c>
    </row>
    <row r="48" spans="1:12" x14ac:dyDescent="0.25">
      <c r="A48" s="8" t="s">
        <v>67</v>
      </c>
      <c r="B48" s="9">
        <v>538917534</v>
      </c>
      <c r="C48" s="13">
        <v>0.15941</v>
      </c>
      <c r="D48" s="9">
        <v>85910127</v>
      </c>
      <c r="E48" s="13">
        <v>0.15941</v>
      </c>
      <c r="F48" s="9">
        <v>85910127</v>
      </c>
      <c r="G48" s="13">
        <v>5.4200000000000003E-3</v>
      </c>
      <c r="H48" s="13">
        <v>0.11235000000000001</v>
      </c>
      <c r="I48" s="13">
        <v>0.13012000000000001</v>
      </c>
      <c r="J48" s="13">
        <v>0.1085</v>
      </c>
      <c r="K48" s="13">
        <v>0</v>
      </c>
      <c r="L48" s="13">
        <v>0</v>
      </c>
    </row>
    <row r="49" spans="1:12" x14ac:dyDescent="0.25">
      <c r="A49" s="8" t="s">
        <v>68</v>
      </c>
      <c r="B49" s="9">
        <v>342550853</v>
      </c>
      <c r="C49" s="13">
        <v>0.26766000000000001</v>
      </c>
      <c r="D49" s="9">
        <v>91685718</v>
      </c>
      <c r="E49" s="13">
        <v>0.26766000000000001</v>
      </c>
      <c r="F49" s="9">
        <v>91685718</v>
      </c>
      <c r="G49" s="13">
        <v>2.4199999999999998E-3</v>
      </c>
      <c r="H49" s="13">
        <v>8.1259999999999999E-2</v>
      </c>
      <c r="I49" s="13">
        <v>0.17562</v>
      </c>
      <c r="J49" s="13">
        <v>7.7789999999999998E-2</v>
      </c>
      <c r="K49" s="13">
        <v>0</v>
      </c>
      <c r="L49" s="13" t="s">
        <v>100</v>
      </c>
    </row>
    <row r="50" spans="1:12" x14ac:dyDescent="0.25">
      <c r="A50" s="8" t="s">
        <v>69</v>
      </c>
      <c r="B50" s="9">
        <v>563883924</v>
      </c>
      <c r="C50" s="13">
        <v>0.25069000000000002</v>
      </c>
      <c r="D50" s="9">
        <v>141362082</v>
      </c>
      <c r="E50" s="13">
        <v>0.25069000000000002</v>
      </c>
      <c r="F50" s="9">
        <v>141362082</v>
      </c>
      <c r="G50" s="13">
        <v>3.62E-3</v>
      </c>
      <c r="H50" s="13">
        <v>0.16522999999999999</v>
      </c>
      <c r="I50" s="13">
        <v>0.14524999999999999</v>
      </c>
      <c r="J50" s="13">
        <v>1.907E-2</v>
      </c>
      <c r="K50" s="13">
        <v>0</v>
      </c>
      <c r="L50" s="13" t="s">
        <v>100</v>
      </c>
    </row>
    <row r="51" spans="1:12" x14ac:dyDescent="0.25">
      <c r="A51" s="8" t="s">
        <v>70</v>
      </c>
      <c r="B51" s="9">
        <v>58171870</v>
      </c>
      <c r="C51" s="13">
        <v>0.10008</v>
      </c>
      <c r="D51" s="9">
        <v>5821742</v>
      </c>
      <c r="E51" s="13">
        <v>0.10008</v>
      </c>
      <c r="F51" s="9">
        <v>5821742</v>
      </c>
      <c r="G51" s="13">
        <v>5.7000000000000002E-3</v>
      </c>
      <c r="H51" s="13">
        <v>1.66E-2</v>
      </c>
      <c r="I51" s="13">
        <v>3.3660000000000002E-2</v>
      </c>
      <c r="J51" s="13">
        <v>3.5490000000000001E-2</v>
      </c>
      <c r="K51" s="13">
        <v>2.477E-2</v>
      </c>
      <c r="L51" s="13">
        <v>2.477E-2</v>
      </c>
    </row>
    <row r="52" spans="1:12" x14ac:dyDescent="0.25">
      <c r="A52" s="8" t="s">
        <v>71</v>
      </c>
      <c r="B52" s="9">
        <v>774120904</v>
      </c>
      <c r="C52" s="13">
        <v>0.4546</v>
      </c>
      <c r="D52" s="9">
        <v>351917980</v>
      </c>
      <c r="E52" s="13">
        <v>0.4546</v>
      </c>
      <c r="F52" s="9">
        <v>351917980</v>
      </c>
      <c r="G52" s="13">
        <v>1.09E-3</v>
      </c>
      <c r="H52" s="13">
        <v>0.11833</v>
      </c>
      <c r="I52" s="13">
        <v>0.16278999999999999</v>
      </c>
      <c r="J52" s="13">
        <v>0.22541</v>
      </c>
      <c r="K52" s="13">
        <v>2.46E-2</v>
      </c>
      <c r="L52" s="13">
        <v>2.46E-2</v>
      </c>
    </row>
    <row r="53" spans="1:12" x14ac:dyDescent="0.25">
      <c r="A53" s="8" t="s">
        <v>72</v>
      </c>
      <c r="B53" s="9">
        <v>6960290889</v>
      </c>
      <c r="C53" s="13">
        <v>0.13905000000000001</v>
      </c>
      <c r="D53" s="9">
        <v>967802409</v>
      </c>
      <c r="E53" s="13">
        <v>0.13905000000000001</v>
      </c>
      <c r="F53" s="9">
        <v>967802409</v>
      </c>
      <c r="G53" s="13">
        <v>4.9199999999999999E-3</v>
      </c>
      <c r="H53" s="13">
        <v>5.6660000000000002E-2</v>
      </c>
      <c r="I53" s="13">
        <v>8.4820000000000007E-2</v>
      </c>
      <c r="J53" s="13">
        <v>1.8880000000000001E-2</v>
      </c>
      <c r="K53" s="13">
        <v>5.4400000000000004E-3</v>
      </c>
      <c r="L53" s="13">
        <v>5.4400000000000004E-3</v>
      </c>
    </row>
    <row r="54" spans="1:12" x14ac:dyDescent="0.25">
      <c r="A54" s="8" t="s">
        <v>73</v>
      </c>
      <c r="B54" s="9">
        <v>319386283</v>
      </c>
      <c r="C54" s="13">
        <v>5.8439999999999999E-2</v>
      </c>
      <c r="D54" s="9">
        <v>18666288</v>
      </c>
      <c r="E54" s="13">
        <v>5.8439999999999999E-2</v>
      </c>
      <c r="F54" s="9">
        <v>18666288</v>
      </c>
      <c r="G54" s="13">
        <v>7.5000000000000002E-4</v>
      </c>
      <c r="H54" s="13">
        <v>2.3029999999999998E-2</v>
      </c>
      <c r="I54" s="13">
        <v>1.6760000000000001E-2</v>
      </c>
      <c r="J54" s="13">
        <v>5.8500000000000002E-3</v>
      </c>
      <c r="K54" s="13">
        <v>5.62E-3</v>
      </c>
      <c r="L54" s="13">
        <v>5.62E-3</v>
      </c>
    </row>
    <row r="55" spans="1:12" x14ac:dyDescent="0.25">
      <c r="A55" s="8" t="s">
        <v>74</v>
      </c>
      <c r="B55" s="9">
        <v>2348064848</v>
      </c>
      <c r="C55" s="13">
        <v>0.46690999999999999</v>
      </c>
      <c r="D55" s="9">
        <v>1096340468</v>
      </c>
      <c r="E55" s="13">
        <v>0.46690999999999999</v>
      </c>
      <c r="F55" s="9">
        <v>1096340468</v>
      </c>
      <c r="G55" s="13">
        <v>3.0400000000000002E-3</v>
      </c>
      <c r="H55" s="13">
        <v>0.12239</v>
      </c>
      <c r="I55" s="13">
        <v>8.2890000000000005E-2</v>
      </c>
      <c r="J55" s="13">
        <v>0.33972999999999998</v>
      </c>
      <c r="K55" s="13">
        <v>1.3600000000000001E-3</v>
      </c>
      <c r="L55" s="13">
        <v>1.3600000000000001E-3</v>
      </c>
    </row>
    <row r="56" spans="1:12" x14ac:dyDescent="0.25">
      <c r="A56" s="8" t="s">
        <v>75</v>
      </c>
      <c r="B56" s="9">
        <v>46377475</v>
      </c>
      <c r="C56" s="13">
        <v>0.13045999999999999</v>
      </c>
      <c r="D56" s="9">
        <v>6050495</v>
      </c>
      <c r="E56" s="13">
        <v>0.15323999999999999</v>
      </c>
      <c r="F56" s="9">
        <v>7107024</v>
      </c>
      <c r="G56" s="13">
        <v>3.3300000000000001E-3</v>
      </c>
      <c r="H56" s="13">
        <v>8.2320000000000004E-2</v>
      </c>
      <c r="I56" s="13">
        <v>3.6589999999999998E-2</v>
      </c>
      <c r="J56" s="13">
        <v>4.8379999999999999E-2</v>
      </c>
      <c r="K56" s="13">
        <v>0</v>
      </c>
      <c r="L56" s="13" t="s">
        <v>100</v>
      </c>
    </row>
    <row r="57" spans="1:12" x14ac:dyDescent="0.25">
      <c r="A57" s="8" t="s">
        <v>76</v>
      </c>
      <c r="B57" s="9">
        <v>1355412524</v>
      </c>
      <c r="C57" s="13">
        <v>6.8110000000000004E-2</v>
      </c>
      <c r="D57" s="9">
        <v>92315701</v>
      </c>
      <c r="E57" s="13">
        <v>6.8110000000000004E-2</v>
      </c>
      <c r="F57" s="9">
        <v>92315701</v>
      </c>
      <c r="G57" s="13">
        <v>8.7000000000000001E-4</v>
      </c>
      <c r="H57" s="13">
        <v>3.5319999999999997E-2</v>
      </c>
      <c r="I57" s="13">
        <v>1.375E-2</v>
      </c>
      <c r="J57" s="13">
        <v>1.687E-2</v>
      </c>
      <c r="K57" s="13">
        <v>0</v>
      </c>
      <c r="L57" s="13">
        <v>0</v>
      </c>
    </row>
    <row r="58" spans="1:12" x14ac:dyDescent="0.25">
      <c r="A58" s="8" t="s">
        <v>77</v>
      </c>
      <c r="B58" s="9">
        <v>957753278</v>
      </c>
      <c r="C58" s="13">
        <v>0.14834</v>
      </c>
      <c r="D58" s="9">
        <v>142072684</v>
      </c>
      <c r="E58" s="13">
        <v>0.14834</v>
      </c>
      <c r="F58" s="9">
        <v>142072684</v>
      </c>
      <c r="G58" s="13">
        <v>1.094E-2</v>
      </c>
      <c r="H58" s="13">
        <v>3.662E-2</v>
      </c>
      <c r="I58" s="13">
        <v>3.7909999999999999E-2</v>
      </c>
      <c r="J58" s="13">
        <v>4.2520000000000002E-2</v>
      </c>
      <c r="K58" s="13">
        <v>0</v>
      </c>
      <c r="L58" s="13">
        <v>0</v>
      </c>
    </row>
    <row r="59" spans="1:12" x14ac:dyDescent="0.25">
      <c r="A59" s="8" t="s">
        <v>78</v>
      </c>
      <c r="B59" s="9">
        <v>193208901</v>
      </c>
      <c r="C59" s="13">
        <v>0.13134000000000001</v>
      </c>
      <c r="D59" s="9">
        <v>25376578</v>
      </c>
      <c r="E59" s="13">
        <v>0.13134000000000001</v>
      </c>
      <c r="F59" s="9">
        <v>25376578</v>
      </c>
      <c r="G59" s="13">
        <v>8.7600000000000004E-3</v>
      </c>
      <c r="H59" s="13">
        <v>3.9039999999999998E-2</v>
      </c>
      <c r="I59" s="13">
        <v>5.3809999999999997E-2</v>
      </c>
      <c r="J59" s="13">
        <v>2.2780000000000002E-2</v>
      </c>
      <c r="K59" s="13">
        <v>0</v>
      </c>
      <c r="L59" s="13">
        <v>0</v>
      </c>
    </row>
    <row r="60" spans="1:12" x14ac:dyDescent="0.25">
      <c r="A60" s="8" t="s">
        <v>79</v>
      </c>
      <c r="B60" s="9">
        <v>116400135</v>
      </c>
      <c r="C60" s="13">
        <v>0.1401</v>
      </c>
      <c r="D60" s="9">
        <v>16307208</v>
      </c>
      <c r="E60" s="13">
        <v>0.1401</v>
      </c>
      <c r="F60" s="9">
        <v>16307208</v>
      </c>
      <c r="G60" s="13">
        <v>3.63E-3</v>
      </c>
      <c r="H60" s="13">
        <v>3.4399999999999999E-3</v>
      </c>
      <c r="I60" s="13">
        <v>1.7819999999999999E-2</v>
      </c>
      <c r="J60" s="13">
        <v>6.3380000000000006E-2</v>
      </c>
      <c r="K60" s="13">
        <v>1.0880000000000001E-2</v>
      </c>
      <c r="L60" s="13">
        <v>1.0880000000000001E-2</v>
      </c>
    </row>
    <row r="61" spans="1:12" x14ac:dyDescent="0.25">
      <c r="A61" s="18" t="s">
        <v>136</v>
      </c>
    </row>
    <row r="63" spans="1:12" x14ac:dyDescent="0.25">
      <c r="A63" t="s">
        <v>102</v>
      </c>
    </row>
    <row r="64" spans="1:12" x14ac:dyDescent="0.25">
      <c r="A64" t="s">
        <v>103</v>
      </c>
    </row>
    <row r="65" spans="2:8" s="1" customFormat="1" x14ac:dyDescent="0.25">
      <c r="B65" s="35"/>
      <c r="C65" s="35"/>
      <c r="D65" s="35"/>
      <c r="E65" s="35"/>
      <c r="F65" s="35"/>
      <c r="G65" s="35"/>
      <c r="H65" s="35"/>
    </row>
    <row r="66" spans="2:8" s="1" customFormat="1" x14ac:dyDescent="0.25">
      <c r="B66" s="36"/>
      <c r="C66" s="36"/>
      <c r="D66" s="36"/>
      <c r="E66" s="36"/>
      <c r="F66" s="36"/>
      <c r="G66" s="36"/>
      <c r="H66" s="36"/>
    </row>
    <row r="67" spans="2:8" s="1" customFormat="1" x14ac:dyDescent="0.25">
      <c r="B67" s="35"/>
      <c r="C67" s="35"/>
      <c r="D67" s="35"/>
      <c r="E67" s="35"/>
      <c r="F67" s="35"/>
      <c r="G67" s="35"/>
      <c r="H67" s="35"/>
    </row>
    <row r="68" spans="2:8" x14ac:dyDescent="0.25">
      <c r="B68" s="35"/>
      <c r="C68" s="35"/>
      <c r="D68" s="35"/>
      <c r="E68" s="35"/>
      <c r="F68" s="35"/>
      <c r="G68" s="35"/>
      <c r="H68" s="35"/>
    </row>
  </sheetData>
  <autoFilter ref="A8:A60"/>
  <mergeCells count="4">
    <mergeCell ref="B65:H65"/>
    <mergeCell ref="B66:H66"/>
    <mergeCell ref="B67:H67"/>
    <mergeCell ref="B68:H68"/>
  </mergeCells>
  <hyperlinks>
    <hyperlink ref="E1" location="'Data Warning'!A1" display="Data Warning"/>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1"/>
  <sheetViews>
    <sheetView tabSelected="1" workbookViewId="0">
      <pane ySplit="3" topLeftCell="A4" activePane="bottomLeft" state="frozen"/>
      <selection pane="bottomLeft" activeCell="B788" sqref="B788:M788"/>
    </sheetView>
  </sheetViews>
  <sheetFormatPr defaultRowHeight="15" x14ac:dyDescent="0.25"/>
  <cols>
    <col min="2" max="2" width="20.7109375" customWidth="1"/>
    <col min="3" max="3" width="12.7109375" bestFit="1" customWidth="1"/>
    <col min="4" max="4" width="11.7109375" bestFit="1" customWidth="1"/>
    <col min="5" max="5" width="15" bestFit="1" customWidth="1"/>
  </cols>
  <sheetData>
    <row r="1" spans="1:8" x14ac:dyDescent="0.25">
      <c r="A1" s="39" t="s">
        <v>105</v>
      </c>
      <c r="B1" s="39"/>
      <c r="C1" s="39"/>
      <c r="D1" s="39"/>
      <c r="E1" s="39"/>
      <c r="F1" s="39"/>
      <c r="G1" s="30" t="s">
        <v>144</v>
      </c>
      <c r="H1" s="31"/>
    </row>
    <row r="2" spans="1:8" x14ac:dyDescent="0.25">
      <c r="A2" s="2"/>
      <c r="B2" s="2"/>
      <c r="C2" s="5" t="s">
        <v>106</v>
      </c>
      <c r="D2" s="5" t="s">
        <v>106</v>
      </c>
      <c r="E2" s="5" t="s">
        <v>107</v>
      </c>
      <c r="F2" s="2"/>
    </row>
    <row r="3" spans="1:8" x14ac:dyDescent="0.25">
      <c r="A3" s="4" t="s">
        <v>108</v>
      </c>
      <c r="B3" s="4" t="s">
        <v>109</v>
      </c>
      <c r="C3" s="4" t="s">
        <v>110</v>
      </c>
      <c r="D3" s="4" t="s">
        <v>111</v>
      </c>
      <c r="E3" s="7" t="s">
        <v>7</v>
      </c>
      <c r="F3" s="4" t="s">
        <v>112</v>
      </c>
    </row>
    <row r="4" spans="1:8" x14ac:dyDescent="0.25">
      <c r="A4" s="8" t="s">
        <v>28</v>
      </c>
      <c r="B4" s="8" t="s">
        <v>114</v>
      </c>
      <c r="C4" s="19">
        <v>3.1359999999999999E-2</v>
      </c>
      <c r="D4" s="19">
        <v>0.38550000000000001</v>
      </c>
      <c r="E4" s="9">
        <v>9846511</v>
      </c>
      <c r="F4" s="8" t="s">
        <v>28</v>
      </c>
    </row>
    <row r="5" spans="1:8" x14ac:dyDescent="0.25">
      <c r="A5" s="8"/>
      <c r="B5" s="8" t="s">
        <v>85</v>
      </c>
      <c r="C5" s="19">
        <v>1.584E-2</v>
      </c>
      <c r="D5" s="19">
        <v>0.19470999999999999</v>
      </c>
      <c r="E5" s="9">
        <v>4973307</v>
      </c>
      <c r="F5" s="8" t="s">
        <v>28</v>
      </c>
    </row>
    <row r="6" spans="1:8" x14ac:dyDescent="0.25">
      <c r="A6" s="8"/>
      <c r="B6" s="8" t="s">
        <v>113</v>
      </c>
      <c r="C6" s="19">
        <v>8.4700000000000001E-3</v>
      </c>
      <c r="D6" s="19">
        <v>0.10417999999999999</v>
      </c>
      <c r="E6" s="9">
        <v>2660988</v>
      </c>
      <c r="F6" s="8" t="s">
        <v>28</v>
      </c>
    </row>
    <row r="7" spans="1:8" x14ac:dyDescent="0.25">
      <c r="A7" s="8"/>
      <c r="B7" s="8" t="s">
        <v>120</v>
      </c>
      <c r="C7" s="19">
        <v>8.4399999999999996E-3</v>
      </c>
      <c r="D7" s="19">
        <v>0.10378999999999999</v>
      </c>
      <c r="E7" s="9">
        <v>2651086</v>
      </c>
      <c r="F7" s="8" t="s">
        <v>28</v>
      </c>
    </row>
    <row r="8" spans="1:8" x14ac:dyDescent="0.25">
      <c r="A8" s="8"/>
      <c r="B8" s="8" t="s">
        <v>115</v>
      </c>
      <c r="C8" s="19">
        <v>7.3400000000000002E-3</v>
      </c>
      <c r="D8" s="19">
        <v>9.0200000000000002E-2</v>
      </c>
      <c r="E8" s="9">
        <v>2304021</v>
      </c>
      <c r="F8" s="8" t="s">
        <v>28</v>
      </c>
    </row>
    <row r="9" spans="1:8" x14ac:dyDescent="0.25">
      <c r="A9" s="8"/>
      <c r="B9" s="8" t="s">
        <v>116</v>
      </c>
      <c r="C9" s="19">
        <v>2.8700000000000002E-3</v>
      </c>
      <c r="D9" s="19">
        <v>3.533E-2</v>
      </c>
      <c r="E9" s="9">
        <v>902344</v>
      </c>
      <c r="F9" s="8" t="s">
        <v>28</v>
      </c>
    </row>
    <row r="10" spans="1:8" x14ac:dyDescent="0.25">
      <c r="A10" s="8"/>
      <c r="B10" s="8" t="s">
        <v>119</v>
      </c>
      <c r="C10" s="19">
        <v>2.6900000000000001E-3</v>
      </c>
      <c r="D10" s="19">
        <v>3.3110000000000001E-2</v>
      </c>
      <c r="E10" s="9">
        <v>845765</v>
      </c>
      <c r="F10" s="8" t="s">
        <v>28</v>
      </c>
    </row>
    <row r="11" spans="1:8" x14ac:dyDescent="0.25">
      <c r="A11" s="8"/>
      <c r="B11" s="8" t="s">
        <v>117</v>
      </c>
      <c r="C11" s="19">
        <v>2.2399999999999998E-3</v>
      </c>
      <c r="D11" s="19">
        <v>2.75E-2</v>
      </c>
      <c r="E11" s="9">
        <v>702406</v>
      </c>
      <c r="F11" s="8" t="s">
        <v>28</v>
      </c>
    </row>
    <row r="12" spans="1:8" x14ac:dyDescent="0.25">
      <c r="A12" s="8"/>
      <c r="B12" s="8" t="s">
        <v>121</v>
      </c>
      <c r="C12" s="19">
        <v>1.2199999999999999E-3</v>
      </c>
      <c r="D12" s="19">
        <v>1.499E-2</v>
      </c>
      <c r="E12" s="9">
        <v>382976</v>
      </c>
      <c r="F12" s="8" t="s">
        <v>28</v>
      </c>
    </row>
    <row r="13" spans="1:8" x14ac:dyDescent="0.25">
      <c r="A13" s="8"/>
      <c r="B13" s="8" t="s">
        <v>118</v>
      </c>
      <c r="C13" s="19">
        <v>8.7000000000000001E-4</v>
      </c>
      <c r="D13" s="19">
        <v>1.068E-2</v>
      </c>
      <c r="E13" s="9">
        <v>272917</v>
      </c>
      <c r="F13" s="8" t="s">
        <v>28</v>
      </c>
    </row>
    <row r="14" spans="1:8" x14ac:dyDescent="0.25">
      <c r="A14" s="8"/>
      <c r="B14" s="8"/>
      <c r="C14" s="8"/>
      <c r="D14" s="8"/>
      <c r="E14" s="8"/>
      <c r="F14" s="8"/>
    </row>
    <row r="15" spans="1:8" x14ac:dyDescent="0.25">
      <c r="A15" s="8" t="s">
        <v>122</v>
      </c>
      <c r="B15" s="8"/>
      <c r="C15" s="19">
        <v>8.1339999999999996E-2</v>
      </c>
      <c r="D15" s="19">
        <v>1</v>
      </c>
      <c r="E15" s="9">
        <v>25542322</v>
      </c>
      <c r="F15" s="8" t="str">
        <f>F13</f>
        <v>AK</v>
      </c>
    </row>
    <row r="16" spans="1:8" x14ac:dyDescent="0.25">
      <c r="A16" s="8" t="s">
        <v>123</v>
      </c>
      <c r="B16" s="8"/>
      <c r="C16" s="8"/>
      <c r="D16" s="8"/>
      <c r="E16" s="9">
        <v>314026879</v>
      </c>
      <c r="F16" s="8" t="str">
        <f>F15</f>
        <v>AK</v>
      </c>
    </row>
    <row r="17" spans="1:6" x14ac:dyDescent="0.25">
      <c r="A17" s="8" t="s">
        <v>19</v>
      </c>
      <c r="B17" s="8"/>
      <c r="C17" s="8"/>
      <c r="D17" s="8"/>
      <c r="E17" s="8">
        <v>364</v>
      </c>
      <c r="F17" s="8" t="str">
        <f>F16</f>
        <v>AK</v>
      </c>
    </row>
    <row r="18" spans="1:6" x14ac:dyDescent="0.25">
      <c r="A18" s="8"/>
      <c r="B18" s="8"/>
      <c r="C18" s="8"/>
      <c r="D18" s="8"/>
      <c r="E18" s="8"/>
      <c r="F18" s="8"/>
    </row>
    <row r="19" spans="1:6" x14ac:dyDescent="0.25">
      <c r="A19" s="8" t="s">
        <v>29</v>
      </c>
      <c r="B19" s="8" t="s">
        <v>114</v>
      </c>
      <c r="C19" s="19">
        <v>9.4630000000000006E-2</v>
      </c>
      <c r="D19" s="19">
        <v>0.39977000000000001</v>
      </c>
      <c r="E19" s="9">
        <v>50466941</v>
      </c>
      <c r="F19" s="8" t="s">
        <v>29</v>
      </c>
    </row>
    <row r="20" spans="1:6" x14ac:dyDescent="0.25">
      <c r="A20" s="8"/>
      <c r="B20" s="8" t="s">
        <v>113</v>
      </c>
      <c r="C20" s="19">
        <v>8.1900000000000001E-2</v>
      </c>
      <c r="D20" s="19">
        <v>0.34599000000000002</v>
      </c>
      <c r="E20" s="9">
        <v>43677553</v>
      </c>
      <c r="F20" s="8" t="s">
        <v>29</v>
      </c>
    </row>
    <row r="21" spans="1:6" x14ac:dyDescent="0.25">
      <c r="A21" s="8"/>
      <c r="B21" s="8" t="s">
        <v>116</v>
      </c>
      <c r="C21" s="19">
        <v>4.48E-2</v>
      </c>
      <c r="D21" s="19">
        <v>0.18926999999999999</v>
      </c>
      <c r="E21" s="9">
        <v>23893694</v>
      </c>
      <c r="F21" s="8" t="s">
        <v>29</v>
      </c>
    </row>
    <row r="22" spans="1:6" x14ac:dyDescent="0.25">
      <c r="A22" s="8"/>
      <c r="B22" s="8" t="s">
        <v>115</v>
      </c>
      <c r="C22" s="19">
        <v>1.2619999999999999E-2</v>
      </c>
      <c r="D22" s="19">
        <v>5.3310000000000003E-2</v>
      </c>
      <c r="E22" s="9">
        <v>6730073</v>
      </c>
      <c r="F22" s="8" t="s">
        <v>29</v>
      </c>
    </row>
    <row r="23" spans="1:6" x14ac:dyDescent="0.25">
      <c r="A23" s="8"/>
      <c r="B23" s="8" t="s">
        <v>85</v>
      </c>
      <c r="C23" s="19">
        <v>1.42E-3</v>
      </c>
      <c r="D23" s="19">
        <v>5.9899999999999997E-3</v>
      </c>
      <c r="E23" s="9">
        <v>756652</v>
      </c>
      <c r="F23" s="8" t="s">
        <v>29</v>
      </c>
    </row>
    <row r="24" spans="1:6" x14ac:dyDescent="0.25">
      <c r="A24" s="8"/>
      <c r="B24" s="8" t="s">
        <v>119</v>
      </c>
      <c r="C24" s="19">
        <v>1.34E-3</v>
      </c>
      <c r="D24" s="19">
        <v>5.6600000000000001E-3</v>
      </c>
      <c r="E24" s="9">
        <v>714560</v>
      </c>
      <c r="F24" s="8" t="s">
        <v>29</v>
      </c>
    </row>
    <row r="25" spans="1:6" x14ac:dyDescent="0.25">
      <c r="A25" s="8"/>
      <c r="B25" s="8" t="s">
        <v>121</v>
      </c>
      <c r="C25" s="19">
        <v>0</v>
      </c>
      <c r="D25" s="19">
        <v>0</v>
      </c>
      <c r="E25" s="9">
        <v>0</v>
      </c>
      <c r="F25" s="8" t="s">
        <v>29</v>
      </c>
    </row>
    <row r="26" spans="1:6" x14ac:dyDescent="0.25">
      <c r="A26" s="8"/>
      <c r="B26" s="8" t="s">
        <v>118</v>
      </c>
      <c r="C26" s="19">
        <v>0</v>
      </c>
      <c r="D26" s="19">
        <v>0</v>
      </c>
      <c r="E26" s="9">
        <v>0</v>
      </c>
      <c r="F26" s="8" t="s">
        <v>29</v>
      </c>
    </row>
    <row r="27" spans="1:6" x14ac:dyDescent="0.25">
      <c r="A27" s="8"/>
      <c r="B27" s="8" t="s">
        <v>120</v>
      </c>
      <c r="C27" s="19">
        <v>0</v>
      </c>
      <c r="D27" s="19">
        <v>0</v>
      </c>
      <c r="E27" s="9">
        <v>0</v>
      </c>
      <c r="F27" s="8" t="s">
        <v>29</v>
      </c>
    </row>
    <row r="28" spans="1:6" x14ac:dyDescent="0.25">
      <c r="A28" s="8"/>
      <c r="B28" s="8" t="s">
        <v>117</v>
      </c>
      <c r="C28" s="19">
        <v>0</v>
      </c>
      <c r="D28" s="19">
        <v>0</v>
      </c>
      <c r="E28" s="9">
        <v>0</v>
      </c>
      <c r="F28" s="8" t="s">
        <v>29</v>
      </c>
    </row>
    <row r="29" spans="1:6" x14ac:dyDescent="0.25">
      <c r="A29" s="8"/>
      <c r="B29" s="8"/>
      <c r="C29" s="8"/>
      <c r="D29" s="8"/>
      <c r="E29" s="8"/>
      <c r="F29" s="8"/>
    </row>
    <row r="30" spans="1:6" x14ac:dyDescent="0.25">
      <c r="A30" s="8" t="s">
        <v>122</v>
      </c>
      <c r="B30" s="8"/>
      <c r="C30" s="19">
        <v>0.23671</v>
      </c>
      <c r="D30" s="19">
        <v>1</v>
      </c>
      <c r="E30" s="9">
        <v>126239472</v>
      </c>
      <c r="F30" s="8" t="str">
        <f>F28</f>
        <v>AL</v>
      </c>
    </row>
    <row r="31" spans="1:6" x14ac:dyDescent="0.25">
      <c r="A31" s="8" t="s">
        <v>123</v>
      </c>
      <c r="B31" s="8"/>
      <c r="C31" s="8"/>
      <c r="D31" s="8"/>
      <c r="E31" s="9">
        <v>533312996</v>
      </c>
      <c r="F31" s="8" t="str">
        <f>F30</f>
        <v>AL</v>
      </c>
    </row>
    <row r="32" spans="1:6" x14ac:dyDescent="0.25">
      <c r="A32" s="8" t="s">
        <v>19</v>
      </c>
      <c r="B32" s="8"/>
      <c r="C32" s="8"/>
      <c r="D32" s="8"/>
      <c r="E32" s="8">
        <v>346</v>
      </c>
      <c r="F32" s="8" t="str">
        <f>F31</f>
        <v>AL</v>
      </c>
    </row>
    <row r="33" spans="1:6" x14ac:dyDescent="0.25">
      <c r="A33" s="8"/>
      <c r="B33" s="8"/>
      <c r="C33" s="8"/>
      <c r="D33" s="8"/>
      <c r="E33" s="8"/>
      <c r="F33" s="8"/>
    </row>
    <row r="34" spans="1:6" x14ac:dyDescent="0.25">
      <c r="A34" s="8" t="s">
        <v>30</v>
      </c>
      <c r="B34" s="8" t="s">
        <v>113</v>
      </c>
      <c r="C34" s="19">
        <v>0.11169</v>
      </c>
      <c r="D34" s="19">
        <v>0.49768000000000001</v>
      </c>
      <c r="E34" s="9">
        <v>19209926</v>
      </c>
      <c r="F34" s="8" t="s">
        <v>30</v>
      </c>
    </row>
    <row r="35" spans="1:6" x14ac:dyDescent="0.25">
      <c r="A35" s="8"/>
      <c r="B35" s="8" t="s">
        <v>114</v>
      </c>
      <c r="C35" s="19">
        <v>4.156E-2</v>
      </c>
      <c r="D35" s="19">
        <v>0.18518999999999999</v>
      </c>
      <c r="E35" s="9">
        <v>7148200</v>
      </c>
      <c r="F35" s="8" t="s">
        <v>30</v>
      </c>
    </row>
    <row r="36" spans="1:6" x14ac:dyDescent="0.25">
      <c r="A36" s="8"/>
      <c r="B36" s="8" t="s">
        <v>115</v>
      </c>
      <c r="C36" s="19">
        <v>2.9250000000000002E-2</v>
      </c>
      <c r="D36" s="19">
        <v>0.13036</v>
      </c>
      <c r="E36" s="9">
        <v>5031647</v>
      </c>
      <c r="F36" s="8" t="s">
        <v>30</v>
      </c>
    </row>
    <row r="37" spans="1:6" x14ac:dyDescent="0.25">
      <c r="A37" s="8"/>
      <c r="B37" s="8" t="s">
        <v>117</v>
      </c>
      <c r="C37" s="19">
        <v>2.7779999999999999E-2</v>
      </c>
      <c r="D37" s="19">
        <v>0.12377000000000001</v>
      </c>
      <c r="E37" s="9">
        <v>4777255</v>
      </c>
      <c r="F37" s="8" t="s">
        <v>30</v>
      </c>
    </row>
    <row r="38" spans="1:6" x14ac:dyDescent="0.25">
      <c r="A38" s="8"/>
      <c r="B38" s="8" t="s">
        <v>116</v>
      </c>
      <c r="C38" s="19">
        <v>9.3699999999999999E-3</v>
      </c>
      <c r="D38" s="19">
        <v>4.1759999999999999E-2</v>
      </c>
      <c r="E38" s="9">
        <v>1611954</v>
      </c>
      <c r="F38" s="8" t="s">
        <v>30</v>
      </c>
    </row>
    <row r="39" spans="1:6" x14ac:dyDescent="0.25">
      <c r="A39" s="8"/>
      <c r="B39" s="8" t="s">
        <v>118</v>
      </c>
      <c r="C39" s="19">
        <v>4.7699999999999999E-3</v>
      </c>
      <c r="D39" s="19">
        <v>2.1239999999999998E-2</v>
      </c>
      <c r="E39" s="9">
        <v>819852</v>
      </c>
      <c r="F39" s="8" t="s">
        <v>30</v>
      </c>
    </row>
    <row r="40" spans="1:6" x14ac:dyDescent="0.25">
      <c r="A40" s="8"/>
      <c r="B40" s="8" t="s">
        <v>121</v>
      </c>
      <c r="C40" s="19">
        <v>0</v>
      </c>
      <c r="D40" s="19">
        <v>0</v>
      </c>
      <c r="E40" s="9">
        <v>0</v>
      </c>
      <c r="F40" s="8" t="s">
        <v>30</v>
      </c>
    </row>
    <row r="41" spans="1:6" x14ac:dyDescent="0.25">
      <c r="A41" s="8"/>
      <c r="B41" s="8" t="s">
        <v>85</v>
      </c>
      <c r="C41" s="19">
        <v>0</v>
      </c>
      <c r="D41" s="19">
        <v>0</v>
      </c>
      <c r="E41" s="9">
        <v>0</v>
      </c>
      <c r="F41" s="8" t="s">
        <v>30</v>
      </c>
    </row>
    <row r="42" spans="1:6" x14ac:dyDescent="0.25">
      <c r="A42" s="8"/>
      <c r="B42" s="8" t="s">
        <v>120</v>
      </c>
      <c r="C42" s="19">
        <v>0</v>
      </c>
      <c r="D42" s="19">
        <v>0</v>
      </c>
      <c r="E42" s="9">
        <v>0</v>
      </c>
      <c r="F42" s="8" t="s">
        <v>30</v>
      </c>
    </row>
    <row r="43" spans="1:6" x14ac:dyDescent="0.25">
      <c r="A43" s="8"/>
      <c r="B43" s="8" t="s">
        <v>119</v>
      </c>
      <c r="C43" s="19">
        <v>0</v>
      </c>
      <c r="D43" s="19">
        <v>0</v>
      </c>
      <c r="E43" s="9">
        <v>0</v>
      </c>
      <c r="F43" s="8" t="s">
        <v>30</v>
      </c>
    </row>
    <row r="44" spans="1:6" x14ac:dyDescent="0.25">
      <c r="A44" s="8"/>
      <c r="B44" s="8"/>
      <c r="C44" s="8"/>
      <c r="D44" s="8"/>
      <c r="E44" s="8"/>
      <c r="F44" s="8"/>
    </row>
    <row r="45" spans="1:6" x14ac:dyDescent="0.25">
      <c r="A45" s="8" t="s">
        <v>122</v>
      </c>
      <c r="B45" s="8"/>
      <c r="C45" s="19">
        <v>0.22442000000000001</v>
      </c>
      <c r="D45" s="19">
        <v>1</v>
      </c>
      <c r="E45" s="9">
        <v>38598834</v>
      </c>
      <c r="F45" s="8" t="str">
        <f>F43</f>
        <v>AR</v>
      </c>
    </row>
    <row r="46" spans="1:6" x14ac:dyDescent="0.25">
      <c r="A46" s="8" t="s">
        <v>123</v>
      </c>
      <c r="B46" s="8"/>
      <c r="C46" s="8"/>
      <c r="D46" s="8"/>
      <c r="E46" s="9">
        <v>171995172</v>
      </c>
      <c r="F46" s="8" t="str">
        <f>F45</f>
        <v>AR</v>
      </c>
    </row>
    <row r="47" spans="1:6" x14ac:dyDescent="0.25">
      <c r="A47" s="8" t="s">
        <v>19</v>
      </c>
      <c r="B47" s="8"/>
      <c r="C47" s="8"/>
      <c r="D47" s="8"/>
      <c r="E47" s="8">
        <v>360</v>
      </c>
      <c r="F47" s="8" t="str">
        <f>F46</f>
        <v>AR</v>
      </c>
    </row>
    <row r="48" spans="1:6" x14ac:dyDescent="0.25">
      <c r="A48" s="8"/>
      <c r="B48" s="8"/>
      <c r="C48" s="8"/>
      <c r="D48" s="8"/>
      <c r="E48" s="8"/>
      <c r="F48" s="8"/>
    </row>
    <row r="49" spans="1:6" x14ac:dyDescent="0.25">
      <c r="A49" s="8" t="s">
        <v>31</v>
      </c>
      <c r="B49" s="8" t="s">
        <v>113</v>
      </c>
      <c r="C49" s="19">
        <v>0.11428000000000001</v>
      </c>
      <c r="D49" s="19">
        <v>0.45090999999999998</v>
      </c>
      <c r="E49" s="9">
        <v>105040897</v>
      </c>
      <c r="F49" s="8" t="s">
        <v>31</v>
      </c>
    </row>
    <row r="50" spans="1:6" x14ac:dyDescent="0.25">
      <c r="A50" s="8"/>
      <c r="B50" s="8" t="s">
        <v>116</v>
      </c>
      <c r="C50" s="19">
        <v>6.5939999999999999E-2</v>
      </c>
      <c r="D50" s="19">
        <v>0.26018000000000002</v>
      </c>
      <c r="E50" s="9">
        <v>60609436</v>
      </c>
      <c r="F50" s="8" t="s">
        <v>31</v>
      </c>
    </row>
    <row r="51" spans="1:6" x14ac:dyDescent="0.25">
      <c r="A51" s="8"/>
      <c r="B51" s="8" t="s">
        <v>115</v>
      </c>
      <c r="C51" s="19">
        <v>4.5789999999999997E-2</v>
      </c>
      <c r="D51" s="19">
        <v>0.18068999999999999</v>
      </c>
      <c r="E51" s="9">
        <v>42092829</v>
      </c>
      <c r="F51" s="8" t="s">
        <v>31</v>
      </c>
    </row>
    <row r="52" spans="1:6" x14ac:dyDescent="0.25">
      <c r="A52" s="8"/>
      <c r="B52" s="8" t="s">
        <v>114</v>
      </c>
      <c r="C52" s="19">
        <v>1.4930000000000001E-2</v>
      </c>
      <c r="D52" s="19">
        <v>5.8900000000000001E-2</v>
      </c>
      <c r="E52" s="9">
        <v>13720663</v>
      </c>
      <c r="F52" s="8" t="s">
        <v>31</v>
      </c>
    </row>
    <row r="53" spans="1:6" x14ac:dyDescent="0.25">
      <c r="A53" s="8"/>
      <c r="B53" s="8" t="s">
        <v>118</v>
      </c>
      <c r="C53" s="19">
        <v>1.2500000000000001E-2</v>
      </c>
      <c r="D53" s="19">
        <v>4.931E-2</v>
      </c>
      <c r="E53" s="9">
        <v>11487415</v>
      </c>
      <c r="F53" s="8" t="s">
        <v>31</v>
      </c>
    </row>
    <row r="54" spans="1:6" x14ac:dyDescent="0.25">
      <c r="A54" s="8"/>
      <c r="B54" s="8" t="s">
        <v>121</v>
      </c>
      <c r="C54" s="19">
        <v>0</v>
      </c>
      <c r="D54" s="19">
        <v>0</v>
      </c>
      <c r="E54" s="9">
        <v>0</v>
      </c>
      <c r="F54" s="8" t="s">
        <v>31</v>
      </c>
    </row>
    <row r="55" spans="1:6" x14ac:dyDescent="0.25">
      <c r="A55" s="8"/>
      <c r="B55" s="8" t="s">
        <v>85</v>
      </c>
      <c r="C55" s="19">
        <v>0</v>
      </c>
      <c r="D55" s="19">
        <v>0</v>
      </c>
      <c r="E55" s="9">
        <v>0</v>
      </c>
      <c r="F55" s="8" t="s">
        <v>31</v>
      </c>
    </row>
    <row r="56" spans="1:6" x14ac:dyDescent="0.25">
      <c r="A56" s="8"/>
      <c r="B56" s="8" t="s">
        <v>120</v>
      </c>
      <c r="C56" s="19">
        <v>0</v>
      </c>
      <c r="D56" s="19">
        <v>0</v>
      </c>
      <c r="E56" s="9">
        <v>0</v>
      </c>
      <c r="F56" s="8" t="s">
        <v>31</v>
      </c>
    </row>
    <row r="57" spans="1:6" x14ac:dyDescent="0.25">
      <c r="A57" s="8"/>
      <c r="B57" s="8" t="s">
        <v>119</v>
      </c>
      <c r="C57" s="19">
        <v>0</v>
      </c>
      <c r="D57" s="19">
        <v>0</v>
      </c>
      <c r="E57" s="9">
        <v>0</v>
      </c>
      <c r="F57" s="8" t="s">
        <v>31</v>
      </c>
    </row>
    <row r="58" spans="1:6" x14ac:dyDescent="0.25">
      <c r="A58" s="8"/>
      <c r="B58" s="8" t="s">
        <v>117</v>
      </c>
      <c r="C58" s="19">
        <v>0</v>
      </c>
      <c r="D58" s="19">
        <v>0</v>
      </c>
      <c r="E58" s="9">
        <v>0</v>
      </c>
      <c r="F58" s="8" t="s">
        <v>31</v>
      </c>
    </row>
    <row r="59" spans="1:6" x14ac:dyDescent="0.25">
      <c r="A59" s="8"/>
      <c r="B59" s="8"/>
      <c r="C59" s="8"/>
      <c r="D59" s="8"/>
      <c r="E59" s="8"/>
      <c r="F59" s="8"/>
    </row>
    <row r="60" spans="1:6" x14ac:dyDescent="0.25">
      <c r="A60" s="8" t="s">
        <v>122</v>
      </c>
      <c r="B60" s="8"/>
      <c r="C60" s="19">
        <v>0.25342999999999999</v>
      </c>
      <c r="D60" s="19">
        <v>1</v>
      </c>
      <c r="E60" s="9">
        <v>232951241</v>
      </c>
      <c r="F60" s="8" t="str">
        <f>F58</f>
        <v>AZ</v>
      </c>
    </row>
    <row r="61" spans="1:6" x14ac:dyDescent="0.25">
      <c r="A61" s="8" t="s">
        <v>123</v>
      </c>
      <c r="B61" s="8"/>
      <c r="C61" s="8"/>
      <c r="D61" s="8"/>
      <c r="E61" s="9">
        <v>919184394</v>
      </c>
      <c r="F61" s="8" t="str">
        <f>F60</f>
        <v>AZ</v>
      </c>
    </row>
    <row r="62" spans="1:6" x14ac:dyDescent="0.25">
      <c r="A62" s="8" t="s">
        <v>19</v>
      </c>
      <c r="B62" s="8"/>
      <c r="C62" s="8"/>
      <c r="D62" s="8"/>
      <c r="E62" s="8">
        <v>261</v>
      </c>
      <c r="F62" s="8" t="str">
        <f>F61</f>
        <v>AZ</v>
      </c>
    </row>
    <row r="63" spans="1:6" x14ac:dyDescent="0.25">
      <c r="A63" s="8"/>
      <c r="B63" s="8"/>
      <c r="C63" s="8"/>
      <c r="D63" s="8"/>
      <c r="E63" s="8"/>
      <c r="F63" s="8"/>
    </row>
    <row r="64" spans="1:6" x14ac:dyDescent="0.25">
      <c r="A64" s="8" t="s">
        <v>32</v>
      </c>
      <c r="B64" s="8" t="s">
        <v>116</v>
      </c>
      <c r="C64" s="19">
        <v>2.181E-2</v>
      </c>
      <c r="D64" s="19">
        <v>0.29574</v>
      </c>
      <c r="E64" s="9">
        <v>361668351</v>
      </c>
      <c r="F64" s="8" t="s">
        <v>32</v>
      </c>
    </row>
    <row r="65" spans="1:6" x14ac:dyDescent="0.25">
      <c r="A65" s="8"/>
      <c r="B65" s="8" t="s">
        <v>114</v>
      </c>
      <c r="C65" s="19">
        <v>1.4970000000000001E-2</v>
      </c>
      <c r="D65" s="19">
        <v>0.20304</v>
      </c>
      <c r="E65" s="9">
        <v>248299556</v>
      </c>
      <c r="F65" s="8" t="s">
        <v>32</v>
      </c>
    </row>
    <row r="66" spans="1:6" x14ac:dyDescent="0.25">
      <c r="A66" s="8"/>
      <c r="B66" s="8" t="s">
        <v>113</v>
      </c>
      <c r="C66" s="19">
        <v>1.435E-2</v>
      </c>
      <c r="D66" s="19">
        <v>0.19456000000000001</v>
      </c>
      <c r="E66" s="9">
        <v>237932861</v>
      </c>
      <c r="F66" s="8" t="s">
        <v>32</v>
      </c>
    </row>
    <row r="67" spans="1:6" x14ac:dyDescent="0.25">
      <c r="A67" s="8"/>
      <c r="B67" s="8" t="s">
        <v>115</v>
      </c>
      <c r="C67" s="19">
        <v>9.58E-3</v>
      </c>
      <c r="D67" s="19">
        <v>0.12987000000000001</v>
      </c>
      <c r="E67" s="9">
        <v>158827480</v>
      </c>
      <c r="F67" s="8" t="s">
        <v>32</v>
      </c>
    </row>
    <row r="68" spans="1:6" x14ac:dyDescent="0.25">
      <c r="A68" s="8"/>
      <c r="B68" s="8" t="s">
        <v>120</v>
      </c>
      <c r="C68" s="19">
        <v>5.7999999999999996E-3</v>
      </c>
      <c r="D68" s="19">
        <v>7.8700000000000006E-2</v>
      </c>
      <c r="E68" s="9">
        <v>96245085</v>
      </c>
      <c r="F68" s="8" t="s">
        <v>32</v>
      </c>
    </row>
    <row r="69" spans="1:6" x14ac:dyDescent="0.25">
      <c r="A69" s="8"/>
      <c r="B69" s="8" t="s">
        <v>118</v>
      </c>
      <c r="C69" s="19">
        <v>3.8700000000000002E-3</v>
      </c>
      <c r="D69" s="19">
        <v>5.2479999999999999E-2</v>
      </c>
      <c r="E69" s="9">
        <v>64174142</v>
      </c>
      <c r="F69" s="8" t="s">
        <v>32</v>
      </c>
    </row>
    <row r="70" spans="1:6" x14ac:dyDescent="0.25">
      <c r="A70" s="8"/>
      <c r="B70" s="8" t="s">
        <v>119</v>
      </c>
      <c r="C70" s="19">
        <v>3.3600000000000001E-3</v>
      </c>
      <c r="D70" s="19">
        <v>4.5620000000000001E-2</v>
      </c>
      <c r="E70" s="9">
        <v>55789908</v>
      </c>
      <c r="F70" s="8" t="s">
        <v>32</v>
      </c>
    </row>
    <row r="71" spans="1:6" x14ac:dyDescent="0.25">
      <c r="A71" s="8"/>
      <c r="B71" s="8" t="s">
        <v>121</v>
      </c>
      <c r="C71" s="19">
        <v>0</v>
      </c>
      <c r="D71" s="19">
        <v>0</v>
      </c>
      <c r="E71" s="9">
        <v>0</v>
      </c>
      <c r="F71" s="8" t="s">
        <v>32</v>
      </c>
    </row>
    <row r="72" spans="1:6" x14ac:dyDescent="0.25">
      <c r="A72" s="8"/>
      <c r="B72" s="8" t="s">
        <v>85</v>
      </c>
      <c r="C72" s="19">
        <v>0</v>
      </c>
      <c r="D72" s="19">
        <v>0</v>
      </c>
      <c r="E72" s="9">
        <v>0</v>
      </c>
      <c r="F72" s="8" t="s">
        <v>32</v>
      </c>
    </row>
    <row r="73" spans="1:6" x14ac:dyDescent="0.25">
      <c r="A73" s="8"/>
      <c r="B73" s="8" t="s">
        <v>117</v>
      </c>
      <c r="C73" s="19">
        <v>0</v>
      </c>
      <c r="D73" s="19">
        <v>0</v>
      </c>
      <c r="E73" s="9">
        <v>0</v>
      </c>
      <c r="F73" s="8" t="s">
        <v>32</v>
      </c>
    </row>
    <row r="74" spans="1:6" x14ac:dyDescent="0.25">
      <c r="A74" s="8"/>
      <c r="B74" s="8"/>
      <c r="C74" s="8"/>
      <c r="D74" s="8"/>
      <c r="E74" s="8"/>
      <c r="F74" s="8"/>
    </row>
    <row r="75" spans="1:6" x14ac:dyDescent="0.25">
      <c r="A75" s="8" t="s">
        <v>122</v>
      </c>
      <c r="B75" s="8"/>
      <c r="C75" s="19">
        <v>7.3749999999999996E-2</v>
      </c>
      <c r="D75" s="19">
        <v>1</v>
      </c>
      <c r="E75" s="9">
        <v>1222937384</v>
      </c>
      <c r="F75" s="8" t="str">
        <f>F73</f>
        <v>CA</v>
      </c>
    </row>
    <row r="76" spans="1:6" x14ac:dyDescent="0.25">
      <c r="A76" s="8" t="s">
        <v>123</v>
      </c>
      <c r="B76" s="8"/>
      <c r="C76" s="8"/>
      <c r="D76" s="8"/>
      <c r="E76" s="9">
        <v>16583022143</v>
      </c>
      <c r="F76" s="8" t="str">
        <f>F75</f>
        <v>CA</v>
      </c>
    </row>
    <row r="77" spans="1:6" x14ac:dyDescent="0.25">
      <c r="A77" s="8" t="s">
        <v>19</v>
      </c>
      <c r="B77" s="8"/>
      <c r="C77" s="8"/>
      <c r="D77" s="8"/>
      <c r="E77" s="8">
        <v>328</v>
      </c>
      <c r="F77" s="8" t="str">
        <f>F76</f>
        <v>CA</v>
      </c>
    </row>
    <row r="78" spans="1:6" x14ac:dyDescent="0.25">
      <c r="A78" s="8"/>
      <c r="B78" s="8"/>
      <c r="C78" s="8"/>
      <c r="D78" s="8"/>
      <c r="E78" s="8"/>
      <c r="F78" s="8"/>
    </row>
    <row r="79" spans="1:6" x14ac:dyDescent="0.25">
      <c r="A79" s="8" t="s">
        <v>33</v>
      </c>
      <c r="B79" s="8" t="s">
        <v>113</v>
      </c>
      <c r="C79" s="19">
        <v>0.20258000000000001</v>
      </c>
      <c r="D79" s="19">
        <v>0.59504000000000001</v>
      </c>
      <c r="E79" s="9">
        <v>366737562</v>
      </c>
      <c r="F79" s="8" t="s">
        <v>33</v>
      </c>
    </row>
    <row r="80" spans="1:6" x14ac:dyDescent="0.25">
      <c r="A80" s="8"/>
      <c r="B80" s="8" t="s">
        <v>115</v>
      </c>
      <c r="C80" s="19">
        <v>6.3020000000000007E-2</v>
      </c>
      <c r="D80" s="19">
        <v>0.18512000000000001</v>
      </c>
      <c r="E80" s="9">
        <v>114091908</v>
      </c>
      <c r="F80" s="8" t="s">
        <v>33</v>
      </c>
    </row>
    <row r="81" spans="1:6" x14ac:dyDescent="0.25">
      <c r="A81" s="8"/>
      <c r="B81" s="8" t="s">
        <v>119</v>
      </c>
      <c r="C81" s="19">
        <v>3.354E-2</v>
      </c>
      <c r="D81" s="19">
        <v>9.8519999999999996E-2</v>
      </c>
      <c r="E81" s="9">
        <v>60718530</v>
      </c>
      <c r="F81" s="8" t="s">
        <v>33</v>
      </c>
    </row>
    <row r="82" spans="1:6" x14ac:dyDescent="0.25">
      <c r="A82" s="8"/>
      <c r="B82" s="8" t="s">
        <v>114</v>
      </c>
      <c r="C82" s="19">
        <v>2.1600000000000001E-2</v>
      </c>
      <c r="D82" s="19">
        <v>6.3439999999999996E-2</v>
      </c>
      <c r="E82" s="9">
        <v>39096871</v>
      </c>
      <c r="F82" s="8" t="s">
        <v>33</v>
      </c>
    </row>
    <row r="83" spans="1:6" x14ac:dyDescent="0.25">
      <c r="A83" s="8"/>
      <c r="B83" s="8" t="s">
        <v>85</v>
      </c>
      <c r="C83" s="19">
        <v>9.5300000000000003E-3</v>
      </c>
      <c r="D83" s="19">
        <v>2.7980000000000001E-2</v>
      </c>
      <c r="E83" s="9">
        <v>17247498</v>
      </c>
      <c r="F83" s="8" t="s">
        <v>33</v>
      </c>
    </row>
    <row r="84" spans="1:6" x14ac:dyDescent="0.25">
      <c r="A84" s="8"/>
      <c r="B84" s="8" t="s">
        <v>117</v>
      </c>
      <c r="C84" s="19">
        <v>8.6E-3</v>
      </c>
      <c r="D84" s="19">
        <v>2.5250000000000002E-2</v>
      </c>
      <c r="E84" s="9">
        <v>15561309</v>
      </c>
      <c r="F84" s="8" t="s">
        <v>33</v>
      </c>
    </row>
    <row r="85" spans="1:6" x14ac:dyDescent="0.25">
      <c r="A85" s="8"/>
      <c r="B85" s="8" t="s">
        <v>116</v>
      </c>
      <c r="C85" s="19">
        <v>1.2600000000000001E-3</v>
      </c>
      <c r="D85" s="19">
        <v>3.6900000000000001E-3</v>
      </c>
      <c r="E85" s="9">
        <v>2273070</v>
      </c>
      <c r="F85" s="8" t="s">
        <v>33</v>
      </c>
    </row>
    <row r="86" spans="1:6" x14ac:dyDescent="0.25">
      <c r="A86" s="8"/>
      <c r="B86" s="8" t="s">
        <v>118</v>
      </c>
      <c r="C86" s="19">
        <v>3.3E-4</v>
      </c>
      <c r="D86" s="19">
        <v>9.7000000000000005E-4</v>
      </c>
      <c r="E86" s="9">
        <v>598560</v>
      </c>
      <c r="F86" s="8" t="s">
        <v>33</v>
      </c>
    </row>
    <row r="87" spans="1:6" x14ac:dyDescent="0.25">
      <c r="A87" s="8"/>
      <c r="B87" s="8" t="s">
        <v>121</v>
      </c>
      <c r="C87" s="19">
        <v>0</v>
      </c>
      <c r="D87" s="19">
        <v>0</v>
      </c>
      <c r="E87" s="9">
        <v>0</v>
      </c>
      <c r="F87" s="8" t="s">
        <v>33</v>
      </c>
    </row>
    <row r="88" spans="1:6" x14ac:dyDescent="0.25">
      <c r="A88" s="8"/>
      <c r="B88" s="8" t="s">
        <v>120</v>
      </c>
      <c r="C88" s="19">
        <v>0</v>
      </c>
      <c r="D88" s="19">
        <v>0</v>
      </c>
      <c r="E88" s="9">
        <v>0</v>
      </c>
      <c r="F88" s="8" t="s">
        <v>33</v>
      </c>
    </row>
    <row r="89" spans="1:6" x14ac:dyDescent="0.25">
      <c r="A89" s="8"/>
      <c r="B89" s="8"/>
      <c r="C89" s="8"/>
      <c r="D89" s="8"/>
      <c r="E89" s="8"/>
      <c r="F89" s="8"/>
    </row>
    <row r="90" spans="1:6" x14ac:dyDescent="0.25">
      <c r="A90" s="8" t="s">
        <v>122</v>
      </c>
      <c r="B90" s="8"/>
      <c r="C90" s="19">
        <v>0.34044000000000002</v>
      </c>
      <c r="D90" s="19">
        <v>1</v>
      </c>
      <c r="E90" s="9">
        <v>616325307</v>
      </c>
      <c r="F90" s="8" t="str">
        <f>F88</f>
        <v>CO</v>
      </c>
    </row>
    <row r="91" spans="1:6" x14ac:dyDescent="0.25">
      <c r="A91" s="8" t="s">
        <v>123</v>
      </c>
      <c r="B91" s="8"/>
      <c r="C91" s="8"/>
      <c r="D91" s="8"/>
      <c r="E91" s="9">
        <v>1810365726</v>
      </c>
      <c r="F91" s="8" t="str">
        <f>F90</f>
        <v>CO</v>
      </c>
    </row>
    <row r="92" spans="1:6" x14ac:dyDescent="0.25">
      <c r="A92" s="8" t="s">
        <v>19</v>
      </c>
      <c r="B92" s="8"/>
      <c r="C92" s="8"/>
      <c r="D92" s="8"/>
      <c r="E92" s="8">
        <v>295</v>
      </c>
      <c r="F92" s="8" t="str">
        <f>F91</f>
        <v>CO</v>
      </c>
    </row>
    <row r="93" spans="1:6" x14ac:dyDescent="0.25">
      <c r="A93" s="8"/>
      <c r="B93" s="8"/>
      <c r="C93" s="8"/>
      <c r="D93" s="8"/>
      <c r="E93" s="8"/>
      <c r="F93" s="8"/>
    </row>
    <row r="94" spans="1:6" x14ac:dyDescent="0.25">
      <c r="A94" s="8" t="s">
        <v>34</v>
      </c>
      <c r="B94" s="8" t="s">
        <v>114</v>
      </c>
      <c r="C94" s="19">
        <v>5.765E-2</v>
      </c>
      <c r="D94" s="19">
        <v>0.33596999999999999</v>
      </c>
      <c r="E94" s="9">
        <v>109596916</v>
      </c>
      <c r="F94" s="8" t="s">
        <v>34</v>
      </c>
    </row>
    <row r="95" spans="1:6" x14ac:dyDescent="0.25">
      <c r="A95" s="8"/>
      <c r="B95" s="8" t="s">
        <v>113</v>
      </c>
      <c r="C95" s="19">
        <v>4.9299999999999997E-2</v>
      </c>
      <c r="D95" s="19">
        <v>0.2873</v>
      </c>
      <c r="E95" s="9">
        <v>93721450</v>
      </c>
      <c r="F95" s="8" t="s">
        <v>34</v>
      </c>
    </row>
    <row r="96" spans="1:6" x14ac:dyDescent="0.25">
      <c r="A96" s="8"/>
      <c r="B96" s="8" t="s">
        <v>116</v>
      </c>
      <c r="C96" s="19">
        <v>3.5709999999999999E-2</v>
      </c>
      <c r="D96" s="19">
        <v>0.20809</v>
      </c>
      <c r="E96" s="9">
        <v>67881923</v>
      </c>
      <c r="F96" s="8" t="s">
        <v>34</v>
      </c>
    </row>
    <row r="97" spans="1:6" x14ac:dyDescent="0.25">
      <c r="A97" s="8"/>
      <c r="B97" s="8" t="s">
        <v>117</v>
      </c>
      <c r="C97" s="19">
        <v>2.1669999999999998E-2</v>
      </c>
      <c r="D97" s="19">
        <v>0.12626999999999999</v>
      </c>
      <c r="E97" s="9">
        <v>41189787</v>
      </c>
      <c r="F97" s="8" t="s">
        <v>34</v>
      </c>
    </row>
    <row r="98" spans="1:6" x14ac:dyDescent="0.25">
      <c r="A98" s="8"/>
      <c r="B98" s="8" t="s">
        <v>115</v>
      </c>
      <c r="C98" s="19">
        <v>6.4999999999999997E-3</v>
      </c>
      <c r="D98" s="19">
        <v>3.7859999999999998E-2</v>
      </c>
      <c r="E98" s="9">
        <v>12350241</v>
      </c>
      <c r="F98" s="8" t="s">
        <v>34</v>
      </c>
    </row>
    <row r="99" spans="1:6" x14ac:dyDescent="0.25">
      <c r="A99" s="8"/>
      <c r="B99" s="8" t="s">
        <v>121</v>
      </c>
      <c r="C99" s="19">
        <v>5.5000000000000003E-4</v>
      </c>
      <c r="D99" s="19">
        <v>3.2299999999999998E-3</v>
      </c>
      <c r="E99" s="9">
        <v>1054703</v>
      </c>
      <c r="F99" s="8" t="s">
        <v>34</v>
      </c>
    </row>
    <row r="100" spans="1:6" x14ac:dyDescent="0.25">
      <c r="A100" s="8"/>
      <c r="B100" s="8" t="s">
        <v>119</v>
      </c>
      <c r="C100" s="19">
        <v>2.2000000000000001E-4</v>
      </c>
      <c r="D100" s="19">
        <v>1.2800000000000001E-3</v>
      </c>
      <c r="E100" s="9">
        <v>418291</v>
      </c>
      <c r="F100" s="8" t="s">
        <v>34</v>
      </c>
    </row>
    <row r="101" spans="1:6" x14ac:dyDescent="0.25">
      <c r="A101" s="8"/>
      <c r="B101" s="8" t="s">
        <v>118</v>
      </c>
      <c r="C101" s="19">
        <v>0</v>
      </c>
      <c r="D101" s="19">
        <v>0</v>
      </c>
      <c r="E101" s="9">
        <v>0</v>
      </c>
      <c r="F101" s="8" t="s">
        <v>34</v>
      </c>
    </row>
    <row r="102" spans="1:6" x14ac:dyDescent="0.25">
      <c r="A102" s="8"/>
      <c r="B102" s="8" t="s">
        <v>85</v>
      </c>
      <c r="C102" s="19">
        <v>0</v>
      </c>
      <c r="D102" s="19">
        <v>0</v>
      </c>
      <c r="E102" s="9">
        <v>0</v>
      </c>
      <c r="F102" s="8" t="s">
        <v>34</v>
      </c>
    </row>
    <row r="103" spans="1:6" x14ac:dyDescent="0.25">
      <c r="A103" s="8"/>
      <c r="B103" s="8" t="s">
        <v>120</v>
      </c>
      <c r="C103" s="19">
        <v>0</v>
      </c>
      <c r="D103" s="19">
        <v>0</v>
      </c>
      <c r="E103" s="9">
        <v>0</v>
      </c>
      <c r="F103" s="8" t="s">
        <v>34</v>
      </c>
    </row>
    <row r="104" spans="1:6" x14ac:dyDescent="0.25">
      <c r="A104" s="8"/>
      <c r="B104" s="8"/>
      <c r="C104" s="8"/>
      <c r="D104" s="8"/>
      <c r="E104" s="8"/>
      <c r="F104" s="8"/>
    </row>
    <row r="105" spans="1:6" x14ac:dyDescent="0.25">
      <c r="A105" s="8" t="s">
        <v>122</v>
      </c>
      <c r="B105" s="8"/>
      <c r="C105" s="19">
        <v>0.1716</v>
      </c>
      <c r="D105" s="19">
        <v>1</v>
      </c>
      <c r="E105" s="9">
        <v>326213311</v>
      </c>
      <c r="F105" s="8" t="str">
        <f>F103</f>
        <v>CT</v>
      </c>
    </row>
    <row r="106" spans="1:6" x14ac:dyDescent="0.25">
      <c r="A106" s="8" t="s">
        <v>123</v>
      </c>
      <c r="B106" s="8"/>
      <c r="C106" s="8"/>
      <c r="D106" s="8"/>
      <c r="E106" s="9">
        <v>1901024320</v>
      </c>
      <c r="F106" s="8" t="str">
        <f>F105</f>
        <v>CT</v>
      </c>
    </row>
    <row r="107" spans="1:6" x14ac:dyDescent="0.25">
      <c r="A107" s="8" t="s">
        <v>19</v>
      </c>
      <c r="B107" s="8"/>
      <c r="C107" s="8"/>
      <c r="D107" s="8"/>
      <c r="E107" s="8">
        <v>365</v>
      </c>
      <c r="F107" s="8" t="str">
        <f>F106</f>
        <v>CT</v>
      </c>
    </row>
    <row r="108" spans="1:6" x14ac:dyDescent="0.25">
      <c r="A108" s="8"/>
      <c r="B108" s="8"/>
      <c r="C108" s="8"/>
      <c r="D108" s="8"/>
      <c r="E108" s="8"/>
      <c r="F108" s="8"/>
    </row>
    <row r="109" spans="1:6" x14ac:dyDescent="0.25">
      <c r="A109" s="8" t="s">
        <v>35</v>
      </c>
      <c r="B109" s="8" t="s">
        <v>114</v>
      </c>
      <c r="C109" s="19">
        <v>5.9650000000000002E-2</v>
      </c>
      <c r="D109" s="19">
        <v>0.75617000000000001</v>
      </c>
      <c r="E109" s="9">
        <v>26273779</v>
      </c>
      <c r="F109" s="8" t="s">
        <v>35</v>
      </c>
    </row>
    <row r="110" spans="1:6" x14ac:dyDescent="0.25">
      <c r="A110" s="8"/>
      <c r="B110" s="8" t="s">
        <v>117</v>
      </c>
      <c r="C110" s="19">
        <v>7.0000000000000001E-3</v>
      </c>
      <c r="D110" s="19">
        <v>8.8739999999999999E-2</v>
      </c>
      <c r="E110" s="9">
        <v>3083426</v>
      </c>
      <c r="F110" s="8" t="s">
        <v>35</v>
      </c>
    </row>
    <row r="111" spans="1:6" x14ac:dyDescent="0.25">
      <c r="A111" s="8"/>
      <c r="B111" s="8" t="s">
        <v>113</v>
      </c>
      <c r="C111" s="19">
        <v>5.8199999999999997E-3</v>
      </c>
      <c r="D111" s="19">
        <v>7.3760000000000006E-2</v>
      </c>
      <c r="E111" s="9">
        <v>2562979</v>
      </c>
      <c r="F111" s="8" t="s">
        <v>35</v>
      </c>
    </row>
    <row r="112" spans="1:6" x14ac:dyDescent="0.25">
      <c r="A112" s="8"/>
      <c r="B112" s="8" t="s">
        <v>115</v>
      </c>
      <c r="C112" s="19">
        <v>5.5700000000000003E-3</v>
      </c>
      <c r="D112" s="19">
        <v>7.0599999999999996E-2</v>
      </c>
      <c r="E112" s="9">
        <v>2453216</v>
      </c>
      <c r="F112" s="8" t="s">
        <v>35</v>
      </c>
    </row>
    <row r="113" spans="1:6" x14ac:dyDescent="0.25">
      <c r="A113" s="8"/>
      <c r="B113" s="8" t="s">
        <v>118</v>
      </c>
      <c r="C113" s="19">
        <v>8.4999999999999995E-4</v>
      </c>
      <c r="D113" s="19">
        <v>1.072E-2</v>
      </c>
      <c r="E113" s="9">
        <v>372352</v>
      </c>
      <c r="F113" s="8" t="s">
        <v>35</v>
      </c>
    </row>
    <row r="114" spans="1:6" x14ac:dyDescent="0.25">
      <c r="A114" s="8"/>
      <c r="B114" s="8" t="s">
        <v>121</v>
      </c>
      <c r="C114" s="19">
        <v>0</v>
      </c>
      <c r="D114" s="19">
        <v>0</v>
      </c>
      <c r="E114" s="9">
        <v>0</v>
      </c>
      <c r="F114" s="8" t="s">
        <v>35</v>
      </c>
    </row>
    <row r="115" spans="1:6" x14ac:dyDescent="0.25">
      <c r="A115" s="8"/>
      <c r="B115" s="8" t="s">
        <v>116</v>
      </c>
      <c r="C115" s="19">
        <v>0</v>
      </c>
      <c r="D115" s="19">
        <v>0</v>
      </c>
      <c r="E115" s="9">
        <v>0</v>
      </c>
      <c r="F115" s="8" t="s">
        <v>35</v>
      </c>
    </row>
    <row r="116" spans="1:6" x14ac:dyDescent="0.25">
      <c r="A116" s="8"/>
      <c r="B116" s="8" t="s">
        <v>85</v>
      </c>
      <c r="C116" s="19">
        <v>0</v>
      </c>
      <c r="D116" s="19">
        <v>0</v>
      </c>
      <c r="E116" s="9">
        <v>0</v>
      </c>
      <c r="F116" s="8" t="s">
        <v>35</v>
      </c>
    </row>
    <row r="117" spans="1:6" x14ac:dyDescent="0.25">
      <c r="A117" s="8"/>
      <c r="B117" s="8" t="s">
        <v>120</v>
      </c>
      <c r="C117" s="19">
        <v>0</v>
      </c>
      <c r="D117" s="19">
        <v>0</v>
      </c>
      <c r="E117" s="9">
        <v>0</v>
      </c>
      <c r="F117" s="8" t="s">
        <v>35</v>
      </c>
    </row>
    <row r="118" spans="1:6" x14ac:dyDescent="0.25">
      <c r="A118" s="8"/>
      <c r="B118" s="8" t="s">
        <v>119</v>
      </c>
      <c r="C118" s="19">
        <v>0</v>
      </c>
      <c r="D118" s="19">
        <v>0</v>
      </c>
      <c r="E118" s="9">
        <v>0</v>
      </c>
      <c r="F118" s="8" t="s">
        <v>35</v>
      </c>
    </row>
    <row r="119" spans="1:6" x14ac:dyDescent="0.25">
      <c r="A119" s="8"/>
      <c r="B119" s="8"/>
      <c r="C119" s="8"/>
      <c r="D119" s="8"/>
      <c r="E119" s="8"/>
      <c r="F119" s="8"/>
    </row>
    <row r="120" spans="1:6" x14ac:dyDescent="0.25">
      <c r="A120" s="8" t="s">
        <v>122</v>
      </c>
      <c r="B120" s="8"/>
      <c r="C120" s="19">
        <v>7.8880000000000006E-2</v>
      </c>
      <c r="D120" s="19">
        <v>1</v>
      </c>
      <c r="E120" s="9">
        <v>34745751</v>
      </c>
      <c r="F120" s="8" t="str">
        <f>F118</f>
        <v>DC</v>
      </c>
    </row>
    <row r="121" spans="1:6" x14ac:dyDescent="0.25">
      <c r="A121" s="8" t="s">
        <v>123</v>
      </c>
      <c r="B121" s="8"/>
      <c r="C121" s="8"/>
      <c r="D121" s="8"/>
      <c r="E121" s="9">
        <v>440478492</v>
      </c>
      <c r="F121" s="8" t="str">
        <f>F120</f>
        <v>DC</v>
      </c>
    </row>
    <row r="122" spans="1:6" x14ac:dyDescent="0.25">
      <c r="A122" s="8" t="s">
        <v>19</v>
      </c>
      <c r="B122" s="8"/>
      <c r="C122" s="8"/>
      <c r="D122" s="8"/>
      <c r="E122" s="8">
        <v>357</v>
      </c>
      <c r="F122" s="8" t="str">
        <f>F121</f>
        <v>DC</v>
      </c>
    </row>
    <row r="123" spans="1:6" x14ac:dyDescent="0.25">
      <c r="A123" s="8"/>
      <c r="B123" s="8"/>
      <c r="C123" s="8"/>
      <c r="D123" s="8"/>
      <c r="E123" s="8"/>
      <c r="F123" s="8"/>
    </row>
    <row r="124" spans="1:6" x14ac:dyDescent="0.25">
      <c r="A124" s="8" t="s">
        <v>36</v>
      </c>
      <c r="B124" s="8" t="s">
        <v>113</v>
      </c>
      <c r="C124" s="19">
        <v>7.4010000000000006E-2</v>
      </c>
      <c r="D124" s="19">
        <v>0.52241000000000004</v>
      </c>
      <c r="E124" s="9">
        <v>12657408</v>
      </c>
      <c r="F124" s="8" t="s">
        <v>36</v>
      </c>
    </row>
    <row r="125" spans="1:6" x14ac:dyDescent="0.25">
      <c r="A125" s="8"/>
      <c r="B125" s="8" t="s">
        <v>114</v>
      </c>
      <c r="C125" s="19">
        <v>3.0880000000000001E-2</v>
      </c>
      <c r="D125" s="19">
        <v>0.21798999999999999</v>
      </c>
      <c r="E125" s="9">
        <v>5281562</v>
      </c>
      <c r="F125" s="8" t="s">
        <v>36</v>
      </c>
    </row>
    <row r="126" spans="1:6" x14ac:dyDescent="0.25">
      <c r="A126" s="8"/>
      <c r="B126" s="8" t="s">
        <v>116</v>
      </c>
      <c r="C126" s="19">
        <v>1.9230000000000001E-2</v>
      </c>
      <c r="D126" s="19">
        <v>0.13574</v>
      </c>
      <c r="E126" s="9">
        <v>3288787</v>
      </c>
      <c r="F126" s="8" t="s">
        <v>36</v>
      </c>
    </row>
    <row r="127" spans="1:6" x14ac:dyDescent="0.25">
      <c r="A127" s="8"/>
      <c r="B127" s="8" t="s">
        <v>117</v>
      </c>
      <c r="C127" s="19">
        <v>1.6639999999999999E-2</v>
      </c>
      <c r="D127" s="19">
        <v>0.11745999999999999</v>
      </c>
      <c r="E127" s="9">
        <v>2845876</v>
      </c>
      <c r="F127" s="8" t="s">
        <v>36</v>
      </c>
    </row>
    <row r="128" spans="1:6" x14ac:dyDescent="0.25">
      <c r="A128" s="8"/>
      <c r="B128" s="8" t="s">
        <v>115</v>
      </c>
      <c r="C128" s="19">
        <v>9.1E-4</v>
      </c>
      <c r="D128" s="19">
        <v>6.4000000000000003E-3</v>
      </c>
      <c r="E128" s="9">
        <v>155054</v>
      </c>
      <c r="F128" s="8" t="s">
        <v>36</v>
      </c>
    </row>
    <row r="129" spans="1:6" x14ac:dyDescent="0.25">
      <c r="A129" s="8"/>
      <c r="B129" s="8" t="s">
        <v>121</v>
      </c>
      <c r="C129" s="19">
        <v>0</v>
      </c>
      <c r="D129" s="19">
        <v>0</v>
      </c>
      <c r="E129" s="9">
        <v>0</v>
      </c>
      <c r="F129" s="8" t="s">
        <v>36</v>
      </c>
    </row>
    <row r="130" spans="1:6" x14ac:dyDescent="0.25">
      <c r="A130" s="8"/>
      <c r="B130" s="8" t="s">
        <v>118</v>
      </c>
      <c r="C130" s="19">
        <v>0</v>
      </c>
      <c r="D130" s="19">
        <v>0</v>
      </c>
      <c r="E130" s="9">
        <v>0</v>
      </c>
      <c r="F130" s="8" t="s">
        <v>36</v>
      </c>
    </row>
    <row r="131" spans="1:6" x14ac:dyDescent="0.25">
      <c r="A131" s="8"/>
      <c r="B131" s="8" t="s">
        <v>85</v>
      </c>
      <c r="C131" s="19">
        <v>0</v>
      </c>
      <c r="D131" s="19">
        <v>0</v>
      </c>
      <c r="E131" s="9">
        <v>0</v>
      </c>
      <c r="F131" s="8" t="s">
        <v>36</v>
      </c>
    </row>
    <row r="132" spans="1:6" x14ac:dyDescent="0.25">
      <c r="A132" s="8"/>
      <c r="B132" s="8" t="s">
        <v>120</v>
      </c>
      <c r="C132" s="19">
        <v>0</v>
      </c>
      <c r="D132" s="19">
        <v>0</v>
      </c>
      <c r="E132" s="9">
        <v>0</v>
      </c>
      <c r="F132" s="8" t="s">
        <v>36</v>
      </c>
    </row>
    <row r="133" spans="1:6" x14ac:dyDescent="0.25">
      <c r="A133" s="8"/>
      <c r="B133" s="8" t="s">
        <v>119</v>
      </c>
      <c r="C133" s="19">
        <v>0</v>
      </c>
      <c r="D133" s="19">
        <v>0</v>
      </c>
      <c r="E133" s="9">
        <v>0</v>
      </c>
      <c r="F133" s="8" t="s">
        <v>36</v>
      </c>
    </row>
    <row r="134" spans="1:6" x14ac:dyDescent="0.25">
      <c r="A134" s="8"/>
      <c r="B134" s="8"/>
      <c r="C134" s="8"/>
      <c r="D134" s="8"/>
      <c r="E134" s="8"/>
      <c r="F134" s="8"/>
    </row>
    <row r="135" spans="1:6" x14ac:dyDescent="0.25">
      <c r="A135" s="8" t="s">
        <v>122</v>
      </c>
      <c r="B135" s="8"/>
      <c r="C135" s="19">
        <v>0.14166999999999999</v>
      </c>
      <c r="D135" s="19">
        <v>1</v>
      </c>
      <c r="E135" s="9">
        <v>24228688</v>
      </c>
      <c r="F135" s="8" t="str">
        <f>F133</f>
        <v>DE</v>
      </c>
    </row>
    <row r="136" spans="1:6" x14ac:dyDescent="0.25">
      <c r="A136" s="8" t="s">
        <v>123</v>
      </c>
      <c r="B136" s="8"/>
      <c r="C136" s="8"/>
      <c r="D136" s="8"/>
      <c r="E136" s="9">
        <v>171023748</v>
      </c>
      <c r="F136" s="8" t="str">
        <f>F135</f>
        <v>DE</v>
      </c>
    </row>
    <row r="137" spans="1:6" x14ac:dyDescent="0.25">
      <c r="A137" s="8" t="s">
        <v>19</v>
      </c>
      <c r="B137" s="8"/>
      <c r="C137" s="8"/>
      <c r="D137" s="8"/>
      <c r="E137" s="8">
        <v>270</v>
      </c>
      <c r="F137" s="8" t="str">
        <f>F136</f>
        <v>DE</v>
      </c>
    </row>
    <row r="138" spans="1:6" x14ac:dyDescent="0.25">
      <c r="A138" s="8"/>
      <c r="B138" s="8"/>
      <c r="C138" s="8"/>
      <c r="D138" s="8"/>
      <c r="E138" s="8"/>
      <c r="F138" s="8"/>
    </row>
    <row r="139" spans="1:6" x14ac:dyDescent="0.25">
      <c r="A139" s="8" t="s">
        <v>37</v>
      </c>
      <c r="B139" s="8" t="s">
        <v>113</v>
      </c>
      <c r="C139" s="19">
        <v>0.18762999999999999</v>
      </c>
      <c r="D139" s="19">
        <v>0.47262999999999999</v>
      </c>
      <c r="E139" s="9">
        <v>372475210</v>
      </c>
      <c r="F139" s="8" t="s">
        <v>37</v>
      </c>
    </row>
    <row r="140" spans="1:6" x14ac:dyDescent="0.25">
      <c r="A140" s="8"/>
      <c r="B140" s="8" t="s">
        <v>114</v>
      </c>
      <c r="C140" s="19">
        <v>6.5240000000000006E-2</v>
      </c>
      <c r="D140" s="19">
        <v>0.16433</v>
      </c>
      <c r="E140" s="9">
        <v>129505436</v>
      </c>
      <c r="F140" s="8" t="s">
        <v>37</v>
      </c>
    </row>
    <row r="141" spans="1:6" x14ac:dyDescent="0.25">
      <c r="A141" s="8"/>
      <c r="B141" s="8" t="s">
        <v>115</v>
      </c>
      <c r="C141" s="19">
        <v>6.5040000000000001E-2</v>
      </c>
      <c r="D141" s="19">
        <v>0.16383</v>
      </c>
      <c r="E141" s="9">
        <v>129109791</v>
      </c>
      <c r="F141" s="8" t="s">
        <v>37</v>
      </c>
    </row>
    <row r="142" spans="1:6" x14ac:dyDescent="0.25">
      <c r="A142" s="8"/>
      <c r="B142" s="8" t="s">
        <v>116</v>
      </c>
      <c r="C142" s="19">
        <v>5.0729999999999997E-2</v>
      </c>
      <c r="D142" s="19">
        <v>0.1278</v>
      </c>
      <c r="E142" s="9">
        <v>100715226</v>
      </c>
      <c r="F142" s="8" t="s">
        <v>37</v>
      </c>
    </row>
    <row r="143" spans="1:6" x14ac:dyDescent="0.25">
      <c r="A143" s="8"/>
      <c r="B143" s="8" t="s">
        <v>118</v>
      </c>
      <c r="C143" s="19">
        <v>1.392E-2</v>
      </c>
      <c r="D143" s="19">
        <v>3.5069999999999997E-2</v>
      </c>
      <c r="E143" s="9">
        <v>27639496</v>
      </c>
      <c r="F143" s="8" t="s">
        <v>37</v>
      </c>
    </row>
    <row r="144" spans="1:6" x14ac:dyDescent="0.25">
      <c r="A144" s="8"/>
      <c r="B144" s="8" t="s">
        <v>119</v>
      </c>
      <c r="C144" s="19">
        <v>7.3000000000000001E-3</v>
      </c>
      <c r="D144" s="19">
        <v>1.839E-2</v>
      </c>
      <c r="E144" s="9">
        <v>14495685</v>
      </c>
      <c r="F144" s="8" t="s">
        <v>37</v>
      </c>
    </row>
    <row r="145" spans="1:6" x14ac:dyDescent="0.25">
      <c r="A145" s="8"/>
      <c r="B145" s="8" t="s">
        <v>120</v>
      </c>
      <c r="C145" s="19">
        <v>3.81E-3</v>
      </c>
      <c r="D145" s="19">
        <v>9.5899999999999996E-3</v>
      </c>
      <c r="E145" s="9">
        <v>7559752</v>
      </c>
      <c r="F145" s="8" t="s">
        <v>37</v>
      </c>
    </row>
    <row r="146" spans="1:6" x14ac:dyDescent="0.25">
      <c r="A146" s="8"/>
      <c r="B146" s="8" t="s">
        <v>117</v>
      </c>
      <c r="C146" s="19">
        <v>3.32E-3</v>
      </c>
      <c r="D146" s="19">
        <v>8.3499999999999998E-3</v>
      </c>
      <c r="E146" s="9">
        <v>6582933</v>
      </c>
      <c r="F146" s="8" t="s">
        <v>37</v>
      </c>
    </row>
    <row r="147" spans="1:6" x14ac:dyDescent="0.25">
      <c r="A147" s="8"/>
      <c r="B147" s="8" t="s">
        <v>121</v>
      </c>
      <c r="C147" s="19">
        <v>0</v>
      </c>
      <c r="D147" s="19">
        <v>0</v>
      </c>
      <c r="E147" s="9">
        <v>0</v>
      </c>
      <c r="F147" s="8" t="s">
        <v>37</v>
      </c>
    </row>
    <row r="148" spans="1:6" x14ac:dyDescent="0.25">
      <c r="A148" s="8"/>
      <c r="B148" s="8" t="s">
        <v>85</v>
      </c>
      <c r="C148" s="19">
        <v>0</v>
      </c>
      <c r="D148" s="19">
        <v>0</v>
      </c>
      <c r="E148" s="9">
        <v>0</v>
      </c>
      <c r="F148" s="8" t="s">
        <v>37</v>
      </c>
    </row>
    <row r="149" spans="1:6" x14ac:dyDescent="0.25">
      <c r="A149" s="8"/>
      <c r="B149" s="8"/>
      <c r="C149" s="8"/>
      <c r="D149" s="8"/>
      <c r="E149" s="8"/>
      <c r="F149" s="8"/>
    </row>
    <row r="150" spans="1:6" x14ac:dyDescent="0.25">
      <c r="A150" s="8" t="s">
        <v>122</v>
      </c>
      <c r="B150" s="8"/>
      <c r="C150" s="19">
        <v>0.39698</v>
      </c>
      <c r="D150" s="19">
        <v>1</v>
      </c>
      <c r="E150" s="9">
        <v>788083529</v>
      </c>
      <c r="F150" s="8" t="str">
        <f>F148</f>
        <v>FL</v>
      </c>
    </row>
    <row r="151" spans="1:6" x14ac:dyDescent="0.25">
      <c r="A151" s="8" t="s">
        <v>123</v>
      </c>
      <c r="B151" s="8"/>
      <c r="C151" s="8"/>
      <c r="D151" s="8"/>
      <c r="E151" s="9">
        <v>1985206685</v>
      </c>
      <c r="F151" s="8" t="str">
        <f>F150</f>
        <v>FL</v>
      </c>
    </row>
    <row r="152" spans="1:6" x14ac:dyDescent="0.25">
      <c r="A152" s="8" t="s">
        <v>19</v>
      </c>
      <c r="B152" s="8"/>
      <c r="C152" s="8"/>
      <c r="D152" s="8"/>
      <c r="E152" s="8">
        <v>353</v>
      </c>
      <c r="F152" s="8" t="str">
        <f>F151</f>
        <v>FL</v>
      </c>
    </row>
    <row r="153" spans="1:6" x14ac:dyDescent="0.25">
      <c r="A153" s="8"/>
      <c r="B153" s="8"/>
      <c r="C153" s="8"/>
      <c r="D153" s="8"/>
      <c r="E153" s="8"/>
      <c r="F153" s="8"/>
    </row>
    <row r="154" spans="1:6" x14ac:dyDescent="0.25">
      <c r="A154" s="8" t="s">
        <v>38</v>
      </c>
      <c r="B154" s="8" t="s">
        <v>113</v>
      </c>
      <c r="C154" s="19">
        <v>6.2689999999999996E-2</v>
      </c>
      <c r="D154" s="19">
        <v>0.48642000000000002</v>
      </c>
      <c r="E154" s="9">
        <v>152461331</v>
      </c>
      <c r="F154" s="8" t="s">
        <v>38</v>
      </c>
    </row>
    <row r="155" spans="1:6" x14ac:dyDescent="0.25">
      <c r="A155" s="8"/>
      <c r="B155" s="8" t="s">
        <v>114</v>
      </c>
      <c r="C155" s="19">
        <v>3.7940000000000002E-2</v>
      </c>
      <c r="D155" s="19">
        <v>0.29437000000000002</v>
      </c>
      <c r="E155" s="9">
        <v>92265987</v>
      </c>
      <c r="F155" s="8" t="s">
        <v>38</v>
      </c>
    </row>
    <row r="156" spans="1:6" x14ac:dyDescent="0.25">
      <c r="A156" s="8"/>
      <c r="B156" s="8" t="s">
        <v>118</v>
      </c>
      <c r="C156" s="19">
        <v>1.6379999999999999E-2</v>
      </c>
      <c r="D156" s="19">
        <v>0.12709999999999999</v>
      </c>
      <c r="E156" s="9">
        <v>39838578</v>
      </c>
      <c r="F156" s="8" t="s">
        <v>38</v>
      </c>
    </row>
    <row r="157" spans="1:6" x14ac:dyDescent="0.25">
      <c r="A157" s="8"/>
      <c r="B157" s="8" t="s">
        <v>116</v>
      </c>
      <c r="C157" s="19">
        <v>6.8799999999999998E-3</v>
      </c>
      <c r="D157" s="19">
        <v>5.3420000000000002E-2</v>
      </c>
      <c r="E157" s="9">
        <v>16743258</v>
      </c>
      <c r="F157" s="8" t="s">
        <v>38</v>
      </c>
    </row>
    <row r="158" spans="1:6" x14ac:dyDescent="0.25">
      <c r="A158" s="8"/>
      <c r="B158" s="8" t="s">
        <v>115</v>
      </c>
      <c r="C158" s="19">
        <v>2.6700000000000001E-3</v>
      </c>
      <c r="D158" s="19">
        <v>2.07E-2</v>
      </c>
      <c r="E158" s="9">
        <v>6489266</v>
      </c>
      <c r="F158" s="8" t="s">
        <v>38</v>
      </c>
    </row>
    <row r="159" spans="1:6" x14ac:dyDescent="0.25">
      <c r="A159" s="8"/>
      <c r="B159" s="8" t="s">
        <v>119</v>
      </c>
      <c r="C159" s="19">
        <v>2.32E-3</v>
      </c>
      <c r="D159" s="19">
        <v>1.7979999999999999E-2</v>
      </c>
      <c r="E159" s="9">
        <v>5635973</v>
      </c>
      <c r="F159" s="8" t="s">
        <v>38</v>
      </c>
    </row>
    <row r="160" spans="1:6" x14ac:dyDescent="0.25">
      <c r="A160" s="8"/>
      <c r="B160" s="8" t="s">
        <v>121</v>
      </c>
      <c r="C160" s="19">
        <v>0</v>
      </c>
      <c r="D160" s="19">
        <v>0</v>
      </c>
      <c r="E160" s="9">
        <v>0</v>
      </c>
      <c r="F160" s="8" t="s">
        <v>38</v>
      </c>
    </row>
    <row r="161" spans="1:6" x14ac:dyDescent="0.25">
      <c r="A161" s="8"/>
      <c r="B161" s="8" t="s">
        <v>85</v>
      </c>
      <c r="C161" s="19">
        <v>0</v>
      </c>
      <c r="D161" s="19">
        <v>0</v>
      </c>
      <c r="E161" s="9">
        <v>0</v>
      </c>
      <c r="F161" s="8" t="s">
        <v>38</v>
      </c>
    </row>
    <row r="162" spans="1:6" x14ac:dyDescent="0.25">
      <c r="A162" s="8"/>
      <c r="B162" s="8" t="s">
        <v>120</v>
      </c>
      <c r="C162" s="19">
        <v>0</v>
      </c>
      <c r="D162" s="19">
        <v>0</v>
      </c>
      <c r="E162" s="9">
        <v>0</v>
      </c>
      <c r="F162" s="8" t="s">
        <v>38</v>
      </c>
    </row>
    <row r="163" spans="1:6" x14ac:dyDescent="0.25">
      <c r="A163" s="8"/>
      <c r="B163" s="8" t="s">
        <v>117</v>
      </c>
      <c r="C163" s="19">
        <v>0</v>
      </c>
      <c r="D163" s="19">
        <v>0</v>
      </c>
      <c r="E163" s="9">
        <v>0</v>
      </c>
      <c r="F163" s="8" t="s">
        <v>38</v>
      </c>
    </row>
    <row r="164" spans="1:6" x14ac:dyDescent="0.25">
      <c r="A164" s="8"/>
      <c r="B164" s="8"/>
      <c r="C164" s="8"/>
      <c r="D164" s="8"/>
      <c r="E164" s="8"/>
      <c r="F164" s="8"/>
    </row>
    <row r="165" spans="1:6" x14ac:dyDescent="0.25">
      <c r="A165" s="8" t="s">
        <v>122</v>
      </c>
      <c r="B165" s="8"/>
      <c r="C165" s="19">
        <v>0.12887999999999999</v>
      </c>
      <c r="D165" s="19">
        <v>1</v>
      </c>
      <c r="E165" s="9">
        <v>313434391</v>
      </c>
      <c r="F165" s="8" t="str">
        <f>F163</f>
        <v>GA</v>
      </c>
    </row>
    <row r="166" spans="1:6" x14ac:dyDescent="0.25">
      <c r="A166" s="8" t="s">
        <v>123</v>
      </c>
      <c r="B166" s="8"/>
      <c r="C166" s="8"/>
      <c r="D166" s="8"/>
      <c r="E166" s="9">
        <v>2431894575</v>
      </c>
      <c r="F166" s="8" t="str">
        <f>F165</f>
        <v>GA</v>
      </c>
    </row>
    <row r="167" spans="1:6" x14ac:dyDescent="0.25">
      <c r="A167" s="8" t="s">
        <v>19</v>
      </c>
      <c r="B167" s="8"/>
      <c r="C167" s="8"/>
      <c r="D167" s="8"/>
      <c r="E167" s="8">
        <v>366</v>
      </c>
      <c r="F167" s="8" t="str">
        <f>F166</f>
        <v>GA</v>
      </c>
    </row>
    <row r="168" spans="1:6" x14ac:dyDescent="0.25">
      <c r="A168" s="8"/>
      <c r="B168" s="8"/>
      <c r="C168" s="8"/>
      <c r="D168" s="8"/>
      <c r="E168" s="8"/>
      <c r="F168" s="8"/>
    </row>
    <row r="169" spans="1:6" x14ac:dyDescent="0.25">
      <c r="A169" s="8" t="s">
        <v>39</v>
      </c>
      <c r="B169" s="8" t="s">
        <v>113</v>
      </c>
      <c r="C169" s="19">
        <v>2.2530000000000001E-2</v>
      </c>
      <c r="D169" s="19">
        <v>0.55908000000000002</v>
      </c>
      <c r="E169" s="9">
        <v>25031476</v>
      </c>
      <c r="F169" s="8" t="s">
        <v>39</v>
      </c>
    </row>
    <row r="170" spans="1:6" x14ac:dyDescent="0.25">
      <c r="A170" s="8"/>
      <c r="B170" s="8" t="s">
        <v>114</v>
      </c>
      <c r="C170" s="19">
        <v>1.0330000000000001E-2</v>
      </c>
      <c r="D170" s="19">
        <v>0.25629999999999997</v>
      </c>
      <c r="E170" s="9">
        <v>11475287</v>
      </c>
      <c r="F170" s="8" t="s">
        <v>39</v>
      </c>
    </row>
    <row r="171" spans="1:6" x14ac:dyDescent="0.25">
      <c r="A171" s="8"/>
      <c r="B171" s="8" t="s">
        <v>117</v>
      </c>
      <c r="C171" s="19">
        <v>3.0000000000000001E-3</v>
      </c>
      <c r="D171" s="19">
        <v>7.4480000000000005E-2</v>
      </c>
      <c r="E171" s="9">
        <v>3334749</v>
      </c>
      <c r="F171" s="8" t="s">
        <v>39</v>
      </c>
    </row>
    <row r="172" spans="1:6" x14ac:dyDescent="0.25">
      <c r="A172" s="8"/>
      <c r="B172" s="8" t="s">
        <v>115</v>
      </c>
      <c r="C172" s="19">
        <v>2.7200000000000002E-3</v>
      </c>
      <c r="D172" s="19">
        <v>6.7419999999999994E-2</v>
      </c>
      <c r="E172" s="9">
        <v>3018615</v>
      </c>
      <c r="F172" s="8" t="s">
        <v>39</v>
      </c>
    </row>
    <row r="173" spans="1:6" x14ac:dyDescent="0.25">
      <c r="A173" s="8"/>
      <c r="B173" s="8" t="s">
        <v>116</v>
      </c>
      <c r="C173" s="19">
        <v>1.72E-3</v>
      </c>
      <c r="D173" s="19">
        <v>4.2720000000000001E-2</v>
      </c>
      <c r="E173" s="9">
        <v>1912809</v>
      </c>
      <c r="F173" s="8" t="s">
        <v>39</v>
      </c>
    </row>
    <row r="174" spans="1:6" x14ac:dyDescent="0.25">
      <c r="A174" s="8"/>
      <c r="B174" s="8" t="s">
        <v>121</v>
      </c>
      <c r="C174" s="19">
        <v>0</v>
      </c>
      <c r="D174" s="19">
        <v>0</v>
      </c>
      <c r="E174" s="9">
        <v>0</v>
      </c>
      <c r="F174" s="8" t="s">
        <v>39</v>
      </c>
    </row>
    <row r="175" spans="1:6" x14ac:dyDescent="0.25">
      <c r="A175" s="8"/>
      <c r="B175" s="8" t="s">
        <v>118</v>
      </c>
      <c r="C175" s="19">
        <v>0</v>
      </c>
      <c r="D175" s="19">
        <v>0</v>
      </c>
      <c r="E175" s="9">
        <v>0</v>
      </c>
      <c r="F175" s="8" t="s">
        <v>39</v>
      </c>
    </row>
    <row r="176" spans="1:6" x14ac:dyDescent="0.25">
      <c r="A176" s="8"/>
      <c r="B176" s="8" t="s">
        <v>85</v>
      </c>
      <c r="C176" s="19">
        <v>0</v>
      </c>
      <c r="D176" s="19">
        <v>0</v>
      </c>
      <c r="E176" s="9">
        <v>0</v>
      </c>
      <c r="F176" s="8" t="s">
        <v>39</v>
      </c>
    </row>
    <row r="177" spans="1:6" x14ac:dyDescent="0.25">
      <c r="A177" s="8"/>
      <c r="B177" s="8" t="s">
        <v>120</v>
      </c>
      <c r="C177" s="19">
        <v>0</v>
      </c>
      <c r="D177" s="19">
        <v>0</v>
      </c>
      <c r="E177" s="9">
        <v>0</v>
      </c>
      <c r="F177" s="8" t="s">
        <v>39</v>
      </c>
    </row>
    <row r="178" spans="1:6" x14ac:dyDescent="0.25">
      <c r="A178" s="8"/>
      <c r="B178" s="8" t="s">
        <v>119</v>
      </c>
      <c r="C178" s="19">
        <v>0</v>
      </c>
      <c r="D178" s="19">
        <v>0</v>
      </c>
      <c r="E178" s="9">
        <v>0</v>
      </c>
      <c r="F178" s="8" t="s">
        <v>39</v>
      </c>
    </row>
    <row r="179" spans="1:6" x14ac:dyDescent="0.25">
      <c r="A179" s="8"/>
      <c r="B179" s="8"/>
      <c r="C179" s="8"/>
      <c r="D179" s="8"/>
      <c r="E179" s="8"/>
      <c r="F179" s="8"/>
    </row>
    <row r="180" spans="1:6" x14ac:dyDescent="0.25">
      <c r="A180" s="8" t="s">
        <v>122</v>
      </c>
      <c r="B180" s="8"/>
      <c r="C180" s="19">
        <v>4.0300000000000002E-2</v>
      </c>
      <c r="D180" s="19">
        <v>1</v>
      </c>
      <c r="E180" s="9">
        <v>44772936</v>
      </c>
      <c r="F180" s="8" t="str">
        <f>F178</f>
        <v>HI</v>
      </c>
    </row>
    <row r="181" spans="1:6" x14ac:dyDescent="0.25">
      <c r="A181" s="8" t="s">
        <v>123</v>
      </c>
      <c r="B181" s="8"/>
      <c r="C181" s="8"/>
      <c r="D181" s="8"/>
      <c r="E181" s="9">
        <v>1110918978</v>
      </c>
      <c r="F181" s="8" t="str">
        <f>F180</f>
        <v>HI</v>
      </c>
    </row>
    <row r="182" spans="1:6" x14ac:dyDescent="0.25">
      <c r="A182" s="8" t="s">
        <v>19</v>
      </c>
      <c r="B182" s="8"/>
      <c r="C182" s="8"/>
      <c r="D182" s="8"/>
      <c r="E182" s="8">
        <v>234</v>
      </c>
      <c r="F182" s="8" t="str">
        <f>F181</f>
        <v>HI</v>
      </c>
    </row>
    <row r="183" spans="1:6" x14ac:dyDescent="0.25">
      <c r="A183" s="8"/>
      <c r="B183" s="8"/>
      <c r="C183" s="8"/>
      <c r="D183" s="8"/>
      <c r="E183" s="8"/>
      <c r="F183" s="8"/>
    </row>
    <row r="184" spans="1:6" x14ac:dyDescent="0.25">
      <c r="A184" s="8" t="s">
        <v>40</v>
      </c>
      <c r="B184" s="8" t="s">
        <v>113</v>
      </c>
      <c r="C184" s="19">
        <v>7.7700000000000005E-2</v>
      </c>
      <c r="D184" s="19">
        <v>0.36654999999999999</v>
      </c>
      <c r="E184" s="9">
        <v>31441956</v>
      </c>
      <c r="F184" s="8" t="s">
        <v>40</v>
      </c>
    </row>
    <row r="185" spans="1:6" x14ac:dyDescent="0.25">
      <c r="A185" s="8"/>
      <c r="B185" s="8" t="s">
        <v>116</v>
      </c>
      <c r="C185" s="19">
        <v>5.7200000000000001E-2</v>
      </c>
      <c r="D185" s="19">
        <v>0.26983000000000001</v>
      </c>
      <c r="E185" s="9">
        <v>23145424</v>
      </c>
      <c r="F185" s="8" t="s">
        <v>40</v>
      </c>
    </row>
    <row r="186" spans="1:6" x14ac:dyDescent="0.25">
      <c r="A186" s="8"/>
      <c r="B186" s="8" t="s">
        <v>114</v>
      </c>
      <c r="C186" s="19">
        <v>4.5069999999999999E-2</v>
      </c>
      <c r="D186" s="19">
        <v>0.21264</v>
      </c>
      <c r="E186" s="9">
        <v>18239353</v>
      </c>
      <c r="F186" s="8" t="s">
        <v>40</v>
      </c>
    </row>
    <row r="187" spans="1:6" x14ac:dyDescent="0.25">
      <c r="A187" s="8"/>
      <c r="B187" s="8" t="s">
        <v>119</v>
      </c>
      <c r="C187" s="19">
        <v>1.762E-2</v>
      </c>
      <c r="D187" s="19">
        <v>8.3129999999999996E-2</v>
      </c>
      <c r="E187" s="9">
        <v>7130850</v>
      </c>
      <c r="F187" s="8" t="s">
        <v>40</v>
      </c>
    </row>
    <row r="188" spans="1:6" x14ac:dyDescent="0.25">
      <c r="A188" s="8"/>
      <c r="B188" s="8" t="s">
        <v>121</v>
      </c>
      <c r="C188" s="19">
        <v>7.8600000000000007E-3</v>
      </c>
      <c r="D188" s="19">
        <v>3.7100000000000001E-2</v>
      </c>
      <c r="E188" s="9">
        <v>3182554</v>
      </c>
      <c r="F188" s="8" t="s">
        <v>40</v>
      </c>
    </row>
    <row r="189" spans="1:6" x14ac:dyDescent="0.25">
      <c r="A189" s="8"/>
      <c r="B189" s="8" t="s">
        <v>115</v>
      </c>
      <c r="C189" s="19">
        <v>6.5199999999999998E-3</v>
      </c>
      <c r="D189" s="19">
        <v>3.074E-2</v>
      </c>
      <c r="E189" s="9">
        <v>2636813</v>
      </c>
      <c r="F189" s="8" t="s">
        <v>40</v>
      </c>
    </row>
    <row r="190" spans="1:6" x14ac:dyDescent="0.25">
      <c r="A190" s="8"/>
      <c r="B190" s="8" t="s">
        <v>118</v>
      </c>
      <c r="C190" s="19">
        <v>0</v>
      </c>
      <c r="D190" s="19">
        <v>0</v>
      </c>
      <c r="E190" s="9">
        <v>0</v>
      </c>
      <c r="F190" s="8" t="s">
        <v>40</v>
      </c>
    </row>
    <row r="191" spans="1:6" x14ac:dyDescent="0.25">
      <c r="A191" s="8"/>
      <c r="B191" s="8" t="s">
        <v>85</v>
      </c>
      <c r="C191" s="19">
        <v>0</v>
      </c>
      <c r="D191" s="19">
        <v>0</v>
      </c>
      <c r="E191" s="9">
        <v>0</v>
      </c>
      <c r="F191" s="8" t="s">
        <v>40</v>
      </c>
    </row>
    <row r="192" spans="1:6" x14ac:dyDescent="0.25">
      <c r="A192" s="8"/>
      <c r="B192" s="8" t="s">
        <v>120</v>
      </c>
      <c r="C192" s="19">
        <v>0</v>
      </c>
      <c r="D192" s="19">
        <v>0</v>
      </c>
      <c r="E192" s="9">
        <v>0</v>
      </c>
      <c r="F192" s="8" t="s">
        <v>40</v>
      </c>
    </row>
    <row r="193" spans="1:6" x14ac:dyDescent="0.25">
      <c r="A193" s="8"/>
      <c r="B193" s="8" t="s">
        <v>117</v>
      </c>
      <c r="C193" s="19">
        <v>0</v>
      </c>
      <c r="D193" s="19">
        <v>0</v>
      </c>
      <c r="E193" s="9">
        <v>0</v>
      </c>
      <c r="F193" s="8" t="s">
        <v>40</v>
      </c>
    </row>
    <row r="194" spans="1:6" x14ac:dyDescent="0.25">
      <c r="A194" s="8"/>
      <c r="B194" s="8"/>
      <c r="C194" s="8"/>
      <c r="D194" s="8"/>
      <c r="E194" s="8"/>
      <c r="F194" s="8"/>
    </row>
    <row r="195" spans="1:6" x14ac:dyDescent="0.25">
      <c r="A195" s="8" t="s">
        <v>122</v>
      </c>
      <c r="B195" s="8"/>
      <c r="C195" s="19">
        <v>0.21198</v>
      </c>
      <c r="D195" s="19">
        <v>1</v>
      </c>
      <c r="E195" s="9">
        <v>85776949</v>
      </c>
      <c r="F195" s="8" t="str">
        <f>F193</f>
        <v>IA</v>
      </c>
    </row>
    <row r="196" spans="1:6" x14ac:dyDescent="0.25">
      <c r="A196" s="8" t="s">
        <v>123</v>
      </c>
      <c r="B196" s="8"/>
      <c r="C196" s="8"/>
      <c r="D196" s="8"/>
      <c r="E196" s="9">
        <v>404655160</v>
      </c>
      <c r="F196" s="8" t="str">
        <f>F195</f>
        <v>IA</v>
      </c>
    </row>
    <row r="197" spans="1:6" x14ac:dyDescent="0.25">
      <c r="A197" s="8" t="s">
        <v>19</v>
      </c>
      <c r="B197" s="8"/>
      <c r="C197" s="8"/>
      <c r="D197" s="8"/>
      <c r="E197" s="8">
        <v>64</v>
      </c>
      <c r="F197" s="8" t="str">
        <f>F196</f>
        <v>IA</v>
      </c>
    </row>
    <row r="198" spans="1:6" x14ac:dyDescent="0.25">
      <c r="A198" s="8"/>
      <c r="B198" s="8"/>
      <c r="C198" s="8"/>
      <c r="D198" s="8"/>
      <c r="E198" s="8"/>
      <c r="F198" s="8"/>
    </row>
    <row r="199" spans="1:6" x14ac:dyDescent="0.25">
      <c r="A199" s="8" t="s">
        <v>41</v>
      </c>
      <c r="B199" s="8" t="s">
        <v>114</v>
      </c>
      <c r="C199" s="19">
        <v>3.705E-2</v>
      </c>
      <c r="D199" s="19">
        <v>0.48792000000000002</v>
      </c>
      <c r="E199" s="9">
        <v>4936759</v>
      </c>
      <c r="F199" s="8" t="s">
        <v>41</v>
      </c>
    </row>
    <row r="200" spans="1:6" x14ac:dyDescent="0.25">
      <c r="A200" s="8"/>
      <c r="B200" s="8" t="s">
        <v>113</v>
      </c>
      <c r="C200" s="19">
        <v>1.6709999999999999E-2</v>
      </c>
      <c r="D200" s="19">
        <v>0.22001999999999999</v>
      </c>
      <c r="E200" s="9">
        <v>2226175</v>
      </c>
      <c r="F200" s="8" t="s">
        <v>41</v>
      </c>
    </row>
    <row r="201" spans="1:6" x14ac:dyDescent="0.25">
      <c r="A201" s="8"/>
      <c r="B201" s="8" t="s">
        <v>115</v>
      </c>
      <c r="C201" s="19">
        <v>8.2799999999999992E-3</v>
      </c>
      <c r="D201" s="19">
        <v>0.10908</v>
      </c>
      <c r="E201" s="9">
        <v>1103696</v>
      </c>
      <c r="F201" s="8" t="s">
        <v>41</v>
      </c>
    </row>
    <row r="202" spans="1:6" x14ac:dyDescent="0.25">
      <c r="A202" s="8"/>
      <c r="B202" s="8" t="s">
        <v>118</v>
      </c>
      <c r="C202" s="19">
        <v>5.0400000000000002E-3</v>
      </c>
      <c r="D202" s="19">
        <v>6.6339999999999996E-2</v>
      </c>
      <c r="E202" s="9">
        <v>671252</v>
      </c>
      <c r="F202" s="8" t="s">
        <v>41</v>
      </c>
    </row>
    <row r="203" spans="1:6" x14ac:dyDescent="0.25">
      <c r="A203" s="8"/>
      <c r="B203" s="8" t="s">
        <v>119</v>
      </c>
      <c r="C203" s="19">
        <v>3.9699999999999996E-3</v>
      </c>
      <c r="D203" s="19">
        <v>5.2339999999999998E-2</v>
      </c>
      <c r="E203" s="9">
        <v>529601</v>
      </c>
      <c r="F203" s="8" t="s">
        <v>41</v>
      </c>
    </row>
    <row r="204" spans="1:6" x14ac:dyDescent="0.25">
      <c r="A204" s="8"/>
      <c r="B204" s="8" t="s">
        <v>117</v>
      </c>
      <c r="C204" s="19">
        <v>2.7399999999999998E-3</v>
      </c>
      <c r="D204" s="19">
        <v>3.6040000000000003E-2</v>
      </c>
      <c r="E204" s="9">
        <v>364676</v>
      </c>
      <c r="F204" s="8" t="s">
        <v>41</v>
      </c>
    </row>
    <row r="205" spans="1:6" x14ac:dyDescent="0.25">
      <c r="A205" s="8"/>
      <c r="B205" s="8" t="s">
        <v>120</v>
      </c>
      <c r="C205" s="19">
        <v>2.14E-3</v>
      </c>
      <c r="D205" s="19">
        <v>2.8240000000000001E-2</v>
      </c>
      <c r="E205" s="9">
        <v>285759</v>
      </c>
      <c r="F205" s="8" t="s">
        <v>41</v>
      </c>
    </row>
    <row r="206" spans="1:6" x14ac:dyDescent="0.25">
      <c r="A206" s="8"/>
      <c r="B206" s="8" t="s">
        <v>121</v>
      </c>
      <c r="C206" s="19">
        <v>0</v>
      </c>
      <c r="D206" s="19">
        <v>0</v>
      </c>
      <c r="E206" s="9">
        <v>0</v>
      </c>
      <c r="F206" s="8" t="s">
        <v>41</v>
      </c>
    </row>
    <row r="207" spans="1:6" x14ac:dyDescent="0.25">
      <c r="A207" s="8"/>
      <c r="B207" s="8" t="s">
        <v>116</v>
      </c>
      <c r="C207" s="19">
        <v>0</v>
      </c>
      <c r="D207" s="19">
        <v>0</v>
      </c>
      <c r="E207" s="9">
        <v>0</v>
      </c>
      <c r="F207" s="8" t="s">
        <v>41</v>
      </c>
    </row>
    <row r="208" spans="1:6" x14ac:dyDescent="0.25">
      <c r="A208" s="8"/>
      <c r="B208" s="8" t="s">
        <v>85</v>
      </c>
      <c r="C208" s="19">
        <v>0</v>
      </c>
      <c r="D208" s="19">
        <v>0</v>
      </c>
      <c r="E208" s="9">
        <v>0</v>
      </c>
      <c r="F208" s="8" t="s">
        <v>41</v>
      </c>
    </row>
    <row r="209" spans="1:6" x14ac:dyDescent="0.25">
      <c r="A209" s="8"/>
      <c r="B209" s="8"/>
      <c r="C209" s="8"/>
      <c r="D209" s="8"/>
      <c r="E209" s="8"/>
      <c r="F209" s="8"/>
    </row>
    <row r="210" spans="1:6" x14ac:dyDescent="0.25">
      <c r="A210" s="8" t="s">
        <v>122</v>
      </c>
      <c r="B210" s="8"/>
      <c r="C210" s="19">
        <v>7.5939999999999994E-2</v>
      </c>
      <c r="D210" s="19">
        <v>1</v>
      </c>
      <c r="E210" s="9">
        <v>10117919</v>
      </c>
      <c r="F210" s="8" t="str">
        <f>F208</f>
        <v>ID</v>
      </c>
    </row>
    <row r="211" spans="1:6" x14ac:dyDescent="0.25">
      <c r="A211" s="8" t="s">
        <v>123</v>
      </c>
      <c r="B211" s="8"/>
      <c r="C211" s="8"/>
      <c r="D211" s="8"/>
      <c r="E211" s="9">
        <v>133241282</v>
      </c>
      <c r="F211" s="8" t="str">
        <f>F210</f>
        <v>ID</v>
      </c>
    </row>
    <row r="212" spans="1:6" x14ac:dyDescent="0.25">
      <c r="A212" s="8" t="s">
        <v>19</v>
      </c>
      <c r="B212" s="8"/>
      <c r="C212" s="8"/>
      <c r="D212" s="8"/>
      <c r="E212" s="8">
        <v>266</v>
      </c>
      <c r="F212" s="8" t="str">
        <f>F211</f>
        <v>ID</v>
      </c>
    </row>
    <row r="213" spans="1:6" x14ac:dyDescent="0.25">
      <c r="A213" s="8"/>
      <c r="B213" s="8"/>
      <c r="C213" s="8"/>
      <c r="D213" s="8"/>
      <c r="E213" s="8"/>
      <c r="F213" s="8"/>
    </row>
    <row r="214" spans="1:6" x14ac:dyDescent="0.25">
      <c r="A214" s="8" t="s">
        <v>42</v>
      </c>
      <c r="B214" s="8" t="s">
        <v>115</v>
      </c>
      <c r="C214" s="19">
        <v>5.151E-2</v>
      </c>
      <c r="D214" s="19">
        <v>0.33122000000000001</v>
      </c>
      <c r="E214" s="9">
        <v>220788802</v>
      </c>
      <c r="F214" s="8" t="s">
        <v>42</v>
      </c>
    </row>
    <row r="215" spans="1:6" x14ac:dyDescent="0.25">
      <c r="A215" s="8"/>
      <c r="B215" s="8" t="s">
        <v>114</v>
      </c>
      <c r="C215" s="19">
        <v>4.897E-2</v>
      </c>
      <c r="D215" s="19">
        <v>0.31491000000000002</v>
      </c>
      <c r="E215" s="9">
        <v>209917488</v>
      </c>
      <c r="F215" s="8" t="s">
        <v>42</v>
      </c>
    </row>
    <row r="216" spans="1:6" x14ac:dyDescent="0.25">
      <c r="A216" s="8"/>
      <c r="B216" s="8" t="s">
        <v>113</v>
      </c>
      <c r="C216" s="19">
        <v>2.2579999999999999E-2</v>
      </c>
      <c r="D216" s="19">
        <v>0.14516999999999999</v>
      </c>
      <c r="E216" s="9">
        <v>96772856</v>
      </c>
      <c r="F216" s="8" t="s">
        <v>42</v>
      </c>
    </row>
    <row r="217" spans="1:6" x14ac:dyDescent="0.25">
      <c r="A217" s="8"/>
      <c r="B217" s="8" t="s">
        <v>85</v>
      </c>
      <c r="C217" s="19">
        <v>1.933E-2</v>
      </c>
      <c r="D217" s="19">
        <v>0.12431</v>
      </c>
      <c r="E217" s="9">
        <v>82865772</v>
      </c>
      <c r="F217" s="8" t="s">
        <v>42</v>
      </c>
    </row>
    <row r="218" spans="1:6" x14ac:dyDescent="0.25">
      <c r="A218" s="8"/>
      <c r="B218" s="8" t="s">
        <v>116</v>
      </c>
      <c r="C218" s="19">
        <v>7.4200000000000004E-3</v>
      </c>
      <c r="D218" s="19">
        <v>4.7710000000000002E-2</v>
      </c>
      <c r="E218" s="9">
        <v>31802434</v>
      </c>
      <c r="F218" s="8" t="s">
        <v>42</v>
      </c>
    </row>
    <row r="219" spans="1:6" x14ac:dyDescent="0.25">
      <c r="A219" s="8"/>
      <c r="B219" s="8" t="s">
        <v>118</v>
      </c>
      <c r="C219" s="19">
        <v>3.4299999999999999E-3</v>
      </c>
      <c r="D219" s="19">
        <v>2.2089999999999999E-2</v>
      </c>
      <c r="E219" s="9">
        <v>14722157</v>
      </c>
      <c r="F219" s="8" t="s">
        <v>42</v>
      </c>
    </row>
    <row r="220" spans="1:6" x14ac:dyDescent="0.25">
      <c r="A220" s="8"/>
      <c r="B220" s="8" t="s">
        <v>121</v>
      </c>
      <c r="C220" s="19">
        <v>1.4499999999999999E-3</v>
      </c>
      <c r="D220" s="19">
        <v>9.3200000000000002E-3</v>
      </c>
      <c r="E220" s="9">
        <v>6210518</v>
      </c>
      <c r="F220" s="8" t="s">
        <v>42</v>
      </c>
    </row>
    <row r="221" spans="1:6" x14ac:dyDescent="0.25">
      <c r="A221" s="8"/>
      <c r="B221" s="8" t="s">
        <v>117</v>
      </c>
      <c r="C221" s="19">
        <v>8.1999999999999998E-4</v>
      </c>
      <c r="D221" s="19">
        <v>5.28E-3</v>
      </c>
      <c r="E221" s="9">
        <v>3517505</v>
      </c>
      <c r="F221" s="8" t="s">
        <v>42</v>
      </c>
    </row>
    <row r="222" spans="1:6" x14ac:dyDescent="0.25">
      <c r="A222" s="8"/>
      <c r="B222" s="8" t="s">
        <v>120</v>
      </c>
      <c r="C222" s="19">
        <v>0</v>
      </c>
      <c r="D222" s="19">
        <v>0</v>
      </c>
      <c r="E222" s="9">
        <v>0</v>
      </c>
      <c r="F222" s="8" t="s">
        <v>42</v>
      </c>
    </row>
    <row r="223" spans="1:6" x14ac:dyDescent="0.25">
      <c r="A223" s="8"/>
      <c r="B223" s="8" t="s">
        <v>119</v>
      </c>
      <c r="C223" s="19">
        <v>0</v>
      </c>
      <c r="D223" s="19">
        <v>0</v>
      </c>
      <c r="E223" s="9">
        <v>0</v>
      </c>
      <c r="F223" s="8" t="s">
        <v>42</v>
      </c>
    </row>
    <row r="224" spans="1:6" x14ac:dyDescent="0.25">
      <c r="A224" s="8"/>
      <c r="B224" s="8"/>
      <c r="C224" s="8"/>
      <c r="D224" s="8"/>
      <c r="E224" s="8"/>
      <c r="F224" s="8"/>
    </row>
    <row r="225" spans="1:6" x14ac:dyDescent="0.25">
      <c r="A225" s="8" t="s">
        <v>122</v>
      </c>
      <c r="B225" s="8"/>
      <c r="C225" s="19">
        <v>0.15551999999999999</v>
      </c>
      <c r="D225" s="19">
        <v>1</v>
      </c>
      <c r="E225" s="9">
        <v>666597532</v>
      </c>
      <c r="F225" s="8" t="str">
        <f>F223</f>
        <v>IL</v>
      </c>
    </row>
    <row r="226" spans="1:6" x14ac:dyDescent="0.25">
      <c r="A226" s="8" t="s">
        <v>123</v>
      </c>
      <c r="B226" s="8"/>
      <c r="C226" s="8"/>
      <c r="D226" s="8"/>
      <c r="E226" s="9">
        <v>4286337829</v>
      </c>
      <c r="F226" s="8" t="str">
        <f>F225</f>
        <v>IL</v>
      </c>
    </row>
    <row r="227" spans="1:6" x14ac:dyDescent="0.25">
      <c r="A227" s="8" t="s">
        <v>19</v>
      </c>
      <c r="B227" s="8"/>
      <c r="C227" s="8"/>
      <c r="D227" s="8"/>
      <c r="E227" s="8">
        <v>360</v>
      </c>
      <c r="F227" s="8" t="str">
        <f>F226</f>
        <v>IL</v>
      </c>
    </row>
    <row r="228" spans="1:6" x14ac:dyDescent="0.25">
      <c r="A228" s="8"/>
      <c r="B228" s="8"/>
      <c r="C228" s="8"/>
      <c r="D228" s="8"/>
      <c r="E228" s="8"/>
      <c r="F228" s="8"/>
    </row>
    <row r="229" spans="1:6" x14ac:dyDescent="0.25">
      <c r="A229" s="8" t="s">
        <v>43</v>
      </c>
      <c r="B229" s="8" t="s">
        <v>114</v>
      </c>
      <c r="C229" s="19">
        <v>5.5969999999999999E-2</v>
      </c>
      <c r="D229" s="19">
        <v>0.44901000000000002</v>
      </c>
      <c r="E229" s="9">
        <v>46283481</v>
      </c>
      <c r="F229" s="8" t="s">
        <v>43</v>
      </c>
    </row>
    <row r="230" spans="1:6" x14ac:dyDescent="0.25">
      <c r="A230" s="8"/>
      <c r="B230" s="8" t="s">
        <v>115</v>
      </c>
      <c r="C230" s="19">
        <v>2.3E-2</v>
      </c>
      <c r="D230" s="19">
        <v>0.1845</v>
      </c>
      <c r="E230" s="9">
        <v>19018380</v>
      </c>
      <c r="F230" s="8" t="s">
        <v>43</v>
      </c>
    </row>
    <row r="231" spans="1:6" x14ac:dyDescent="0.25">
      <c r="A231" s="8"/>
      <c r="B231" s="8" t="s">
        <v>113</v>
      </c>
      <c r="C231" s="19">
        <v>2.111E-2</v>
      </c>
      <c r="D231" s="19">
        <v>0.16938</v>
      </c>
      <c r="E231" s="9">
        <v>17459958</v>
      </c>
      <c r="F231" s="8" t="s">
        <v>43</v>
      </c>
    </row>
    <row r="232" spans="1:6" x14ac:dyDescent="0.25">
      <c r="A232" s="8"/>
      <c r="B232" s="8" t="s">
        <v>119</v>
      </c>
      <c r="C232" s="19">
        <v>1.8100000000000002E-2</v>
      </c>
      <c r="D232" s="19">
        <v>0.14521999999999999</v>
      </c>
      <c r="E232" s="9">
        <v>14969236</v>
      </c>
      <c r="F232" s="8" t="s">
        <v>43</v>
      </c>
    </row>
    <row r="233" spans="1:6" x14ac:dyDescent="0.25">
      <c r="A233" s="8"/>
      <c r="B233" s="8" t="s">
        <v>116</v>
      </c>
      <c r="C233" s="19">
        <v>6.4700000000000001E-3</v>
      </c>
      <c r="D233" s="19">
        <v>5.1889999999999999E-2</v>
      </c>
      <c r="E233" s="9">
        <v>5348902</v>
      </c>
      <c r="F233" s="8" t="s">
        <v>43</v>
      </c>
    </row>
    <row r="234" spans="1:6" x14ac:dyDescent="0.25">
      <c r="A234" s="8"/>
      <c r="B234" s="8" t="s">
        <v>121</v>
      </c>
      <c r="C234" s="19">
        <v>0</v>
      </c>
      <c r="D234" s="19">
        <v>0</v>
      </c>
      <c r="E234" s="9">
        <v>0</v>
      </c>
      <c r="F234" s="8" t="s">
        <v>43</v>
      </c>
    </row>
    <row r="235" spans="1:6" x14ac:dyDescent="0.25">
      <c r="A235" s="8"/>
      <c r="B235" s="8" t="s">
        <v>118</v>
      </c>
      <c r="C235" s="19">
        <v>0</v>
      </c>
      <c r="D235" s="19">
        <v>0</v>
      </c>
      <c r="E235" s="9">
        <v>0</v>
      </c>
      <c r="F235" s="8" t="s">
        <v>43</v>
      </c>
    </row>
    <row r="236" spans="1:6" x14ac:dyDescent="0.25">
      <c r="A236" s="8"/>
      <c r="B236" s="8" t="s">
        <v>85</v>
      </c>
      <c r="C236" s="19">
        <v>0</v>
      </c>
      <c r="D236" s="19">
        <v>0</v>
      </c>
      <c r="E236" s="9">
        <v>0</v>
      </c>
      <c r="F236" s="8" t="s">
        <v>43</v>
      </c>
    </row>
    <row r="237" spans="1:6" x14ac:dyDescent="0.25">
      <c r="A237" s="8"/>
      <c r="B237" s="8" t="s">
        <v>120</v>
      </c>
      <c r="C237" s="19">
        <v>0</v>
      </c>
      <c r="D237" s="19">
        <v>0</v>
      </c>
      <c r="E237" s="9">
        <v>0</v>
      </c>
      <c r="F237" s="8" t="s">
        <v>43</v>
      </c>
    </row>
    <row r="238" spans="1:6" x14ac:dyDescent="0.25">
      <c r="A238" s="8"/>
      <c r="B238" s="8" t="s">
        <v>117</v>
      </c>
      <c r="C238" s="19">
        <v>0</v>
      </c>
      <c r="D238" s="19">
        <v>0</v>
      </c>
      <c r="E238" s="9">
        <v>0</v>
      </c>
      <c r="F238" s="8" t="s">
        <v>43</v>
      </c>
    </row>
    <row r="239" spans="1:6" x14ac:dyDescent="0.25">
      <c r="A239" s="8"/>
      <c r="B239" s="8"/>
      <c r="C239" s="8"/>
      <c r="D239" s="8"/>
      <c r="E239" s="8"/>
      <c r="F239" s="8"/>
    </row>
    <row r="240" spans="1:6" x14ac:dyDescent="0.25">
      <c r="A240" s="8" t="s">
        <v>122</v>
      </c>
      <c r="B240" s="8"/>
      <c r="C240" s="19">
        <v>0.12466000000000001</v>
      </c>
      <c r="D240" s="19">
        <v>1</v>
      </c>
      <c r="E240" s="9">
        <v>103079957</v>
      </c>
      <c r="F240" s="8" t="str">
        <f>F238</f>
        <v>IN</v>
      </c>
    </row>
    <row r="241" spans="1:6" x14ac:dyDescent="0.25">
      <c r="A241" s="8" t="s">
        <v>123</v>
      </c>
      <c r="B241" s="8"/>
      <c r="C241" s="8"/>
      <c r="D241" s="8"/>
      <c r="E241" s="9">
        <v>826911486</v>
      </c>
      <c r="F241" s="8" t="str">
        <f>F240</f>
        <v>IN</v>
      </c>
    </row>
    <row r="242" spans="1:6" x14ac:dyDescent="0.25">
      <c r="A242" s="8" t="s">
        <v>19</v>
      </c>
      <c r="B242" s="8"/>
      <c r="C242" s="8"/>
      <c r="D242" s="8"/>
      <c r="E242" s="8">
        <v>278</v>
      </c>
      <c r="F242" s="8" t="str">
        <f>F241</f>
        <v>IN</v>
      </c>
    </row>
    <row r="243" spans="1:6" x14ac:dyDescent="0.25">
      <c r="A243" s="8"/>
      <c r="B243" s="8"/>
      <c r="C243" s="8"/>
      <c r="D243" s="8"/>
      <c r="E243" s="8"/>
      <c r="F243" s="8"/>
    </row>
    <row r="244" spans="1:6" x14ac:dyDescent="0.25">
      <c r="A244" s="8" t="s">
        <v>44</v>
      </c>
      <c r="B244" s="8" t="s">
        <v>115</v>
      </c>
      <c r="C244" s="19">
        <v>0.29249000000000003</v>
      </c>
      <c r="D244" s="19">
        <v>0.86455000000000004</v>
      </c>
      <c r="E244" s="9">
        <v>236541461</v>
      </c>
      <c r="F244" s="8" t="s">
        <v>44</v>
      </c>
    </row>
    <row r="245" spans="1:6" x14ac:dyDescent="0.25">
      <c r="A245" s="8"/>
      <c r="B245" s="8" t="s">
        <v>114</v>
      </c>
      <c r="C245" s="19">
        <v>2.0910000000000002E-2</v>
      </c>
      <c r="D245" s="19">
        <v>6.1800000000000001E-2</v>
      </c>
      <c r="E245" s="9">
        <v>16909763</v>
      </c>
      <c r="F245" s="8" t="s">
        <v>44</v>
      </c>
    </row>
    <row r="246" spans="1:6" x14ac:dyDescent="0.25">
      <c r="A246" s="8"/>
      <c r="B246" s="8" t="s">
        <v>119</v>
      </c>
      <c r="C246" s="19">
        <v>1.0800000000000001E-2</v>
      </c>
      <c r="D246" s="19">
        <v>3.193E-2</v>
      </c>
      <c r="E246" s="9">
        <v>8737000</v>
      </c>
      <c r="F246" s="8" t="s">
        <v>44</v>
      </c>
    </row>
    <row r="247" spans="1:6" x14ac:dyDescent="0.25">
      <c r="A247" s="8"/>
      <c r="B247" s="8" t="s">
        <v>113</v>
      </c>
      <c r="C247" s="19">
        <v>6.0699999999999999E-3</v>
      </c>
      <c r="D247" s="19">
        <v>1.7950000000000001E-2</v>
      </c>
      <c r="E247" s="9">
        <v>4910264</v>
      </c>
      <c r="F247" s="8" t="s">
        <v>44</v>
      </c>
    </row>
    <row r="248" spans="1:6" x14ac:dyDescent="0.25">
      <c r="A248" s="8"/>
      <c r="B248" s="8" t="s">
        <v>118</v>
      </c>
      <c r="C248" s="19">
        <v>4.28E-3</v>
      </c>
      <c r="D248" s="19">
        <v>1.265E-2</v>
      </c>
      <c r="E248" s="9">
        <v>3461975</v>
      </c>
      <c r="F248" s="8" t="s">
        <v>44</v>
      </c>
    </row>
    <row r="249" spans="1:6" x14ac:dyDescent="0.25">
      <c r="A249" s="8"/>
      <c r="B249" s="8" t="s">
        <v>116</v>
      </c>
      <c r="C249" s="19">
        <v>3.7599999999999999E-3</v>
      </c>
      <c r="D249" s="19">
        <v>1.111E-2</v>
      </c>
      <c r="E249" s="9">
        <v>3039061</v>
      </c>
      <c r="F249" s="8" t="s">
        <v>44</v>
      </c>
    </row>
    <row r="250" spans="1:6" x14ac:dyDescent="0.25">
      <c r="A250" s="8"/>
      <c r="B250" s="8" t="s">
        <v>121</v>
      </c>
      <c r="C250" s="19">
        <v>0</v>
      </c>
      <c r="D250" s="19">
        <v>0</v>
      </c>
      <c r="E250" s="9">
        <v>0</v>
      </c>
      <c r="F250" s="8" t="s">
        <v>44</v>
      </c>
    </row>
    <row r="251" spans="1:6" x14ac:dyDescent="0.25">
      <c r="A251" s="8"/>
      <c r="B251" s="8" t="s">
        <v>85</v>
      </c>
      <c r="C251" s="19">
        <v>0</v>
      </c>
      <c r="D251" s="19">
        <v>0</v>
      </c>
      <c r="E251" s="9">
        <v>0</v>
      </c>
      <c r="F251" s="8" t="s">
        <v>44</v>
      </c>
    </row>
    <row r="252" spans="1:6" x14ac:dyDescent="0.25">
      <c r="A252" s="8"/>
      <c r="B252" s="8" t="s">
        <v>120</v>
      </c>
      <c r="C252" s="19">
        <v>0</v>
      </c>
      <c r="D252" s="19">
        <v>0</v>
      </c>
      <c r="E252" s="9">
        <v>0</v>
      </c>
      <c r="F252" s="8" t="s">
        <v>44</v>
      </c>
    </row>
    <row r="253" spans="1:6" x14ac:dyDescent="0.25">
      <c r="A253" s="8"/>
      <c r="B253" s="8" t="s">
        <v>117</v>
      </c>
      <c r="C253" s="19">
        <v>0</v>
      </c>
      <c r="D253" s="19">
        <v>0</v>
      </c>
      <c r="E253" s="9">
        <v>0</v>
      </c>
      <c r="F253" s="8" t="s">
        <v>44</v>
      </c>
    </row>
    <row r="254" spans="1:6" x14ac:dyDescent="0.25">
      <c r="A254" s="8"/>
      <c r="B254" s="8"/>
      <c r="C254" s="8"/>
      <c r="D254" s="8"/>
      <c r="E254" s="8"/>
      <c r="F254" s="8"/>
    </row>
    <row r="255" spans="1:6" x14ac:dyDescent="0.25">
      <c r="A255" s="8" t="s">
        <v>122</v>
      </c>
      <c r="B255" s="8"/>
      <c r="C255" s="19">
        <v>0.33831</v>
      </c>
      <c r="D255" s="19">
        <v>1</v>
      </c>
      <c r="E255" s="9">
        <v>273599525</v>
      </c>
      <c r="F255" s="8" t="str">
        <f>F253</f>
        <v>KS</v>
      </c>
    </row>
    <row r="256" spans="1:6" x14ac:dyDescent="0.25">
      <c r="A256" s="8" t="s">
        <v>123</v>
      </c>
      <c r="B256" s="8"/>
      <c r="C256" s="8"/>
      <c r="D256" s="8"/>
      <c r="E256" s="9">
        <v>808724883</v>
      </c>
      <c r="F256" s="8" t="str">
        <f>F255</f>
        <v>KS</v>
      </c>
    </row>
    <row r="257" spans="1:6" x14ac:dyDescent="0.25">
      <c r="A257" s="8" t="s">
        <v>19</v>
      </c>
      <c r="B257" s="8"/>
      <c r="C257" s="8"/>
      <c r="D257" s="8"/>
      <c r="E257" s="8">
        <v>296</v>
      </c>
      <c r="F257" s="8" t="str">
        <f>F256</f>
        <v>KS</v>
      </c>
    </row>
    <row r="258" spans="1:6" x14ac:dyDescent="0.25">
      <c r="A258" s="8"/>
      <c r="B258" s="8"/>
      <c r="C258" s="8"/>
      <c r="D258" s="8"/>
      <c r="E258" s="8"/>
      <c r="F258" s="8"/>
    </row>
    <row r="259" spans="1:6" x14ac:dyDescent="0.25">
      <c r="A259" s="8" t="s">
        <v>45</v>
      </c>
      <c r="B259" s="8" t="s">
        <v>114</v>
      </c>
      <c r="C259" s="19">
        <v>2.0920000000000001E-2</v>
      </c>
      <c r="D259" s="19">
        <v>0.35441</v>
      </c>
      <c r="E259" s="9">
        <v>13337921</v>
      </c>
      <c r="F259" s="8" t="s">
        <v>45</v>
      </c>
    </row>
    <row r="260" spans="1:6" x14ac:dyDescent="0.25">
      <c r="A260" s="8"/>
      <c r="B260" s="8" t="s">
        <v>113</v>
      </c>
      <c r="C260" s="19">
        <v>2.0320000000000001E-2</v>
      </c>
      <c r="D260" s="19">
        <v>0.34420000000000001</v>
      </c>
      <c r="E260" s="9">
        <v>12953715</v>
      </c>
      <c r="F260" s="8" t="s">
        <v>45</v>
      </c>
    </row>
    <row r="261" spans="1:6" x14ac:dyDescent="0.25">
      <c r="A261" s="8"/>
      <c r="B261" s="8" t="s">
        <v>115</v>
      </c>
      <c r="C261" s="19">
        <v>1.248E-2</v>
      </c>
      <c r="D261" s="19">
        <v>0.21138999999999999</v>
      </c>
      <c r="E261" s="9">
        <v>7955765</v>
      </c>
      <c r="F261" s="8" t="s">
        <v>45</v>
      </c>
    </row>
    <row r="262" spans="1:6" x14ac:dyDescent="0.25">
      <c r="A262" s="8"/>
      <c r="B262" s="8" t="s">
        <v>116</v>
      </c>
      <c r="C262" s="19">
        <v>5.0000000000000001E-3</v>
      </c>
      <c r="D262" s="19">
        <v>8.4750000000000006E-2</v>
      </c>
      <c r="E262" s="9">
        <v>3189698</v>
      </c>
      <c r="F262" s="8" t="s">
        <v>45</v>
      </c>
    </row>
    <row r="263" spans="1:6" x14ac:dyDescent="0.25">
      <c r="A263" s="8"/>
      <c r="B263" s="8" t="s">
        <v>118</v>
      </c>
      <c r="C263" s="19">
        <v>3.1E-4</v>
      </c>
      <c r="D263" s="19">
        <v>5.2500000000000003E-3</v>
      </c>
      <c r="E263" s="9">
        <v>197551</v>
      </c>
      <c r="F263" s="8" t="s">
        <v>45</v>
      </c>
    </row>
    <row r="264" spans="1:6" x14ac:dyDescent="0.25">
      <c r="A264" s="8"/>
      <c r="B264" s="8" t="s">
        <v>121</v>
      </c>
      <c r="C264" s="19">
        <v>0</v>
      </c>
      <c r="D264" s="19">
        <v>0</v>
      </c>
      <c r="E264" s="9">
        <v>0</v>
      </c>
      <c r="F264" s="8" t="s">
        <v>45</v>
      </c>
    </row>
    <row r="265" spans="1:6" x14ac:dyDescent="0.25">
      <c r="A265" s="8"/>
      <c r="B265" s="8" t="s">
        <v>85</v>
      </c>
      <c r="C265" s="19">
        <v>0</v>
      </c>
      <c r="D265" s="19">
        <v>0</v>
      </c>
      <c r="E265" s="9">
        <v>0</v>
      </c>
      <c r="F265" s="8" t="s">
        <v>45</v>
      </c>
    </row>
    <row r="266" spans="1:6" x14ac:dyDescent="0.25">
      <c r="A266" s="8"/>
      <c r="B266" s="8" t="s">
        <v>120</v>
      </c>
      <c r="C266" s="19">
        <v>0</v>
      </c>
      <c r="D266" s="19">
        <v>0</v>
      </c>
      <c r="E266" s="9">
        <v>0</v>
      </c>
      <c r="F266" s="8" t="s">
        <v>45</v>
      </c>
    </row>
    <row r="267" spans="1:6" x14ac:dyDescent="0.25">
      <c r="A267" s="8"/>
      <c r="B267" s="8" t="s">
        <v>119</v>
      </c>
      <c r="C267" s="19">
        <v>0</v>
      </c>
      <c r="D267" s="19">
        <v>0</v>
      </c>
      <c r="E267" s="9">
        <v>0</v>
      </c>
      <c r="F267" s="8" t="s">
        <v>45</v>
      </c>
    </row>
    <row r="268" spans="1:6" x14ac:dyDescent="0.25">
      <c r="A268" s="8"/>
      <c r="B268" s="8" t="s">
        <v>117</v>
      </c>
      <c r="C268" s="19">
        <v>0</v>
      </c>
      <c r="D268" s="19">
        <v>0</v>
      </c>
      <c r="E268" s="9">
        <v>0</v>
      </c>
      <c r="F268" s="8" t="s">
        <v>45</v>
      </c>
    </row>
    <row r="269" spans="1:6" x14ac:dyDescent="0.25">
      <c r="A269" s="8"/>
      <c r="B269" s="8"/>
      <c r="C269" s="8"/>
      <c r="D269" s="8"/>
      <c r="E269" s="8"/>
      <c r="F269" s="8"/>
    </row>
    <row r="270" spans="1:6" x14ac:dyDescent="0.25">
      <c r="A270" s="8" t="s">
        <v>122</v>
      </c>
      <c r="B270" s="8"/>
      <c r="C270" s="19">
        <v>5.9029999999999999E-2</v>
      </c>
      <c r="D270" s="19">
        <v>1</v>
      </c>
      <c r="E270" s="9">
        <v>37634649</v>
      </c>
      <c r="F270" s="8" t="str">
        <f>F268</f>
        <v>KY</v>
      </c>
    </row>
    <row r="271" spans="1:6" x14ac:dyDescent="0.25">
      <c r="A271" s="8" t="s">
        <v>123</v>
      </c>
      <c r="B271" s="8"/>
      <c r="C271" s="8"/>
      <c r="D271" s="8"/>
      <c r="E271" s="9">
        <v>637529883</v>
      </c>
      <c r="F271" s="8" t="str">
        <f>F270</f>
        <v>KY</v>
      </c>
    </row>
    <row r="272" spans="1:6" x14ac:dyDescent="0.25">
      <c r="A272" s="8" t="s">
        <v>19</v>
      </c>
      <c r="B272" s="8"/>
      <c r="C272" s="8"/>
      <c r="D272" s="8"/>
      <c r="E272" s="8">
        <v>246</v>
      </c>
      <c r="F272" s="8" t="str">
        <f>F271</f>
        <v>KY</v>
      </c>
    </row>
    <row r="273" spans="1:6" x14ac:dyDescent="0.25">
      <c r="A273" s="8"/>
      <c r="B273" s="8"/>
      <c r="C273" s="8"/>
      <c r="D273" s="8"/>
      <c r="E273" s="8"/>
      <c r="F273" s="8"/>
    </row>
    <row r="274" spans="1:6" x14ac:dyDescent="0.25">
      <c r="A274" s="8" t="s">
        <v>46</v>
      </c>
      <c r="B274" s="8" t="s">
        <v>114</v>
      </c>
      <c r="C274" s="19">
        <v>0.11592</v>
      </c>
      <c r="D274" s="19">
        <v>0.47855999999999999</v>
      </c>
      <c r="E274" s="9">
        <v>104053873</v>
      </c>
      <c r="F274" s="8" t="s">
        <v>46</v>
      </c>
    </row>
    <row r="275" spans="1:6" x14ac:dyDescent="0.25">
      <c r="A275" s="8"/>
      <c r="B275" s="8" t="s">
        <v>113</v>
      </c>
      <c r="C275" s="19">
        <v>8.337E-2</v>
      </c>
      <c r="D275" s="19">
        <v>0.34416999999999998</v>
      </c>
      <c r="E275" s="9">
        <v>74833493</v>
      </c>
      <c r="F275" s="8" t="s">
        <v>46</v>
      </c>
    </row>
    <row r="276" spans="1:6" x14ac:dyDescent="0.25">
      <c r="A276" s="8"/>
      <c r="B276" s="8" t="s">
        <v>116</v>
      </c>
      <c r="C276" s="19">
        <v>3.014E-2</v>
      </c>
      <c r="D276" s="19">
        <v>0.12444</v>
      </c>
      <c r="E276" s="9">
        <v>27057470</v>
      </c>
      <c r="F276" s="8" t="s">
        <v>46</v>
      </c>
    </row>
    <row r="277" spans="1:6" x14ac:dyDescent="0.25">
      <c r="A277" s="8"/>
      <c r="B277" s="8" t="s">
        <v>117</v>
      </c>
      <c r="C277" s="19">
        <v>5.4000000000000003E-3</v>
      </c>
      <c r="D277" s="19">
        <v>2.23E-2</v>
      </c>
      <c r="E277" s="9">
        <v>4849480</v>
      </c>
      <c r="F277" s="8" t="s">
        <v>46</v>
      </c>
    </row>
    <row r="278" spans="1:6" x14ac:dyDescent="0.25">
      <c r="A278" s="8"/>
      <c r="B278" s="8" t="s">
        <v>115</v>
      </c>
      <c r="C278" s="19">
        <v>5.3E-3</v>
      </c>
      <c r="D278" s="19">
        <v>2.1860000000000001E-2</v>
      </c>
      <c r="E278" s="9">
        <v>4753271</v>
      </c>
      <c r="F278" s="8" t="s">
        <v>46</v>
      </c>
    </row>
    <row r="279" spans="1:6" x14ac:dyDescent="0.25">
      <c r="A279" s="8"/>
      <c r="B279" s="8" t="s">
        <v>85</v>
      </c>
      <c r="C279" s="19">
        <v>1.74E-3</v>
      </c>
      <c r="D279" s="19">
        <v>7.1799999999999998E-3</v>
      </c>
      <c r="E279" s="9">
        <v>1560693</v>
      </c>
      <c r="F279" s="8" t="s">
        <v>46</v>
      </c>
    </row>
    <row r="280" spans="1:6" x14ac:dyDescent="0.25">
      <c r="A280" s="8"/>
      <c r="B280" s="8" t="s">
        <v>118</v>
      </c>
      <c r="C280" s="19">
        <v>3.6000000000000002E-4</v>
      </c>
      <c r="D280" s="19">
        <v>1.49E-3</v>
      </c>
      <c r="E280" s="9">
        <v>324892</v>
      </c>
      <c r="F280" s="8" t="s">
        <v>46</v>
      </c>
    </row>
    <row r="281" spans="1:6" x14ac:dyDescent="0.25">
      <c r="A281" s="8"/>
      <c r="B281" s="8" t="s">
        <v>121</v>
      </c>
      <c r="C281" s="19">
        <v>0</v>
      </c>
      <c r="D281" s="19">
        <v>0</v>
      </c>
      <c r="E281" s="9">
        <v>0</v>
      </c>
      <c r="F281" s="8" t="s">
        <v>46</v>
      </c>
    </row>
    <row r="282" spans="1:6" x14ac:dyDescent="0.25">
      <c r="A282" s="8"/>
      <c r="B282" s="8" t="s">
        <v>120</v>
      </c>
      <c r="C282" s="19">
        <v>0</v>
      </c>
      <c r="D282" s="19">
        <v>0</v>
      </c>
      <c r="E282" s="9">
        <v>0</v>
      </c>
      <c r="F282" s="8" t="s">
        <v>46</v>
      </c>
    </row>
    <row r="283" spans="1:6" x14ac:dyDescent="0.25">
      <c r="A283" s="8"/>
      <c r="B283" s="8" t="s">
        <v>119</v>
      </c>
      <c r="C283" s="19">
        <v>0</v>
      </c>
      <c r="D283" s="19">
        <v>0</v>
      </c>
      <c r="E283" s="9">
        <v>0</v>
      </c>
      <c r="F283" s="8" t="s">
        <v>46</v>
      </c>
    </row>
    <row r="284" spans="1:6" x14ac:dyDescent="0.25">
      <c r="A284" s="8"/>
      <c r="B284" s="8"/>
      <c r="C284" s="8"/>
      <c r="D284" s="8"/>
      <c r="E284" s="8"/>
      <c r="F284" s="8"/>
    </row>
    <row r="285" spans="1:6" x14ac:dyDescent="0.25">
      <c r="A285" s="8" t="s">
        <v>122</v>
      </c>
      <c r="B285" s="8"/>
      <c r="C285" s="19">
        <v>0.24223</v>
      </c>
      <c r="D285" s="19">
        <v>1</v>
      </c>
      <c r="E285" s="9">
        <v>217433173</v>
      </c>
      <c r="F285" s="8" t="str">
        <f>F283</f>
        <v>LA</v>
      </c>
    </row>
    <row r="286" spans="1:6" x14ac:dyDescent="0.25">
      <c r="A286" s="8" t="s">
        <v>123</v>
      </c>
      <c r="B286" s="8"/>
      <c r="C286" s="8"/>
      <c r="D286" s="8"/>
      <c r="E286" s="9">
        <v>897631017</v>
      </c>
      <c r="F286" s="8" t="str">
        <f>F285</f>
        <v>LA</v>
      </c>
    </row>
    <row r="287" spans="1:6" x14ac:dyDescent="0.25">
      <c r="A287" s="8" t="s">
        <v>19</v>
      </c>
      <c r="B287" s="8"/>
      <c r="C287" s="8"/>
      <c r="D287" s="8"/>
      <c r="E287" s="8">
        <v>352</v>
      </c>
      <c r="F287" s="8" t="str">
        <f>F286</f>
        <v>LA</v>
      </c>
    </row>
    <row r="288" spans="1:6" x14ac:dyDescent="0.25">
      <c r="A288" s="8"/>
      <c r="B288" s="8"/>
      <c r="C288" s="8"/>
      <c r="D288" s="8"/>
      <c r="E288" s="8"/>
      <c r="F288" s="8"/>
    </row>
    <row r="289" spans="1:6" x14ac:dyDescent="0.25">
      <c r="A289" s="8" t="s">
        <v>47</v>
      </c>
      <c r="B289" s="8" t="s">
        <v>113</v>
      </c>
      <c r="C289" s="19">
        <v>8.1460000000000005E-2</v>
      </c>
      <c r="D289" s="19">
        <v>0.31370999999999999</v>
      </c>
      <c r="E289" s="9">
        <v>420310243</v>
      </c>
      <c r="F289" s="8" t="s">
        <v>47</v>
      </c>
    </row>
    <row r="290" spans="1:6" x14ac:dyDescent="0.25">
      <c r="A290" s="8"/>
      <c r="B290" s="8" t="s">
        <v>115</v>
      </c>
      <c r="C290" s="19">
        <v>7.417E-2</v>
      </c>
      <c r="D290" s="19">
        <v>0.28561999999999999</v>
      </c>
      <c r="E290" s="9">
        <v>382670606</v>
      </c>
      <c r="F290" s="8" t="s">
        <v>47</v>
      </c>
    </row>
    <row r="291" spans="1:6" x14ac:dyDescent="0.25">
      <c r="A291" s="8"/>
      <c r="B291" s="8" t="s">
        <v>114</v>
      </c>
      <c r="C291" s="19">
        <v>6.4219999999999999E-2</v>
      </c>
      <c r="D291" s="19">
        <v>0.24731</v>
      </c>
      <c r="E291" s="9">
        <v>331344852</v>
      </c>
      <c r="F291" s="8" t="s">
        <v>47</v>
      </c>
    </row>
    <row r="292" spans="1:6" x14ac:dyDescent="0.25">
      <c r="A292" s="8"/>
      <c r="B292" s="8" t="s">
        <v>116</v>
      </c>
      <c r="C292" s="19">
        <v>1.8350000000000002E-2</v>
      </c>
      <c r="D292" s="19">
        <v>7.0660000000000001E-2</v>
      </c>
      <c r="E292" s="9">
        <v>94669045</v>
      </c>
      <c r="F292" s="8" t="s">
        <v>47</v>
      </c>
    </row>
    <row r="293" spans="1:6" x14ac:dyDescent="0.25">
      <c r="A293" s="8"/>
      <c r="B293" s="8" t="s">
        <v>118</v>
      </c>
      <c r="C293" s="19">
        <v>1.3339999999999999E-2</v>
      </c>
      <c r="D293" s="19">
        <v>5.1360000000000003E-2</v>
      </c>
      <c r="E293" s="9">
        <v>68814282</v>
      </c>
      <c r="F293" s="8" t="s">
        <v>47</v>
      </c>
    </row>
    <row r="294" spans="1:6" x14ac:dyDescent="0.25">
      <c r="A294" s="8"/>
      <c r="B294" s="8" t="s">
        <v>85</v>
      </c>
      <c r="C294" s="19">
        <v>5.2500000000000003E-3</v>
      </c>
      <c r="D294" s="19">
        <v>2.0240000000000001E-2</v>
      </c>
      <c r="E294" s="9">
        <v>27111640</v>
      </c>
      <c r="F294" s="8" t="s">
        <v>47</v>
      </c>
    </row>
    <row r="295" spans="1:6" x14ac:dyDescent="0.25">
      <c r="A295" s="8"/>
      <c r="B295" s="8" t="s">
        <v>117</v>
      </c>
      <c r="C295" s="19">
        <v>2.4199999999999998E-3</v>
      </c>
      <c r="D295" s="19">
        <v>9.3100000000000006E-3</v>
      </c>
      <c r="E295" s="9">
        <v>12469717</v>
      </c>
      <c r="F295" s="8" t="s">
        <v>47</v>
      </c>
    </row>
    <row r="296" spans="1:6" x14ac:dyDescent="0.25">
      <c r="A296" s="8"/>
      <c r="B296" s="8" t="s">
        <v>121</v>
      </c>
      <c r="C296" s="19">
        <v>4.6000000000000001E-4</v>
      </c>
      <c r="D296" s="19">
        <v>1.7600000000000001E-3</v>
      </c>
      <c r="E296" s="9">
        <v>2359660</v>
      </c>
      <c r="F296" s="8" t="s">
        <v>47</v>
      </c>
    </row>
    <row r="297" spans="1:6" x14ac:dyDescent="0.25">
      <c r="A297" s="8"/>
      <c r="B297" s="8" t="s">
        <v>119</v>
      </c>
      <c r="C297" s="19">
        <v>1.0000000000000001E-5</v>
      </c>
      <c r="D297" s="19">
        <v>3.0000000000000001E-5</v>
      </c>
      <c r="E297" s="9">
        <v>36829</v>
      </c>
      <c r="F297" s="8" t="s">
        <v>47</v>
      </c>
    </row>
    <row r="298" spans="1:6" x14ac:dyDescent="0.25">
      <c r="A298" s="8"/>
      <c r="B298" s="8" t="s">
        <v>120</v>
      </c>
      <c r="C298" s="19">
        <v>0</v>
      </c>
      <c r="D298" s="19">
        <v>0</v>
      </c>
      <c r="E298" s="9">
        <v>0</v>
      </c>
      <c r="F298" s="8" t="s">
        <v>47</v>
      </c>
    </row>
    <row r="299" spans="1:6" x14ac:dyDescent="0.25">
      <c r="A299" s="8"/>
      <c r="B299" s="8"/>
      <c r="C299" s="8"/>
      <c r="D299" s="8"/>
      <c r="E299" s="8"/>
      <c r="F299" s="8"/>
    </row>
    <row r="300" spans="1:6" x14ac:dyDescent="0.25">
      <c r="A300" s="8" t="s">
        <v>122</v>
      </c>
      <c r="B300" s="8"/>
      <c r="C300" s="19">
        <v>0.25967000000000001</v>
      </c>
      <c r="D300" s="19">
        <v>1</v>
      </c>
      <c r="E300" s="9">
        <v>1339786874</v>
      </c>
      <c r="F300" s="8" t="str">
        <f>F298</f>
        <v>MA</v>
      </c>
    </row>
    <row r="301" spans="1:6" x14ac:dyDescent="0.25">
      <c r="A301" s="8" t="s">
        <v>123</v>
      </c>
      <c r="B301" s="8"/>
      <c r="C301" s="8"/>
      <c r="D301" s="8"/>
      <c r="E301" s="9">
        <v>5159605683</v>
      </c>
      <c r="F301" s="8" t="str">
        <f>F300</f>
        <v>MA</v>
      </c>
    </row>
    <row r="302" spans="1:6" x14ac:dyDescent="0.25">
      <c r="A302" s="8" t="s">
        <v>19</v>
      </c>
      <c r="B302" s="8"/>
      <c r="C302" s="8"/>
      <c r="D302" s="8"/>
      <c r="E302" s="8">
        <v>359</v>
      </c>
      <c r="F302" s="8" t="str">
        <f>F301</f>
        <v>MA</v>
      </c>
    </row>
    <row r="303" spans="1:6" x14ac:dyDescent="0.25">
      <c r="A303" s="8"/>
      <c r="B303" s="8"/>
      <c r="C303" s="8"/>
      <c r="D303" s="8"/>
      <c r="E303" s="8"/>
      <c r="F303" s="8"/>
    </row>
    <row r="304" spans="1:6" x14ac:dyDescent="0.25">
      <c r="A304" s="8" t="s">
        <v>48</v>
      </c>
      <c r="B304" s="8" t="s">
        <v>114</v>
      </c>
      <c r="C304" s="19">
        <v>9.3710000000000002E-2</v>
      </c>
      <c r="D304" s="19">
        <v>0.55645999999999995</v>
      </c>
      <c r="E304" s="9">
        <v>95333630</v>
      </c>
      <c r="F304" s="8" t="s">
        <v>48</v>
      </c>
    </row>
    <row r="305" spans="1:6" x14ac:dyDescent="0.25">
      <c r="A305" s="8"/>
      <c r="B305" s="8" t="s">
        <v>115</v>
      </c>
      <c r="C305" s="19">
        <v>2.75E-2</v>
      </c>
      <c r="D305" s="19">
        <v>0.1633</v>
      </c>
      <c r="E305" s="9">
        <v>27977114</v>
      </c>
      <c r="F305" s="8" t="s">
        <v>48</v>
      </c>
    </row>
    <row r="306" spans="1:6" x14ac:dyDescent="0.25">
      <c r="A306" s="8"/>
      <c r="B306" s="8" t="s">
        <v>113</v>
      </c>
      <c r="C306" s="19">
        <v>2.052E-2</v>
      </c>
      <c r="D306" s="19">
        <v>0.12186</v>
      </c>
      <c r="E306" s="9">
        <v>20876490</v>
      </c>
      <c r="F306" s="8" t="s">
        <v>48</v>
      </c>
    </row>
    <row r="307" spans="1:6" x14ac:dyDescent="0.25">
      <c r="A307" s="8"/>
      <c r="B307" s="8" t="s">
        <v>116</v>
      </c>
      <c r="C307" s="19">
        <v>1.409E-2</v>
      </c>
      <c r="D307" s="19">
        <v>8.3690000000000001E-2</v>
      </c>
      <c r="E307" s="9">
        <v>14338509</v>
      </c>
      <c r="F307" s="8" t="s">
        <v>48</v>
      </c>
    </row>
    <row r="308" spans="1:6" x14ac:dyDescent="0.25">
      <c r="A308" s="8"/>
      <c r="B308" s="8" t="s">
        <v>117</v>
      </c>
      <c r="C308" s="19">
        <v>6.3299999999999997E-3</v>
      </c>
      <c r="D308" s="19">
        <v>3.7589999999999998E-2</v>
      </c>
      <c r="E308" s="9">
        <v>6439898</v>
      </c>
      <c r="F308" s="8" t="s">
        <v>48</v>
      </c>
    </row>
    <row r="309" spans="1:6" x14ac:dyDescent="0.25">
      <c r="A309" s="8"/>
      <c r="B309" s="8" t="s">
        <v>119</v>
      </c>
      <c r="C309" s="19">
        <v>5.3099999999999996E-3</v>
      </c>
      <c r="D309" s="19">
        <v>3.1530000000000002E-2</v>
      </c>
      <c r="E309" s="9">
        <v>5402265</v>
      </c>
      <c r="F309" s="8" t="s">
        <v>48</v>
      </c>
    </row>
    <row r="310" spans="1:6" x14ac:dyDescent="0.25">
      <c r="A310" s="8"/>
      <c r="B310" s="8" t="s">
        <v>118</v>
      </c>
      <c r="C310" s="19">
        <v>9.3999999999999997E-4</v>
      </c>
      <c r="D310" s="19">
        <v>5.5599999999999998E-3</v>
      </c>
      <c r="E310" s="9">
        <v>953294</v>
      </c>
      <c r="F310" s="8" t="s">
        <v>48</v>
      </c>
    </row>
    <row r="311" spans="1:6" x14ac:dyDescent="0.25">
      <c r="A311" s="8"/>
      <c r="B311" s="8" t="s">
        <v>121</v>
      </c>
      <c r="C311" s="19">
        <v>0</v>
      </c>
      <c r="D311" s="19">
        <v>0</v>
      </c>
      <c r="E311" s="9">
        <v>0</v>
      </c>
      <c r="F311" s="8" t="s">
        <v>48</v>
      </c>
    </row>
    <row r="312" spans="1:6" x14ac:dyDescent="0.25">
      <c r="A312" s="8"/>
      <c r="B312" s="8" t="s">
        <v>85</v>
      </c>
      <c r="C312" s="19">
        <v>0</v>
      </c>
      <c r="D312" s="19">
        <v>0</v>
      </c>
      <c r="E312" s="9">
        <v>0</v>
      </c>
      <c r="F312" s="8" t="s">
        <v>48</v>
      </c>
    </row>
    <row r="313" spans="1:6" x14ac:dyDescent="0.25">
      <c r="A313" s="8"/>
      <c r="B313" s="8" t="s">
        <v>120</v>
      </c>
      <c r="C313" s="19">
        <v>0</v>
      </c>
      <c r="D313" s="19">
        <v>0</v>
      </c>
      <c r="E313" s="9">
        <v>0</v>
      </c>
      <c r="F313" s="8" t="s">
        <v>48</v>
      </c>
    </row>
    <row r="314" spans="1:6" x14ac:dyDescent="0.25">
      <c r="A314" s="8"/>
      <c r="B314" s="8"/>
      <c r="C314" s="8"/>
      <c r="D314" s="8"/>
      <c r="E314" s="8"/>
      <c r="F314" s="8"/>
    </row>
    <row r="315" spans="1:6" x14ac:dyDescent="0.25">
      <c r="A315" s="8" t="s">
        <v>122</v>
      </c>
      <c r="B315" s="8"/>
      <c r="C315" s="19">
        <v>0.16841</v>
      </c>
      <c r="D315" s="19">
        <v>1</v>
      </c>
      <c r="E315" s="9">
        <v>171321200</v>
      </c>
      <c r="F315" s="8" t="str">
        <f>F313</f>
        <v>MD</v>
      </c>
    </row>
    <row r="316" spans="1:6" x14ac:dyDescent="0.25">
      <c r="A316" s="8" t="s">
        <v>123</v>
      </c>
      <c r="B316" s="8"/>
      <c r="C316" s="8"/>
      <c r="D316" s="8"/>
      <c r="E316" s="9">
        <v>1017279424</v>
      </c>
      <c r="F316" s="8" t="str">
        <f>F315</f>
        <v>MD</v>
      </c>
    </row>
    <row r="317" spans="1:6" x14ac:dyDescent="0.25">
      <c r="A317" s="8" t="s">
        <v>19</v>
      </c>
      <c r="B317" s="8"/>
      <c r="C317" s="8"/>
      <c r="D317" s="8"/>
      <c r="E317" s="8">
        <v>358</v>
      </c>
      <c r="F317" s="8" t="str">
        <f>F316</f>
        <v>MD</v>
      </c>
    </row>
    <row r="318" spans="1:6" x14ac:dyDescent="0.25">
      <c r="A318" s="8"/>
      <c r="B318" s="8"/>
      <c r="C318" s="8"/>
      <c r="D318" s="8"/>
      <c r="E318" s="8"/>
      <c r="F318" s="8"/>
    </row>
    <row r="319" spans="1:6" x14ac:dyDescent="0.25">
      <c r="A319" s="8" t="s">
        <v>49</v>
      </c>
      <c r="B319" s="8" t="s">
        <v>114</v>
      </c>
      <c r="C319" s="19">
        <v>3.075E-2</v>
      </c>
      <c r="D319" s="19">
        <v>0.28391</v>
      </c>
      <c r="E319" s="9">
        <v>7521234</v>
      </c>
      <c r="F319" s="8" t="s">
        <v>49</v>
      </c>
    </row>
    <row r="320" spans="1:6" x14ac:dyDescent="0.25">
      <c r="A320" s="8"/>
      <c r="B320" s="8" t="s">
        <v>113</v>
      </c>
      <c r="C320" s="19">
        <v>2.6440000000000002E-2</v>
      </c>
      <c r="D320" s="19">
        <v>0.24404999999999999</v>
      </c>
      <c r="E320" s="9">
        <v>6465149</v>
      </c>
      <c r="F320" s="8" t="s">
        <v>49</v>
      </c>
    </row>
    <row r="321" spans="1:6" x14ac:dyDescent="0.25">
      <c r="A321" s="8"/>
      <c r="B321" s="8" t="s">
        <v>116</v>
      </c>
      <c r="C321" s="19">
        <v>1.864E-2</v>
      </c>
      <c r="D321" s="19">
        <v>0.17204</v>
      </c>
      <c r="E321" s="9">
        <v>4557746</v>
      </c>
      <c r="F321" s="8" t="s">
        <v>49</v>
      </c>
    </row>
    <row r="322" spans="1:6" x14ac:dyDescent="0.25">
      <c r="A322" s="8"/>
      <c r="B322" s="8" t="s">
        <v>115</v>
      </c>
      <c r="C322" s="19">
        <v>1.789E-2</v>
      </c>
      <c r="D322" s="19">
        <v>0.16519</v>
      </c>
      <c r="E322" s="9">
        <v>4376042</v>
      </c>
      <c r="F322" s="8" t="s">
        <v>49</v>
      </c>
    </row>
    <row r="323" spans="1:6" x14ac:dyDescent="0.25">
      <c r="A323" s="8"/>
      <c r="B323" s="8" t="s">
        <v>85</v>
      </c>
      <c r="C323" s="19">
        <v>1.1679999999999999E-2</v>
      </c>
      <c r="D323" s="19">
        <v>0.10779</v>
      </c>
      <c r="E323" s="9">
        <v>2855445</v>
      </c>
      <c r="F323" s="8" t="s">
        <v>49</v>
      </c>
    </row>
    <row r="324" spans="1:6" x14ac:dyDescent="0.25">
      <c r="A324" s="8"/>
      <c r="B324" s="8" t="s">
        <v>118</v>
      </c>
      <c r="C324" s="19">
        <v>2.9299999999999999E-3</v>
      </c>
      <c r="D324" s="19">
        <v>2.7029999999999998E-2</v>
      </c>
      <c r="E324" s="9">
        <v>716003</v>
      </c>
      <c r="F324" s="8" t="s">
        <v>49</v>
      </c>
    </row>
    <row r="325" spans="1:6" x14ac:dyDescent="0.25">
      <c r="A325" s="8"/>
      <c r="B325" s="8" t="s">
        <v>121</v>
      </c>
      <c r="C325" s="19">
        <v>0</v>
      </c>
      <c r="D325" s="19">
        <v>0</v>
      </c>
      <c r="E325" s="9">
        <v>0</v>
      </c>
      <c r="F325" s="8" t="s">
        <v>49</v>
      </c>
    </row>
    <row r="326" spans="1:6" x14ac:dyDescent="0.25">
      <c r="A326" s="8"/>
      <c r="B326" s="8" t="s">
        <v>120</v>
      </c>
      <c r="C326" s="19">
        <v>0</v>
      </c>
      <c r="D326" s="19">
        <v>0</v>
      </c>
      <c r="E326" s="9">
        <v>0</v>
      </c>
      <c r="F326" s="8" t="s">
        <v>49</v>
      </c>
    </row>
    <row r="327" spans="1:6" x14ac:dyDescent="0.25">
      <c r="A327" s="8"/>
      <c r="B327" s="8" t="s">
        <v>119</v>
      </c>
      <c r="C327" s="19">
        <v>0</v>
      </c>
      <c r="D327" s="19">
        <v>0</v>
      </c>
      <c r="E327" s="9">
        <v>0</v>
      </c>
      <c r="F327" s="8" t="s">
        <v>49</v>
      </c>
    </row>
    <row r="328" spans="1:6" x14ac:dyDescent="0.25">
      <c r="A328" s="8"/>
      <c r="B328" s="8" t="s">
        <v>117</v>
      </c>
      <c r="C328" s="19">
        <v>0</v>
      </c>
      <c r="D328" s="19">
        <v>0</v>
      </c>
      <c r="E328" s="9">
        <v>0</v>
      </c>
      <c r="F328" s="8" t="s">
        <v>49</v>
      </c>
    </row>
    <row r="329" spans="1:6" x14ac:dyDescent="0.25">
      <c r="A329" s="8"/>
      <c r="B329" s="8"/>
      <c r="C329" s="8"/>
      <c r="D329" s="8"/>
      <c r="E329" s="8"/>
      <c r="F329" s="8"/>
    </row>
    <row r="330" spans="1:6" x14ac:dyDescent="0.25">
      <c r="A330" s="8" t="s">
        <v>122</v>
      </c>
      <c r="B330" s="8"/>
      <c r="C330" s="19">
        <v>0.10832</v>
      </c>
      <c r="D330" s="19">
        <v>1</v>
      </c>
      <c r="E330" s="9">
        <v>26491619</v>
      </c>
      <c r="F330" s="8" t="str">
        <f>F328</f>
        <v>ME</v>
      </c>
    </row>
    <row r="331" spans="1:6" x14ac:dyDescent="0.25">
      <c r="A331" s="8" t="s">
        <v>123</v>
      </c>
      <c r="B331" s="8"/>
      <c r="C331" s="8"/>
      <c r="D331" s="8"/>
      <c r="E331" s="9">
        <v>244563700</v>
      </c>
      <c r="F331" s="8" t="str">
        <f>F330</f>
        <v>ME</v>
      </c>
    </row>
    <row r="332" spans="1:6" x14ac:dyDescent="0.25">
      <c r="A332" s="8" t="s">
        <v>19</v>
      </c>
      <c r="B332" s="8"/>
      <c r="C332" s="8"/>
      <c r="D332" s="8"/>
      <c r="E332" s="8">
        <v>263</v>
      </c>
      <c r="F332" s="8" t="str">
        <f>F331</f>
        <v>ME</v>
      </c>
    </row>
    <row r="333" spans="1:6" x14ac:dyDescent="0.25">
      <c r="A333" s="8"/>
      <c r="B333" s="8"/>
      <c r="C333" s="8"/>
      <c r="D333" s="8"/>
      <c r="E333" s="8"/>
      <c r="F333" s="8"/>
    </row>
    <row r="334" spans="1:6" x14ac:dyDescent="0.25">
      <c r="A334" s="8" t="s">
        <v>50</v>
      </c>
      <c r="B334" s="8" t="s">
        <v>114</v>
      </c>
      <c r="C334" s="19">
        <v>8.6069999999999994E-2</v>
      </c>
      <c r="D334" s="19">
        <v>0.55150999999999994</v>
      </c>
      <c r="E334" s="9">
        <v>435928528</v>
      </c>
      <c r="F334" s="8" t="s">
        <v>50</v>
      </c>
    </row>
    <row r="335" spans="1:6" x14ac:dyDescent="0.25">
      <c r="A335" s="8"/>
      <c r="B335" s="8" t="s">
        <v>113</v>
      </c>
      <c r="C335" s="19">
        <v>5.2069999999999998E-2</v>
      </c>
      <c r="D335" s="19">
        <v>0.33362999999999998</v>
      </c>
      <c r="E335" s="9">
        <v>263713869</v>
      </c>
      <c r="F335" s="8" t="s">
        <v>50</v>
      </c>
    </row>
    <row r="336" spans="1:6" x14ac:dyDescent="0.25">
      <c r="A336" s="8"/>
      <c r="B336" s="8" t="s">
        <v>116</v>
      </c>
      <c r="C336" s="19">
        <v>5.4200000000000003E-3</v>
      </c>
      <c r="D336" s="19">
        <v>3.4759999999999999E-2</v>
      </c>
      <c r="E336" s="9">
        <v>27475127</v>
      </c>
      <c r="F336" s="8" t="s">
        <v>50</v>
      </c>
    </row>
    <row r="337" spans="1:6" x14ac:dyDescent="0.25">
      <c r="A337" s="8"/>
      <c r="B337" s="8" t="s">
        <v>115</v>
      </c>
      <c r="C337" s="19">
        <v>5.1399999999999996E-3</v>
      </c>
      <c r="D337" s="19">
        <v>3.2960000000000003E-2</v>
      </c>
      <c r="E337" s="9">
        <v>26055178</v>
      </c>
      <c r="F337" s="8" t="s">
        <v>50</v>
      </c>
    </row>
    <row r="338" spans="1:6" x14ac:dyDescent="0.25">
      <c r="A338" s="8"/>
      <c r="B338" s="8" t="s">
        <v>119</v>
      </c>
      <c r="C338" s="19">
        <v>3.9199999999999999E-3</v>
      </c>
      <c r="D338" s="19">
        <v>2.512E-2</v>
      </c>
      <c r="E338" s="9">
        <v>19855254</v>
      </c>
      <c r="F338" s="8" t="s">
        <v>50</v>
      </c>
    </row>
    <row r="339" spans="1:6" x14ac:dyDescent="0.25">
      <c r="A339" s="8"/>
      <c r="B339" s="8" t="s">
        <v>121</v>
      </c>
      <c r="C339" s="19">
        <v>1.7799999999999999E-3</v>
      </c>
      <c r="D339" s="19">
        <v>1.1390000000000001E-2</v>
      </c>
      <c r="E339" s="9">
        <v>9001511</v>
      </c>
      <c r="F339" s="8" t="s">
        <v>50</v>
      </c>
    </row>
    <row r="340" spans="1:6" x14ac:dyDescent="0.25">
      <c r="A340" s="8"/>
      <c r="B340" s="8" t="s">
        <v>118</v>
      </c>
      <c r="C340" s="19">
        <v>1.66E-3</v>
      </c>
      <c r="D340" s="19">
        <v>1.0630000000000001E-2</v>
      </c>
      <c r="E340" s="9">
        <v>8398703</v>
      </c>
      <c r="F340" s="8" t="s">
        <v>50</v>
      </c>
    </row>
    <row r="341" spans="1:6" x14ac:dyDescent="0.25">
      <c r="A341" s="8"/>
      <c r="B341" s="8" t="s">
        <v>85</v>
      </c>
      <c r="C341" s="19">
        <v>0</v>
      </c>
      <c r="D341" s="19">
        <v>0</v>
      </c>
      <c r="E341" s="9">
        <v>0</v>
      </c>
      <c r="F341" s="8" t="s">
        <v>50</v>
      </c>
    </row>
    <row r="342" spans="1:6" x14ac:dyDescent="0.25">
      <c r="A342" s="8"/>
      <c r="B342" s="8" t="s">
        <v>120</v>
      </c>
      <c r="C342" s="19">
        <v>0</v>
      </c>
      <c r="D342" s="19">
        <v>0</v>
      </c>
      <c r="E342" s="9">
        <v>0</v>
      </c>
      <c r="F342" s="8" t="s">
        <v>50</v>
      </c>
    </row>
    <row r="343" spans="1:6" x14ac:dyDescent="0.25">
      <c r="A343" s="8"/>
      <c r="B343" s="8" t="s">
        <v>117</v>
      </c>
      <c r="C343" s="19">
        <v>0</v>
      </c>
      <c r="D343" s="19">
        <v>0</v>
      </c>
      <c r="E343" s="9">
        <v>0</v>
      </c>
      <c r="F343" s="8" t="s">
        <v>50</v>
      </c>
    </row>
    <row r="344" spans="1:6" x14ac:dyDescent="0.25">
      <c r="A344" s="8"/>
      <c r="B344" s="8"/>
      <c r="C344" s="8"/>
      <c r="D344" s="8"/>
      <c r="E344" s="8"/>
      <c r="F344" s="8"/>
    </row>
    <row r="345" spans="1:6" x14ac:dyDescent="0.25">
      <c r="A345" s="8" t="s">
        <v>122</v>
      </c>
      <c r="B345" s="8"/>
      <c r="C345" s="19">
        <v>0.15606</v>
      </c>
      <c r="D345" s="19">
        <v>1</v>
      </c>
      <c r="E345" s="9">
        <v>790428171</v>
      </c>
      <c r="F345" s="8" t="str">
        <f>F343</f>
        <v>MI</v>
      </c>
    </row>
    <row r="346" spans="1:6" x14ac:dyDescent="0.25">
      <c r="A346" s="8" t="s">
        <v>123</v>
      </c>
      <c r="B346" s="8"/>
      <c r="C346" s="8"/>
      <c r="D346" s="8"/>
      <c r="E346" s="9">
        <v>5064781462</v>
      </c>
      <c r="F346" s="8" t="str">
        <f>F345</f>
        <v>MI</v>
      </c>
    </row>
    <row r="347" spans="1:6" x14ac:dyDescent="0.25">
      <c r="A347" s="8" t="s">
        <v>19</v>
      </c>
      <c r="B347" s="8"/>
      <c r="C347" s="8"/>
      <c r="D347" s="8"/>
      <c r="E347" s="8">
        <v>357</v>
      </c>
      <c r="F347" s="8" t="str">
        <f>F346</f>
        <v>MI</v>
      </c>
    </row>
    <row r="348" spans="1:6" x14ac:dyDescent="0.25">
      <c r="A348" s="8"/>
      <c r="B348" s="8"/>
      <c r="C348" s="8"/>
      <c r="D348" s="8"/>
      <c r="E348" s="8"/>
      <c r="F348" s="8"/>
    </row>
    <row r="349" spans="1:6" x14ac:dyDescent="0.25">
      <c r="A349" s="8" t="s">
        <v>51</v>
      </c>
      <c r="B349" s="8" t="s">
        <v>114</v>
      </c>
      <c r="C349" s="19">
        <v>4.258E-2</v>
      </c>
      <c r="D349" s="19">
        <v>0.41513</v>
      </c>
      <c r="E349" s="9">
        <v>89237314</v>
      </c>
      <c r="F349" s="8" t="s">
        <v>51</v>
      </c>
    </row>
    <row r="350" spans="1:6" x14ac:dyDescent="0.25">
      <c r="A350" s="8"/>
      <c r="B350" s="8" t="s">
        <v>113</v>
      </c>
      <c r="C350" s="19">
        <v>3.8589999999999999E-2</v>
      </c>
      <c r="D350" s="19">
        <v>0.37626999999999999</v>
      </c>
      <c r="E350" s="9">
        <v>80884818</v>
      </c>
      <c r="F350" s="8" t="s">
        <v>51</v>
      </c>
    </row>
    <row r="351" spans="1:6" x14ac:dyDescent="0.25">
      <c r="A351" s="8"/>
      <c r="B351" s="8" t="s">
        <v>116</v>
      </c>
      <c r="C351" s="19">
        <v>1.149E-2</v>
      </c>
      <c r="D351" s="19">
        <v>0.11199000000000001</v>
      </c>
      <c r="E351" s="9">
        <v>24073239</v>
      </c>
      <c r="F351" s="8" t="s">
        <v>51</v>
      </c>
    </row>
    <row r="352" spans="1:6" x14ac:dyDescent="0.25">
      <c r="A352" s="8"/>
      <c r="B352" s="8" t="s">
        <v>118</v>
      </c>
      <c r="C352" s="19">
        <v>6.4400000000000004E-3</v>
      </c>
      <c r="D352" s="19">
        <v>6.2839999999999993E-2</v>
      </c>
      <c r="E352" s="9">
        <v>13507692</v>
      </c>
      <c r="F352" s="8" t="s">
        <v>51</v>
      </c>
    </row>
    <row r="353" spans="1:6" x14ac:dyDescent="0.25">
      <c r="A353" s="8"/>
      <c r="B353" s="8" t="s">
        <v>115</v>
      </c>
      <c r="C353" s="19">
        <v>3.46E-3</v>
      </c>
      <c r="D353" s="19">
        <v>3.3770000000000001E-2</v>
      </c>
      <c r="E353" s="9">
        <v>7260388</v>
      </c>
      <c r="F353" s="8" t="s">
        <v>51</v>
      </c>
    </row>
    <row r="354" spans="1:6" x14ac:dyDescent="0.25">
      <c r="A354" s="8"/>
      <c r="B354" s="8" t="s">
        <v>121</v>
      </c>
      <c r="C354" s="19">
        <v>0</v>
      </c>
      <c r="D354" s="19">
        <v>0</v>
      </c>
      <c r="E354" s="9">
        <v>0</v>
      </c>
      <c r="F354" s="8" t="s">
        <v>51</v>
      </c>
    </row>
    <row r="355" spans="1:6" x14ac:dyDescent="0.25">
      <c r="A355" s="8"/>
      <c r="B355" s="8" t="s">
        <v>85</v>
      </c>
      <c r="C355" s="19">
        <v>0</v>
      </c>
      <c r="D355" s="19">
        <v>0</v>
      </c>
      <c r="E355" s="9">
        <v>0</v>
      </c>
      <c r="F355" s="8" t="s">
        <v>51</v>
      </c>
    </row>
    <row r="356" spans="1:6" x14ac:dyDescent="0.25">
      <c r="A356" s="8"/>
      <c r="B356" s="8" t="s">
        <v>120</v>
      </c>
      <c r="C356" s="19">
        <v>0</v>
      </c>
      <c r="D356" s="19">
        <v>0</v>
      </c>
      <c r="E356" s="9">
        <v>0</v>
      </c>
      <c r="F356" s="8" t="s">
        <v>51</v>
      </c>
    </row>
    <row r="357" spans="1:6" x14ac:dyDescent="0.25">
      <c r="A357" s="8"/>
      <c r="B357" s="8" t="s">
        <v>119</v>
      </c>
      <c r="C357" s="19">
        <v>0</v>
      </c>
      <c r="D357" s="19">
        <v>0</v>
      </c>
      <c r="E357" s="9">
        <v>0</v>
      </c>
      <c r="F357" s="8" t="s">
        <v>51</v>
      </c>
    </row>
    <row r="358" spans="1:6" x14ac:dyDescent="0.25">
      <c r="A358" s="8"/>
      <c r="B358" s="8" t="s">
        <v>117</v>
      </c>
      <c r="C358" s="19">
        <v>0</v>
      </c>
      <c r="D358" s="19">
        <v>0</v>
      </c>
      <c r="E358" s="9">
        <v>0</v>
      </c>
      <c r="F358" s="8" t="s">
        <v>51</v>
      </c>
    </row>
    <row r="359" spans="1:6" x14ac:dyDescent="0.25">
      <c r="A359" s="8"/>
      <c r="B359" s="8"/>
      <c r="C359" s="8"/>
      <c r="D359" s="8"/>
      <c r="E359" s="8"/>
      <c r="F359" s="8"/>
    </row>
    <row r="360" spans="1:6" x14ac:dyDescent="0.25">
      <c r="A360" s="8" t="s">
        <v>122</v>
      </c>
      <c r="B360" s="8"/>
      <c r="C360" s="19">
        <v>0.10256</v>
      </c>
      <c r="D360" s="19">
        <v>1</v>
      </c>
      <c r="E360" s="9">
        <v>214963451</v>
      </c>
      <c r="F360" s="8" t="str">
        <f>F358</f>
        <v>MN</v>
      </c>
    </row>
    <row r="361" spans="1:6" x14ac:dyDescent="0.25">
      <c r="A361" s="8" t="s">
        <v>123</v>
      </c>
      <c r="B361" s="8"/>
      <c r="C361" s="8"/>
      <c r="D361" s="8"/>
      <c r="E361" s="9">
        <v>2095951368</v>
      </c>
      <c r="F361" s="8" t="str">
        <f>F360</f>
        <v>MN</v>
      </c>
    </row>
    <row r="362" spans="1:6" x14ac:dyDescent="0.25">
      <c r="A362" s="8" t="s">
        <v>19</v>
      </c>
      <c r="B362" s="8"/>
      <c r="C362" s="8"/>
      <c r="D362" s="8"/>
      <c r="E362" s="8">
        <v>365</v>
      </c>
      <c r="F362" s="8" t="str">
        <f>F361</f>
        <v>MN</v>
      </c>
    </row>
    <row r="363" spans="1:6" x14ac:dyDescent="0.25">
      <c r="A363" s="8"/>
      <c r="B363" s="8"/>
      <c r="C363" s="8"/>
      <c r="D363" s="8"/>
      <c r="E363" s="8"/>
      <c r="F363" s="8"/>
    </row>
    <row r="364" spans="1:6" x14ac:dyDescent="0.25">
      <c r="A364" s="8" t="s">
        <v>52</v>
      </c>
      <c r="B364" s="8" t="s">
        <v>113</v>
      </c>
      <c r="C364" s="19">
        <v>6.6549999999999998E-2</v>
      </c>
      <c r="D364" s="19">
        <v>0.63049999999999995</v>
      </c>
      <c r="E364" s="9">
        <v>38571472</v>
      </c>
      <c r="F364" s="8" t="s">
        <v>52</v>
      </c>
    </row>
    <row r="365" spans="1:6" x14ac:dyDescent="0.25">
      <c r="A365" s="8"/>
      <c r="B365" s="8" t="s">
        <v>114</v>
      </c>
      <c r="C365" s="19">
        <v>2.4320000000000001E-2</v>
      </c>
      <c r="D365" s="19">
        <v>0.23044000000000001</v>
      </c>
      <c r="E365" s="9">
        <v>14097087</v>
      </c>
      <c r="F365" s="8" t="s">
        <v>52</v>
      </c>
    </row>
    <row r="366" spans="1:6" x14ac:dyDescent="0.25">
      <c r="A366" s="8"/>
      <c r="B366" s="8" t="s">
        <v>115</v>
      </c>
      <c r="C366" s="19">
        <v>7.7099999999999998E-3</v>
      </c>
      <c r="D366" s="19">
        <v>7.3020000000000002E-2</v>
      </c>
      <c r="E366" s="9">
        <v>4467135</v>
      </c>
      <c r="F366" s="8" t="s">
        <v>52</v>
      </c>
    </row>
    <row r="367" spans="1:6" x14ac:dyDescent="0.25">
      <c r="A367" s="8"/>
      <c r="B367" s="8" t="s">
        <v>116</v>
      </c>
      <c r="C367" s="19">
        <v>4.2100000000000002E-3</v>
      </c>
      <c r="D367" s="19">
        <v>3.984E-2</v>
      </c>
      <c r="E367" s="9">
        <v>2437485</v>
      </c>
      <c r="F367" s="8" t="s">
        <v>52</v>
      </c>
    </row>
    <row r="368" spans="1:6" x14ac:dyDescent="0.25">
      <c r="A368" s="8"/>
      <c r="B368" s="8" t="s">
        <v>85</v>
      </c>
      <c r="C368" s="19">
        <v>1.5100000000000001E-3</v>
      </c>
      <c r="D368" s="19">
        <v>1.4279999999999999E-2</v>
      </c>
      <c r="E368" s="9">
        <v>873588</v>
      </c>
      <c r="F368" s="8" t="s">
        <v>52</v>
      </c>
    </row>
    <row r="369" spans="1:6" x14ac:dyDescent="0.25">
      <c r="A369" s="8"/>
      <c r="B369" s="8" t="s">
        <v>118</v>
      </c>
      <c r="C369" s="19">
        <v>1.2600000000000001E-3</v>
      </c>
      <c r="D369" s="19">
        <v>1.191E-2</v>
      </c>
      <c r="E369" s="9">
        <v>728777</v>
      </c>
      <c r="F369" s="8" t="s">
        <v>52</v>
      </c>
    </row>
    <row r="370" spans="1:6" x14ac:dyDescent="0.25">
      <c r="A370" s="8"/>
      <c r="B370" s="8" t="s">
        <v>121</v>
      </c>
      <c r="C370" s="19">
        <v>0</v>
      </c>
      <c r="D370" s="19">
        <v>0</v>
      </c>
      <c r="E370" s="9">
        <v>0</v>
      </c>
      <c r="F370" s="8" t="s">
        <v>52</v>
      </c>
    </row>
    <row r="371" spans="1:6" x14ac:dyDescent="0.25">
      <c r="A371" s="8"/>
      <c r="B371" s="8" t="s">
        <v>120</v>
      </c>
      <c r="C371" s="19">
        <v>0</v>
      </c>
      <c r="D371" s="19">
        <v>0</v>
      </c>
      <c r="E371" s="9">
        <v>0</v>
      </c>
      <c r="F371" s="8" t="s">
        <v>52</v>
      </c>
    </row>
    <row r="372" spans="1:6" x14ac:dyDescent="0.25">
      <c r="A372" s="8"/>
      <c r="B372" s="8" t="s">
        <v>119</v>
      </c>
      <c r="C372" s="19">
        <v>0</v>
      </c>
      <c r="D372" s="19">
        <v>0</v>
      </c>
      <c r="E372" s="9">
        <v>0</v>
      </c>
      <c r="F372" s="8" t="s">
        <v>52</v>
      </c>
    </row>
    <row r="373" spans="1:6" x14ac:dyDescent="0.25">
      <c r="A373" s="8"/>
      <c r="B373" s="8" t="s">
        <v>117</v>
      </c>
      <c r="C373" s="19">
        <v>0</v>
      </c>
      <c r="D373" s="19">
        <v>0</v>
      </c>
      <c r="E373" s="9">
        <v>0</v>
      </c>
      <c r="F373" s="8" t="s">
        <v>52</v>
      </c>
    </row>
    <row r="374" spans="1:6" x14ac:dyDescent="0.25">
      <c r="A374" s="8"/>
      <c r="B374" s="8"/>
      <c r="C374" s="8"/>
      <c r="D374" s="8"/>
      <c r="E374" s="8"/>
      <c r="F374" s="8"/>
    </row>
    <row r="375" spans="1:6" x14ac:dyDescent="0.25">
      <c r="A375" s="8" t="s">
        <v>122</v>
      </c>
      <c r="B375" s="8"/>
      <c r="C375" s="19">
        <v>0.10555</v>
      </c>
      <c r="D375" s="19">
        <v>1</v>
      </c>
      <c r="E375" s="9">
        <v>61175545</v>
      </c>
      <c r="F375" s="8" t="str">
        <f>F373</f>
        <v>MO</v>
      </c>
    </row>
    <row r="376" spans="1:6" x14ac:dyDescent="0.25">
      <c r="A376" s="8" t="s">
        <v>123</v>
      </c>
      <c r="B376" s="8"/>
      <c r="C376" s="8"/>
      <c r="D376" s="8"/>
      <c r="E376" s="9">
        <v>579574496</v>
      </c>
      <c r="F376" s="8" t="str">
        <f>F375</f>
        <v>MO</v>
      </c>
    </row>
    <row r="377" spans="1:6" x14ac:dyDescent="0.25">
      <c r="A377" s="8" t="s">
        <v>19</v>
      </c>
      <c r="B377" s="8"/>
      <c r="C377" s="8"/>
      <c r="D377" s="8"/>
      <c r="E377" s="8">
        <v>360</v>
      </c>
      <c r="F377" s="8" t="str">
        <f>F376</f>
        <v>MO</v>
      </c>
    </row>
    <row r="378" spans="1:6" x14ac:dyDescent="0.25">
      <c r="A378" s="8"/>
      <c r="B378" s="8"/>
      <c r="C378" s="8"/>
      <c r="D378" s="8"/>
      <c r="E378" s="8"/>
      <c r="F378" s="8"/>
    </row>
    <row r="379" spans="1:6" x14ac:dyDescent="0.25">
      <c r="A379" s="8" t="s">
        <v>53</v>
      </c>
      <c r="B379" s="8" t="s">
        <v>113</v>
      </c>
      <c r="C379" s="19">
        <v>9.4270000000000007E-2</v>
      </c>
      <c r="D379" s="19">
        <v>0.52156999999999998</v>
      </c>
      <c r="E379" s="9">
        <v>28243196</v>
      </c>
      <c r="F379" s="8" t="s">
        <v>53</v>
      </c>
    </row>
    <row r="380" spans="1:6" x14ac:dyDescent="0.25">
      <c r="A380" s="8"/>
      <c r="B380" s="8" t="s">
        <v>114</v>
      </c>
      <c r="C380" s="19">
        <v>6.2839999999999993E-2</v>
      </c>
      <c r="D380" s="19">
        <v>0.34771000000000002</v>
      </c>
      <c r="E380" s="9">
        <v>18828285</v>
      </c>
      <c r="F380" s="8" t="s">
        <v>53</v>
      </c>
    </row>
    <row r="381" spans="1:6" x14ac:dyDescent="0.25">
      <c r="A381" s="8"/>
      <c r="B381" s="8" t="s">
        <v>115</v>
      </c>
      <c r="C381" s="19">
        <v>1.3979999999999999E-2</v>
      </c>
      <c r="D381" s="19">
        <v>7.7350000000000002E-2</v>
      </c>
      <c r="E381" s="9">
        <v>4188594</v>
      </c>
      <c r="F381" s="8" t="s">
        <v>53</v>
      </c>
    </row>
    <row r="382" spans="1:6" x14ac:dyDescent="0.25">
      <c r="A382" s="8"/>
      <c r="B382" s="8" t="s">
        <v>118</v>
      </c>
      <c r="C382" s="19">
        <v>3.31E-3</v>
      </c>
      <c r="D382" s="19">
        <v>1.8329999999999999E-2</v>
      </c>
      <c r="E382" s="9">
        <v>992681</v>
      </c>
      <c r="F382" s="8" t="s">
        <v>53</v>
      </c>
    </row>
    <row r="383" spans="1:6" x14ac:dyDescent="0.25">
      <c r="A383" s="8"/>
      <c r="B383" s="8" t="s">
        <v>85</v>
      </c>
      <c r="C383" s="19">
        <v>2.5899999999999999E-3</v>
      </c>
      <c r="D383" s="19">
        <v>1.4330000000000001E-2</v>
      </c>
      <c r="E383" s="9">
        <v>775780</v>
      </c>
      <c r="F383" s="8" t="s">
        <v>53</v>
      </c>
    </row>
    <row r="384" spans="1:6" x14ac:dyDescent="0.25">
      <c r="A384" s="8"/>
      <c r="B384" s="8" t="s">
        <v>117</v>
      </c>
      <c r="C384" s="19">
        <v>2.3700000000000001E-3</v>
      </c>
      <c r="D384" s="19">
        <v>1.3140000000000001E-2</v>
      </c>
      <c r="E384" s="9">
        <v>711305</v>
      </c>
      <c r="F384" s="8" t="s">
        <v>53</v>
      </c>
    </row>
    <row r="385" spans="1:6" x14ac:dyDescent="0.25">
      <c r="A385" s="8"/>
      <c r="B385" s="8" t="s">
        <v>116</v>
      </c>
      <c r="C385" s="19">
        <v>1.3699999999999999E-3</v>
      </c>
      <c r="D385" s="19">
        <v>7.5799999999999999E-3</v>
      </c>
      <c r="E385" s="9">
        <v>410311</v>
      </c>
      <c r="F385" s="8" t="s">
        <v>53</v>
      </c>
    </row>
    <row r="386" spans="1:6" x14ac:dyDescent="0.25">
      <c r="A386" s="8"/>
      <c r="B386" s="8" t="s">
        <v>121</v>
      </c>
      <c r="C386" s="19">
        <v>0</v>
      </c>
      <c r="D386" s="19">
        <v>0</v>
      </c>
      <c r="E386" s="9">
        <v>0</v>
      </c>
      <c r="F386" s="8" t="s">
        <v>53</v>
      </c>
    </row>
    <row r="387" spans="1:6" x14ac:dyDescent="0.25">
      <c r="A387" s="8"/>
      <c r="B387" s="8" t="s">
        <v>120</v>
      </c>
      <c r="C387" s="19">
        <v>0</v>
      </c>
      <c r="D387" s="19">
        <v>0</v>
      </c>
      <c r="E387" s="9">
        <v>0</v>
      </c>
      <c r="F387" s="8" t="s">
        <v>53</v>
      </c>
    </row>
    <row r="388" spans="1:6" x14ac:dyDescent="0.25">
      <c r="A388" s="8"/>
      <c r="B388" s="8" t="s">
        <v>119</v>
      </c>
      <c r="C388" s="19">
        <v>0</v>
      </c>
      <c r="D388" s="19">
        <v>0</v>
      </c>
      <c r="E388" s="9">
        <v>0</v>
      </c>
      <c r="F388" s="8" t="s">
        <v>53</v>
      </c>
    </row>
    <row r="389" spans="1:6" x14ac:dyDescent="0.25">
      <c r="A389" s="8"/>
      <c r="B389" s="8"/>
      <c r="C389" s="8"/>
      <c r="D389" s="8"/>
      <c r="E389" s="8"/>
      <c r="F389" s="8"/>
    </row>
    <row r="390" spans="1:6" x14ac:dyDescent="0.25">
      <c r="A390" s="8" t="s">
        <v>122</v>
      </c>
      <c r="B390" s="8"/>
      <c r="C390" s="19">
        <v>0.18074000000000001</v>
      </c>
      <c r="D390" s="19">
        <v>1</v>
      </c>
      <c r="E390" s="9">
        <v>54150151</v>
      </c>
      <c r="F390" s="8" t="str">
        <f>F388</f>
        <v>MS</v>
      </c>
    </row>
    <row r="391" spans="1:6" x14ac:dyDescent="0.25">
      <c r="A391" s="8" t="s">
        <v>123</v>
      </c>
      <c r="B391" s="8"/>
      <c r="C391" s="8"/>
      <c r="D391" s="8"/>
      <c r="E391" s="9">
        <v>299605646</v>
      </c>
      <c r="F391" s="8" t="str">
        <f>F390</f>
        <v>MS</v>
      </c>
    </row>
    <row r="392" spans="1:6" x14ac:dyDescent="0.25">
      <c r="A392" s="8" t="s">
        <v>19</v>
      </c>
      <c r="B392" s="8"/>
      <c r="C392" s="8"/>
      <c r="D392" s="8"/>
      <c r="E392" s="8">
        <v>348</v>
      </c>
      <c r="F392" s="8" t="str">
        <f>F391</f>
        <v>MS</v>
      </c>
    </row>
    <row r="393" spans="1:6" x14ac:dyDescent="0.25">
      <c r="A393" s="8"/>
      <c r="B393" s="8"/>
      <c r="C393" s="8"/>
      <c r="D393" s="8"/>
      <c r="E393" s="8"/>
      <c r="F393" s="8"/>
    </row>
    <row r="394" spans="1:6" x14ac:dyDescent="0.25">
      <c r="A394" s="8" t="s">
        <v>54</v>
      </c>
      <c r="B394" s="8" t="s">
        <v>114</v>
      </c>
      <c r="C394" s="19">
        <v>4.7030000000000002E-2</v>
      </c>
      <c r="D394" s="19">
        <v>0.46851999999999999</v>
      </c>
      <c r="E394" s="9">
        <v>13115562</v>
      </c>
      <c r="F394" s="8" t="s">
        <v>54</v>
      </c>
    </row>
    <row r="395" spans="1:6" x14ac:dyDescent="0.25">
      <c r="A395" s="8"/>
      <c r="B395" s="8" t="s">
        <v>115</v>
      </c>
      <c r="C395" s="19">
        <v>2.2720000000000001E-2</v>
      </c>
      <c r="D395" s="19">
        <v>0.22631999999999999</v>
      </c>
      <c r="E395" s="9">
        <v>6335347</v>
      </c>
      <c r="F395" s="8" t="s">
        <v>54</v>
      </c>
    </row>
    <row r="396" spans="1:6" x14ac:dyDescent="0.25">
      <c r="A396" s="8"/>
      <c r="B396" s="8" t="s">
        <v>113</v>
      </c>
      <c r="C396" s="19">
        <v>1.489E-2</v>
      </c>
      <c r="D396" s="19">
        <v>0.14837</v>
      </c>
      <c r="E396" s="9">
        <v>4153264</v>
      </c>
      <c r="F396" s="8" t="s">
        <v>54</v>
      </c>
    </row>
    <row r="397" spans="1:6" x14ac:dyDescent="0.25">
      <c r="A397" s="8"/>
      <c r="B397" s="8" t="s">
        <v>116</v>
      </c>
      <c r="C397" s="19">
        <v>1.29E-2</v>
      </c>
      <c r="D397" s="19">
        <v>0.12855</v>
      </c>
      <c r="E397" s="9">
        <v>3598536</v>
      </c>
      <c r="F397" s="8" t="s">
        <v>54</v>
      </c>
    </row>
    <row r="398" spans="1:6" x14ac:dyDescent="0.25">
      <c r="A398" s="8"/>
      <c r="B398" s="8" t="s">
        <v>118</v>
      </c>
      <c r="C398" s="19">
        <v>2.8400000000000001E-3</v>
      </c>
      <c r="D398" s="19">
        <v>2.8250000000000001E-2</v>
      </c>
      <c r="E398" s="9">
        <v>790692</v>
      </c>
      <c r="F398" s="8" t="s">
        <v>54</v>
      </c>
    </row>
    <row r="399" spans="1:6" x14ac:dyDescent="0.25">
      <c r="A399" s="8"/>
      <c r="B399" s="8" t="s">
        <v>121</v>
      </c>
      <c r="C399" s="19">
        <v>0</v>
      </c>
      <c r="D399" s="19">
        <v>0</v>
      </c>
      <c r="E399" s="9">
        <v>0</v>
      </c>
      <c r="F399" s="8" t="s">
        <v>54</v>
      </c>
    </row>
    <row r="400" spans="1:6" x14ac:dyDescent="0.25">
      <c r="A400" s="8"/>
      <c r="B400" s="8" t="s">
        <v>85</v>
      </c>
      <c r="C400" s="19">
        <v>0</v>
      </c>
      <c r="D400" s="19">
        <v>0</v>
      </c>
      <c r="E400" s="9">
        <v>0</v>
      </c>
      <c r="F400" s="8" t="s">
        <v>54</v>
      </c>
    </row>
    <row r="401" spans="1:6" x14ac:dyDescent="0.25">
      <c r="A401" s="8"/>
      <c r="B401" s="8" t="s">
        <v>120</v>
      </c>
      <c r="C401" s="19">
        <v>0</v>
      </c>
      <c r="D401" s="19">
        <v>0</v>
      </c>
      <c r="E401" s="9">
        <v>0</v>
      </c>
      <c r="F401" s="8" t="s">
        <v>54</v>
      </c>
    </row>
    <row r="402" spans="1:6" x14ac:dyDescent="0.25">
      <c r="A402" s="8"/>
      <c r="B402" s="8" t="s">
        <v>119</v>
      </c>
      <c r="C402" s="19">
        <v>0</v>
      </c>
      <c r="D402" s="19">
        <v>0</v>
      </c>
      <c r="E402" s="9">
        <v>0</v>
      </c>
      <c r="F402" s="8" t="s">
        <v>54</v>
      </c>
    </row>
    <row r="403" spans="1:6" x14ac:dyDescent="0.25">
      <c r="A403" s="8"/>
      <c r="B403" s="8" t="s">
        <v>117</v>
      </c>
      <c r="C403" s="19">
        <v>0</v>
      </c>
      <c r="D403" s="19">
        <v>0</v>
      </c>
      <c r="E403" s="9">
        <v>0</v>
      </c>
      <c r="F403" s="8" t="s">
        <v>54</v>
      </c>
    </row>
    <row r="404" spans="1:6" x14ac:dyDescent="0.25">
      <c r="A404" s="8"/>
      <c r="B404" s="8"/>
      <c r="C404" s="8"/>
      <c r="D404" s="8"/>
      <c r="E404" s="8"/>
      <c r="F404" s="8"/>
    </row>
    <row r="405" spans="1:6" x14ac:dyDescent="0.25">
      <c r="A405" s="8" t="s">
        <v>122</v>
      </c>
      <c r="B405" s="8"/>
      <c r="C405" s="19">
        <v>0.10038999999999999</v>
      </c>
      <c r="D405" s="19">
        <v>1</v>
      </c>
      <c r="E405" s="9">
        <v>27993402</v>
      </c>
      <c r="F405" s="8" t="str">
        <f>F403</f>
        <v>MT</v>
      </c>
    </row>
    <row r="406" spans="1:6" x14ac:dyDescent="0.25">
      <c r="A406" s="8" t="s">
        <v>123</v>
      </c>
      <c r="B406" s="8"/>
      <c r="C406" s="8"/>
      <c r="D406" s="8"/>
      <c r="E406" s="9">
        <v>278857168</v>
      </c>
      <c r="F406" s="8" t="str">
        <f>F405</f>
        <v>MT</v>
      </c>
    </row>
    <row r="407" spans="1:6" x14ac:dyDescent="0.25">
      <c r="A407" s="8" t="s">
        <v>19</v>
      </c>
      <c r="B407" s="8"/>
      <c r="C407" s="8"/>
      <c r="D407" s="8"/>
      <c r="E407" s="8">
        <v>272</v>
      </c>
      <c r="F407" s="8" t="str">
        <f>F406</f>
        <v>MT</v>
      </c>
    </row>
    <row r="408" spans="1:6" x14ac:dyDescent="0.25">
      <c r="A408" s="8"/>
      <c r="B408" s="8"/>
      <c r="C408" s="8"/>
      <c r="D408" s="8"/>
      <c r="E408" s="8"/>
      <c r="F408" s="8"/>
    </row>
    <row r="409" spans="1:6" x14ac:dyDescent="0.25">
      <c r="A409" s="8" t="s">
        <v>55</v>
      </c>
      <c r="B409" s="8" t="s">
        <v>114</v>
      </c>
      <c r="C409" s="19">
        <v>7.5259999999999994E-2</v>
      </c>
      <c r="D409" s="19">
        <v>0.50856000000000001</v>
      </c>
      <c r="E409" s="9">
        <v>107686985</v>
      </c>
      <c r="F409" s="8" t="s">
        <v>55</v>
      </c>
    </row>
    <row r="410" spans="1:6" x14ac:dyDescent="0.25">
      <c r="A410" s="8"/>
      <c r="B410" s="8" t="s">
        <v>113</v>
      </c>
      <c r="C410" s="19">
        <v>6.3850000000000004E-2</v>
      </c>
      <c r="D410" s="19">
        <v>0.43146000000000001</v>
      </c>
      <c r="E410" s="9">
        <v>91361256</v>
      </c>
      <c r="F410" s="8" t="s">
        <v>55</v>
      </c>
    </row>
    <row r="411" spans="1:6" x14ac:dyDescent="0.25">
      <c r="A411" s="8"/>
      <c r="B411" s="8" t="s">
        <v>119</v>
      </c>
      <c r="C411" s="19">
        <v>4.9100000000000003E-3</v>
      </c>
      <c r="D411" s="19">
        <v>3.32E-2</v>
      </c>
      <c r="E411" s="9">
        <v>7029607</v>
      </c>
      <c r="F411" s="8" t="s">
        <v>55</v>
      </c>
    </row>
    <row r="412" spans="1:6" x14ac:dyDescent="0.25">
      <c r="A412" s="8"/>
      <c r="B412" s="8" t="s">
        <v>116</v>
      </c>
      <c r="C412" s="19">
        <v>2.82E-3</v>
      </c>
      <c r="D412" s="19">
        <v>1.9019999999999999E-2</v>
      </c>
      <c r="E412" s="9">
        <v>4028022</v>
      </c>
      <c r="F412" s="8" t="s">
        <v>55</v>
      </c>
    </row>
    <row r="413" spans="1:6" x14ac:dyDescent="0.25">
      <c r="A413" s="8"/>
      <c r="B413" s="8" t="s">
        <v>117</v>
      </c>
      <c r="C413" s="19">
        <v>1.15E-3</v>
      </c>
      <c r="D413" s="19">
        <v>7.7499999999999999E-3</v>
      </c>
      <c r="E413" s="9">
        <v>1641336</v>
      </c>
      <c r="F413" s="8" t="s">
        <v>55</v>
      </c>
    </row>
    <row r="414" spans="1:6" x14ac:dyDescent="0.25">
      <c r="A414" s="8"/>
      <c r="B414" s="8" t="s">
        <v>121</v>
      </c>
      <c r="C414" s="19">
        <v>0</v>
      </c>
      <c r="D414" s="19">
        <v>0</v>
      </c>
      <c r="E414" s="9">
        <v>0</v>
      </c>
      <c r="F414" s="8" t="s">
        <v>55</v>
      </c>
    </row>
    <row r="415" spans="1:6" x14ac:dyDescent="0.25">
      <c r="A415" s="8"/>
      <c r="B415" s="8" t="s">
        <v>118</v>
      </c>
      <c r="C415" s="19">
        <v>0</v>
      </c>
      <c r="D415" s="19">
        <v>0</v>
      </c>
      <c r="E415" s="9">
        <v>0</v>
      </c>
      <c r="F415" s="8" t="s">
        <v>55</v>
      </c>
    </row>
    <row r="416" spans="1:6" x14ac:dyDescent="0.25">
      <c r="A416" s="8"/>
      <c r="B416" s="8" t="s">
        <v>85</v>
      </c>
      <c r="C416" s="19">
        <v>0</v>
      </c>
      <c r="D416" s="19">
        <v>0</v>
      </c>
      <c r="E416" s="9">
        <v>0</v>
      </c>
      <c r="F416" s="8" t="s">
        <v>55</v>
      </c>
    </row>
    <row r="417" spans="1:6" x14ac:dyDescent="0.25">
      <c r="A417" s="8"/>
      <c r="B417" s="8" t="s">
        <v>120</v>
      </c>
      <c r="C417" s="19">
        <v>0</v>
      </c>
      <c r="D417" s="19">
        <v>0</v>
      </c>
      <c r="E417" s="9">
        <v>0</v>
      </c>
      <c r="F417" s="8" t="s">
        <v>55</v>
      </c>
    </row>
    <row r="418" spans="1:6" x14ac:dyDescent="0.25">
      <c r="A418" s="8"/>
      <c r="B418" s="8" t="s">
        <v>115</v>
      </c>
      <c r="C418" s="19">
        <v>0</v>
      </c>
      <c r="D418" s="19">
        <v>0</v>
      </c>
      <c r="E418" s="9">
        <v>0</v>
      </c>
      <c r="F418" s="8" t="s">
        <v>55</v>
      </c>
    </row>
    <row r="419" spans="1:6" x14ac:dyDescent="0.25">
      <c r="A419" s="8"/>
      <c r="B419" s="8"/>
      <c r="C419" s="8"/>
      <c r="D419" s="8"/>
      <c r="E419" s="8"/>
      <c r="F419" s="8"/>
    </row>
    <row r="420" spans="1:6" x14ac:dyDescent="0.25">
      <c r="A420" s="8" t="s">
        <v>122</v>
      </c>
      <c r="B420" s="8"/>
      <c r="C420" s="19">
        <v>0.14798</v>
      </c>
      <c r="D420" s="19">
        <v>1</v>
      </c>
      <c r="E420" s="9">
        <v>211747206</v>
      </c>
      <c r="F420" s="8" t="str">
        <f>F418</f>
        <v>NC</v>
      </c>
    </row>
    <row r="421" spans="1:6" x14ac:dyDescent="0.25">
      <c r="A421" s="8" t="s">
        <v>123</v>
      </c>
      <c r="B421" s="8"/>
      <c r="C421" s="8"/>
      <c r="D421" s="8"/>
      <c r="E421" s="9">
        <v>1430884971</v>
      </c>
      <c r="F421" s="8" t="str">
        <f>F420</f>
        <v>NC</v>
      </c>
    </row>
    <row r="422" spans="1:6" x14ac:dyDescent="0.25">
      <c r="A422" s="8" t="s">
        <v>19</v>
      </c>
      <c r="B422" s="8"/>
      <c r="C422" s="8"/>
      <c r="D422" s="8"/>
      <c r="E422" s="8">
        <v>387</v>
      </c>
      <c r="F422" s="8" t="str">
        <f>F421</f>
        <v>NC</v>
      </c>
    </row>
    <row r="423" spans="1:6" x14ac:dyDescent="0.25">
      <c r="A423" s="8"/>
      <c r="B423" s="8"/>
      <c r="C423" s="8"/>
      <c r="D423" s="8"/>
      <c r="E423" s="8"/>
      <c r="F423" s="8"/>
    </row>
    <row r="424" spans="1:6" x14ac:dyDescent="0.25">
      <c r="A424" s="8" t="s">
        <v>56</v>
      </c>
      <c r="B424" s="8" t="s">
        <v>114</v>
      </c>
      <c r="C424" s="19">
        <v>3.0210000000000001E-2</v>
      </c>
      <c r="D424" s="19">
        <v>0.39390999999999998</v>
      </c>
      <c r="E424" s="9">
        <v>3462136</v>
      </c>
      <c r="F424" s="8" t="s">
        <v>56</v>
      </c>
    </row>
    <row r="425" spans="1:6" x14ac:dyDescent="0.25">
      <c r="A425" s="8"/>
      <c r="B425" s="8" t="s">
        <v>113</v>
      </c>
      <c r="C425" s="19">
        <v>1.7809999999999999E-2</v>
      </c>
      <c r="D425" s="19">
        <v>0.23225999999999999</v>
      </c>
      <c r="E425" s="9">
        <v>2041420</v>
      </c>
      <c r="F425" s="8" t="s">
        <v>56</v>
      </c>
    </row>
    <row r="426" spans="1:6" x14ac:dyDescent="0.25">
      <c r="A426" s="8"/>
      <c r="B426" s="8" t="s">
        <v>115</v>
      </c>
      <c r="C426" s="19">
        <v>1.3780000000000001E-2</v>
      </c>
      <c r="D426" s="19">
        <v>0.17965</v>
      </c>
      <c r="E426" s="9">
        <v>1579014</v>
      </c>
      <c r="F426" s="8" t="s">
        <v>56</v>
      </c>
    </row>
    <row r="427" spans="1:6" x14ac:dyDescent="0.25">
      <c r="A427" s="8"/>
      <c r="B427" s="8" t="s">
        <v>85</v>
      </c>
      <c r="C427" s="19">
        <v>1.1679999999999999E-2</v>
      </c>
      <c r="D427" s="19">
        <v>0.15228</v>
      </c>
      <c r="E427" s="9">
        <v>1338408</v>
      </c>
      <c r="F427" s="8" t="s">
        <v>56</v>
      </c>
    </row>
    <row r="428" spans="1:6" x14ac:dyDescent="0.25">
      <c r="A428" s="8"/>
      <c r="B428" s="8" t="s">
        <v>120</v>
      </c>
      <c r="C428" s="19">
        <v>3.2100000000000002E-3</v>
      </c>
      <c r="D428" s="19">
        <v>4.19E-2</v>
      </c>
      <c r="E428" s="9">
        <v>368280</v>
      </c>
      <c r="F428" s="8" t="s">
        <v>56</v>
      </c>
    </row>
    <row r="429" spans="1:6" x14ac:dyDescent="0.25">
      <c r="A429" s="8"/>
      <c r="B429" s="8" t="s">
        <v>121</v>
      </c>
      <c r="C429" s="19">
        <v>0</v>
      </c>
      <c r="D429" s="19">
        <v>0</v>
      </c>
      <c r="E429" s="9">
        <v>0</v>
      </c>
      <c r="F429" s="8" t="s">
        <v>56</v>
      </c>
    </row>
    <row r="430" spans="1:6" x14ac:dyDescent="0.25">
      <c r="A430" s="8"/>
      <c r="B430" s="8" t="s">
        <v>118</v>
      </c>
      <c r="C430" s="19">
        <v>0</v>
      </c>
      <c r="D430" s="19">
        <v>0</v>
      </c>
      <c r="E430" s="9">
        <v>0</v>
      </c>
      <c r="F430" s="8" t="s">
        <v>56</v>
      </c>
    </row>
    <row r="431" spans="1:6" x14ac:dyDescent="0.25">
      <c r="A431" s="8"/>
      <c r="B431" s="8" t="s">
        <v>116</v>
      </c>
      <c r="C431" s="19">
        <v>0</v>
      </c>
      <c r="D431" s="19">
        <v>0</v>
      </c>
      <c r="E431" s="9">
        <v>0</v>
      </c>
      <c r="F431" s="8" t="s">
        <v>56</v>
      </c>
    </row>
    <row r="432" spans="1:6" x14ac:dyDescent="0.25">
      <c r="A432" s="8"/>
      <c r="B432" s="8" t="s">
        <v>119</v>
      </c>
      <c r="C432" s="19">
        <v>0</v>
      </c>
      <c r="D432" s="19">
        <v>0</v>
      </c>
      <c r="E432" s="9">
        <v>0</v>
      </c>
      <c r="F432" s="8" t="s">
        <v>56</v>
      </c>
    </row>
    <row r="433" spans="1:6" x14ac:dyDescent="0.25">
      <c r="A433" s="8"/>
      <c r="B433" s="8" t="s">
        <v>117</v>
      </c>
      <c r="C433" s="19">
        <v>0</v>
      </c>
      <c r="D433" s="19">
        <v>0</v>
      </c>
      <c r="E433" s="9">
        <v>0</v>
      </c>
      <c r="F433" s="8" t="s">
        <v>56</v>
      </c>
    </row>
    <row r="434" spans="1:6" x14ac:dyDescent="0.25">
      <c r="A434" s="8"/>
      <c r="B434" s="8"/>
      <c r="C434" s="8"/>
      <c r="D434" s="8"/>
      <c r="E434" s="8"/>
      <c r="F434" s="8"/>
    </row>
    <row r="435" spans="1:6" x14ac:dyDescent="0.25">
      <c r="A435" s="8" t="s">
        <v>122</v>
      </c>
      <c r="B435" s="8"/>
      <c r="C435" s="19">
        <v>7.6689999999999994E-2</v>
      </c>
      <c r="D435" s="19">
        <v>1</v>
      </c>
      <c r="E435" s="9">
        <v>8789259</v>
      </c>
      <c r="F435" s="8" t="str">
        <f>F433</f>
        <v>ND</v>
      </c>
    </row>
    <row r="436" spans="1:6" x14ac:dyDescent="0.25">
      <c r="A436" s="8" t="s">
        <v>123</v>
      </c>
      <c r="B436" s="8"/>
      <c r="C436" s="8"/>
      <c r="D436" s="8"/>
      <c r="E436" s="9">
        <v>114605294</v>
      </c>
      <c r="F436" s="8" t="str">
        <f>F435</f>
        <v>ND</v>
      </c>
    </row>
    <row r="437" spans="1:6" x14ac:dyDescent="0.25">
      <c r="A437" s="8" t="s">
        <v>19</v>
      </c>
      <c r="B437" s="8"/>
      <c r="C437" s="8"/>
      <c r="D437" s="8"/>
      <c r="E437" s="8">
        <v>156</v>
      </c>
      <c r="F437" s="8" t="str">
        <f>F436</f>
        <v>ND</v>
      </c>
    </row>
    <row r="438" spans="1:6" x14ac:dyDescent="0.25">
      <c r="A438" s="8"/>
      <c r="B438" s="8"/>
      <c r="C438" s="8"/>
      <c r="D438" s="8"/>
      <c r="E438" s="8"/>
      <c r="F438" s="8"/>
    </row>
    <row r="439" spans="1:6" x14ac:dyDescent="0.25">
      <c r="A439" s="8" t="s">
        <v>57</v>
      </c>
      <c r="B439" s="8" t="s">
        <v>113</v>
      </c>
      <c r="C439" s="19">
        <v>0.11559</v>
      </c>
      <c r="D439" s="19">
        <v>0.51419000000000004</v>
      </c>
      <c r="E439" s="9">
        <v>20095377</v>
      </c>
      <c r="F439" s="8" t="s">
        <v>57</v>
      </c>
    </row>
    <row r="440" spans="1:6" x14ac:dyDescent="0.25">
      <c r="A440" s="8"/>
      <c r="B440" s="8" t="s">
        <v>114</v>
      </c>
      <c r="C440" s="19">
        <v>5.5730000000000002E-2</v>
      </c>
      <c r="D440" s="19">
        <v>0.24792</v>
      </c>
      <c r="E440" s="9">
        <v>9688913</v>
      </c>
      <c r="F440" s="8" t="s">
        <v>57</v>
      </c>
    </row>
    <row r="441" spans="1:6" x14ac:dyDescent="0.25">
      <c r="A441" s="8"/>
      <c r="B441" s="8" t="s">
        <v>119</v>
      </c>
      <c r="C441" s="19">
        <v>2.367E-2</v>
      </c>
      <c r="D441" s="19">
        <v>0.1053</v>
      </c>
      <c r="E441" s="9">
        <v>4115174</v>
      </c>
      <c r="F441" s="8" t="s">
        <v>57</v>
      </c>
    </row>
    <row r="442" spans="1:6" x14ac:dyDescent="0.25">
      <c r="A442" s="8"/>
      <c r="B442" s="8" t="s">
        <v>115</v>
      </c>
      <c r="C442" s="19">
        <v>1.1350000000000001E-2</v>
      </c>
      <c r="D442" s="19">
        <v>5.049E-2</v>
      </c>
      <c r="E442" s="9">
        <v>1973289</v>
      </c>
      <c r="F442" s="8" t="s">
        <v>57</v>
      </c>
    </row>
    <row r="443" spans="1:6" x14ac:dyDescent="0.25">
      <c r="A443" s="8"/>
      <c r="B443" s="8" t="s">
        <v>117</v>
      </c>
      <c r="C443" s="19">
        <v>9.6500000000000006E-3</v>
      </c>
      <c r="D443" s="19">
        <v>4.2909999999999997E-2</v>
      </c>
      <c r="E443" s="9">
        <v>1676982</v>
      </c>
      <c r="F443" s="8" t="s">
        <v>57</v>
      </c>
    </row>
    <row r="444" spans="1:6" x14ac:dyDescent="0.25">
      <c r="A444" s="8"/>
      <c r="B444" s="8" t="s">
        <v>85</v>
      </c>
      <c r="C444" s="19">
        <v>4.7200000000000002E-3</v>
      </c>
      <c r="D444" s="19">
        <v>2.1000000000000001E-2</v>
      </c>
      <c r="E444" s="9">
        <v>820573</v>
      </c>
      <c r="F444" s="8" t="s">
        <v>57</v>
      </c>
    </row>
    <row r="445" spans="1:6" x14ac:dyDescent="0.25">
      <c r="A445" s="8"/>
      <c r="B445" s="8" t="s">
        <v>116</v>
      </c>
      <c r="C445" s="19">
        <v>4.0899999999999999E-3</v>
      </c>
      <c r="D445" s="19">
        <v>1.8190000000000001E-2</v>
      </c>
      <c r="E445" s="9">
        <v>710972</v>
      </c>
      <c r="F445" s="8" t="s">
        <v>57</v>
      </c>
    </row>
    <row r="446" spans="1:6" x14ac:dyDescent="0.25">
      <c r="A446" s="8"/>
      <c r="B446" s="8" t="s">
        <v>121</v>
      </c>
      <c r="C446" s="19">
        <v>0</v>
      </c>
      <c r="D446" s="19">
        <v>0</v>
      </c>
      <c r="E446" s="9">
        <v>0</v>
      </c>
      <c r="F446" s="8" t="s">
        <v>57</v>
      </c>
    </row>
    <row r="447" spans="1:6" x14ac:dyDescent="0.25">
      <c r="A447" s="8"/>
      <c r="B447" s="8" t="s">
        <v>118</v>
      </c>
      <c r="C447" s="19">
        <v>0</v>
      </c>
      <c r="D447" s="19">
        <v>0</v>
      </c>
      <c r="E447" s="9">
        <v>0</v>
      </c>
      <c r="F447" s="8" t="s">
        <v>57</v>
      </c>
    </row>
    <row r="448" spans="1:6" x14ac:dyDescent="0.25">
      <c r="A448" s="8"/>
      <c r="B448" s="8" t="s">
        <v>120</v>
      </c>
      <c r="C448" s="19">
        <v>0</v>
      </c>
      <c r="D448" s="19">
        <v>0</v>
      </c>
      <c r="E448" s="9">
        <v>0</v>
      </c>
      <c r="F448" s="8" t="s">
        <v>57</v>
      </c>
    </row>
    <row r="449" spans="1:6" x14ac:dyDescent="0.25">
      <c r="A449" s="8"/>
      <c r="B449" s="8"/>
      <c r="C449" s="8"/>
      <c r="D449" s="8"/>
      <c r="E449" s="8"/>
      <c r="F449" s="8"/>
    </row>
    <row r="450" spans="1:6" x14ac:dyDescent="0.25">
      <c r="A450" s="8" t="s">
        <v>122</v>
      </c>
      <c r="B450" s="8"/>
      <c r="C450" s="19">
        <v>0.2248</v>
      </c>
      <c r="D450" s="19">
        <v>1</v>
      </c>
      <c r="E450" s="9">
        <v>39081280</v>
      </c>
      <c r="F450" s="8" t="str">
        <f>F448</f>
        <v>NE</v>
      </c>
    </row>
    <row r="451" spans="1:6" x14ac:dyDescent="0.25">
      <c r="A451" s="8" t="s">
        <v>123</v>
      </c>
      <c r="B451" s="8"/>
      <c r="C451" s="8"/>
      <c r="D451" s="8"/>
      <c r="E451" s="9">
        <v>173852224</v>
      </c>
      <c r="F451" s="8" t="str">
        <f>F450</f>
        <v>NE</v>
      </c>
    </row>
    <row r="452" spans="1:6" x14ac:dyDescent="0.25">
      <c r="A452" s="8" t="s">
        <v>19</v>
      </c>
      <c r="B452" s="8"/>
      <c r="C452" s="8"/>
      <c r="D452" s="8"/>
      <c r="E452" s="8">
        <v>268</v>
      </c>
      <c r="F452" s="8" t="str">
        <f>F451</f>
        <v>NE</v>
      </c>
    </row>
    <row r="453" spans="1:6" x14ac:dyDescent="0.25">
      <c r="A453" s="8"/>
      <c r="B453" s="8"/>
      <c r="C453" s="8"/>
      <c r="D453" s="8"/>
      <c r="E453" s="8"/>
      <c r="F453" s="8"/>
    </row>
    <row r="454" spans="1:6" x14ac:dyDescent="0.25">
      <c r="A454" s="8" t="s">
        <v>58</v>
      </c>
      <c r="B454" s="8" t="s">
        <v>113</v>
      </c>
      <c r="C454" s="19">
        <v>9.6579999999999999E-2</v>
      </c>
      <c r="D454" s="19">
        <v>0.51288999999999996</v>
      </c>
      <c r="E454" s="9">
        <v>14385293</v>
      </c>
      <c r="F454" s="8" t="s">
        <v>58</v>
      </c>
    </row>
    <row r="455" spans="1:6" x14ac:dyDescent="0.25">
      <c r="A455" s="8"/>
      <c r="B455" s="8" t="s">
        <v>116</v>
      </c>
      <c r="C455" s="19">
        <v>4.1119999999999997E-2</v>
      </c>
      <c r="D455" s="19">
        <v>0.21837000000000001</v>
      </c>
      <c r="E455" s="9">
        <v>6124649</v>
      </c>
      <c r="F455" s="8" t="s">
        <v>58</v>
      </c>
    </row>
    <row r="456" spans="1:6" x14ac:dyDescent="0.25">
      <c r="A456" s="8"/>
      <c r="B456" s="8" t="s">
        <v>114</v>
      </c>
      <c r="C456" s="19">
        <v>3.4950000000000002E-2</v>
      </c>
      <c r="D456" s="19">
        <v>0.18559999999999999</v>
      </c>
      <c r="E456" s="9">
        <v>5205796</v>
      </c>
      <c r="F456" s="8" t="s">
        <v>58</v>
      </c>
    </row>
    <row r="457" spans="1:6" x14ac:dyDescent="0.25">
      <c r="A457" s="8"/>
      <c r="B457" s="8" t="s">
        <v>118</v>
      </c>
      <c r="C457" s="19">
        <v>7.4099999999999999E-3</v>
      </c>
      <c r="D457" s="19">
        <v>3.9370000000000002E-2</v>
      </c>
      <c r="E457" s="9">
        <v>1104337</v>
      </c>
      <c r="F457" s="8" t="s">
        <v>58</v>
      </c>
    </row>
    <row r="458" spans="1:6" x14ac:dyDescent="0.25">
      <c r="A458" s="8"/>
      <c r="B458" s="8" t="s">
        <v>117</v>
      </c>
      <c r="C458" s="19">
        <v>4.9199999999999999E-3</v>
      </c>
      <c r="D458" s="19">
        <v>2.6120000000000001E-2</v>
      </c>
      <c r="E458" s="9">
        <v>732650</v>
      </c>
      <c r="F458" s="8" t="s">
        <v>58</v>
      </c>
    </row>
    <row r="459" spans="1:6" x14ac:dyDescent="0.25">
      <c r="A459" s="8"/>
      <c r="B459" s="8" t="s">
        <v>115</v>
      </c>
      <c r="C459" s="19">
        <v>3.2799999999999999E-3</v>
      </c>
      <c r="D459" s="19">
        <v>1.7430000000000001E-2</v>
      </c>
      <c r="E459" s="9">
        <v>488800</v>
      </c>
      <c r="F459" s="8" t="s">
        <v>58</v>
      </c>
    </row>
    <row r="460" spans="1:6" x14ac:dyDescent="0.25">
      <c r="A460" s="8"/>
      <c r="B460" s="8" t="s">
        <v>119</v>
      </c>
      <c r="C460" s="19">
        <v>4.0000000000000003E-5</v>
      </c>
      <c r="D460" s="19">
        <v>2.2000000000000001E-4</v>
      </c>
      <c r="E460" s="9">
        <v>6221</v>
      </c>
      <c r="F460" s="8" t="s">
        <v>58</v>
      </c>
    </row>
    <row r="461" spans="1:6" x14ac:dyDescent="0.25">
      <c r="A461" s="8"/>
      <c r="B461" s="8" t="s">
        <v>121</v>
      </c>
      <c r="C461" s="19">
        <v>0</v>
      </c>
      <c r="D461" s="19">
        <v>0</v>
      </c>
      <c r="E461" s="9">
        <v>0</v>
      </c>
      <c r="F461" s="8" t="s">
        <v>58</v>
      </c>
    </row>
    <row r="462" spans="1:6" x14ac:dyDescent="0.25">
      <c r="A462" s="8"/>
      <c r="B462" s="8" t="s">
        <v>85</v>
      </c>
      <c r="C462" s="19">
        <v>0</v>
      </c>
      <c r="D462" s="19">
        <v>0</v>
      </c>
      <c r="E462" s="9">
        <v>0</v>
      </c>
      <c r="F462" s="8" t="s">
        <v>58</v>
      </c>
    </row>
    <row r="463" spans="1:6" x14ac:dyDescent="0.25">
      <c r="A463" s="8"/>
      <c r="B463" s="8" t="s">
        <v>120</v>
      </c>
      <c r="C463" s="19">
        <v>0</v>
      </c>
      <c r="D463" s="19">
        <v>0</v>
      </c>
      <c r="E463" s="9">
        <v>0</v>
      </c>
      <c r="F463" s="8" t="s">
        <v>58</v>
      </c>
    </row>
    <row r="464" spans="1:6" x14ac:dyDescent="0.25">
      <c r="A464" s="8"/>
      <c r="B464" s="8"/>
      <c r="C464" s="8"/>
      <c r="D464" s="8"/>
      <c r="E464" s="8"/>
      <c r="F464" s="8"/>
    </row>
    <row r="465" spans="1:6" x14ac:dyDescent="0.25">
      <c r="A465" s="8" t="s">
        <v>122</v>
      </c>
      <c r="B465" s="8"/>
      <c r="C465" s="19">
        <v>0.1883</v>
      </c>
      <c r="D465" s="19">
        <v>1</v>
      </c>
      <c r="E465" s="9">
        <v>28047747</v>
      </c>
      <c r="F465" s="8" t="str">
        <f>F463</f>
        <v>NH</v>
      </c>
    </row>
    <row r="466" spans="1:6" x14ac:dyDescent="0.25">
      <c r="A466" s="8" t="s">
        <v>123</v>
      </c>
      <c r="B466" s="8"/>
      <c r="C466" s="8"/>
      <c r="D466" s="8"/>
      <c r="E466" s="9">
        <v>148952671</v>
      </c>
      <c r="F466" s="8" t="str">
        <f>F465</f>
        <v>NH</v>
      </c>
    </row>
    <row r="467" spans="1:6" x14ac:dyDescent="0.25">
      <c r="A467" s="8" t="s">
        <v>19</v>
      </c>
      <c r="B467" s="8"/>
      <c r="C467" s="8"/>
      <c r="D467" s="8"/>
      <c r="E467" s="8">
        <v>264</v>
      </c>
      <c r="F467" s="8" t="str">
        <f>F466</f>
        <v>NH</v>
      </c>
    </row>
    <row r="468" spans="1:6" x14ac:dyDescent="0.25">
      <c r="A468" s="8"/>
      <c r="B468" s="8"/>
      <c r="C468" s="8"/>
      <c r="D468" s="8"/>
      <c r="E468" s="8"/>
      <c r="F468" s="8"/>
    </row>
    <row r="469" spans="1:6" x14ac:dyDescent="0.25">
      <c r="A469" s="8" t="s">
        <v>59</v>
      </c>
      <c r="B469" s="8" t="s">
        <v>114</v>
      </c>
      <c r="C469" s="19">
        <v>7.1029999999999996E-2</v>
      </c>
      <c r="D469" s="19">
        <v>0.52768999999999999</v>
      </c>
      <c r="E469" s="9">
        <v>249912461</v>
      </c>
      <c r="F469" s="8" t="s">
        <v>59</v>
      </c>
    </row>
    <row r="470" spans="1:6" x14ac:dyDescent="0.25">
      <c r="A470" s="8"/>
      <c r="B470" s="8" t="s">
        <v>113</v>
      </c>
      <c r="C470" s="19">
        <v>2.945E-2</v>
      </c>
      <c r="D470" s="19">
        <v>0.21876999999999999</v>
      </c>
      <c r="E470" s="9">
        <v>103607218</v>
      </c>
      <c r="F470" s="8" t="s">
        <v>59</v>
      </c>
    </row>
    <row r="471" spans="1:6" x14ac:dyDescent="0.25">
      <c r="A471" s="8"/>
      <c r="B471" s="8" t="s">
        <v>118</v>
      </c>
      <c r="C471" s="19">
        <v>1.949E-2</v>
      </c>
      <c r="D471" s="19">
        <v>0.14477999999999999</v>
      </c>
      <c r="E471" s="9">
        <v>68566392</v>
      </c>
      <c r="F471" s="8" t="s">
        <v>59</v>
      </c>
    </row>
    <row r="472" spans="1:6" x14ac:dyDescent="0.25">
      <c r="A472" s="8"/>
      <c r="B472" s="8" t="s">
        <v>115</v>
      </c>
      <c r="C472" s="19">
        <v>5.8799999999999998E-3</v>
      </c>
      <c r="D472" s="19">
        <v>4.3720000000000002E-2</v>
      </c>
      <c r="E472" s="9">
        <v>20704365</v>
      </c>
      <c r="F472" s="8" t="s">
        <v>59</v>
      </c>
    </row>
    <row r="473" spans="1:6" x14ac:dyDescent="0.25">
      <c r="A473" s="8"/>
      <c r="B473" s="8" t="s">
        <v>85</v>
      </c>
      <c r="C473" s="19">
        <v>5.6800000000000002E-3</v>
      </c>
      <c r="D473" s="19">
        <v>4.2209999999999998E-2</v>
      </c>
      <c r="E473" s="9">
        <v>19988828</v>
      </c>
      <c r="F473" s="8" t="s">
        <v>59</v>
      </c>
    </row>
    <row r="474" spans="1:6" x14ac:dyDescent="0.25">
      <c r="A474" s="8"/>
      <c r="B474" s="8" t="s">
        <v>117</v>
      </c>
      <c r="C474" s="19">
        <v>3.0799999999999998E-3</v>
      </c>
      <c r="D474" s="19">
        <v>2.2849999999999999E-2</v>
      </c>
      <c r="E474" s="9">
        <v>10819932</v>
      </c>
      <c r="F474" s="8" t="s">
        <v>59</v>
      </c>
    </row>
    <row r="475" spans="1:6" x14ac:dyDescent="0.25">
      <c r="A475" s="8"/>
      <c r="B475" s="8" t="s">
        <v>121</v>
      </c>
      <c r="C475" s="19">
        <v>0</v>
      </c>
      <c r="D475" s="19">
        <v>0</v>
      </c>
      <c r="E475" s="9">
        <v>0</v>
      </c>
      <c r="F475" s="8" t="s">
        <v>59</v>
      </c>
    </row>
    <row r="476" spans="1:6" x14ac:dyDescent="0.25">
      <c r="A476" s="8"/>
      <c r="B476" s="8" t="s">
        <v>116</v>
      </c>
      <c r="C476" s="19">
        <v>0</v>
      </c>
      <c r="D476" s="19">
        <v>0</v>
      </c>
      <c r="E476" s="9">
        <v>0</v>
      </c>
      <c r="F476" s="8" t="s">
        <v>59</v>
      </c>
    </row>
    <row r="477" spans="1:6" x14ac:dyDescent="0.25">
      <c r="A477" s="8"/>
      <c r="B477" s="8" t="s">
        <v>120</v>
      </c>
      <c r="C477" s="19">
        <v>0</v>
      </c>
      <c r="D477" s="19">
        <v>0</v>
      </c>
      <c r="E477" s="9">
        <v>0</v>
      </c>
      <c r="F477" s="8" t="s">
        <v>59</v>
      </c>
    </row>
    <row r="478" spans="1:6" x14ac:dyDescent="0.25">
      <c r="A478" s="8"/>
      <c r="B478" s="8" t="s">
        <v>119</v>
      </c>
      <c r="C478" s="19">
        <v>0</v>
      </c>
      <c r="D478" s="19">
        <v>0</v>
      </c>
      <c r="E478" s="9">
        <v>0</v>
      </c>
      <c r="F478" s="8" t="s">
        <v>59</v>
      </c>
    </row>
    <row r="479" spans="1:6" x14ac:dyDescent="0.25">
      <c r="A479" s="8"/>
      <c r="B479" s="8"/>
      <c r="C479" s="8"/>
      <c r="D479" s="8"/>
      <c r="E479" s="8"/>
      <c r="F479" s="8"/>
    </row>
    <row r="480" spans="1:6" x14ac:dyDescent="0.25">
      <c r="A480" s="8" t="s">
        <v>122</v>
      </c>
      <c r="B480" s="8"/>
      <c r="C480" s="19">
        <v>0.13461000000000001</v>
      </c>
      <c r="D480" s="19">
        <v>1</v>
      </c>
      <c r="E480" s="9">
        <v>473599195</v>
      </c>
      <c r="F480" s="8" t="str">
        <f>F478</f>
        <v>NJ</v>
      </c>
    </row>
    <row r="481" spans="1:6" x14ac:dyDescent="0.25">
      <c r="A481" s="8" t="s">
        <v>123</v>
      </c>
      <c r="B481" s="8"/>
      <c r="C481" s="8"/>
      <c r="D481" s="8"/>
      <c r="E481" s="9">
        <v>3518345949</v>
      </c>
      <c r="F481" s="8" t="str">
        <f>F480</f>
        <v>NJ</v>
      </c>
    </row>
    <row r="482" spans="1:6" x14ac:dyDescent="0.25">
      <c r="A482" s="8" t="s">
        <v>19</v>
      </c>
      <c r="B482" s="8"/>
      <c r="C482" s="8"/>
      <c r="D482" s="8"/>
      <c r="E482" s="8">
        <v>358</v>
      </c>
      <c r="F482" s="8" t="str">
        <f>F481</f>
        <v>NJ</v>
      </c>
    </row>
    <row r="483" spans="1:6" x14ac:dyDescent="0.25">
      <c r="A483" s="8"/>
      <c r="B483" s="8"/>
      <c r="C483" s="8"/>
      <c r="D483" s="8"/>
      <c r="E483" s="8"/>
      <c r="F483" s="8"/>
    </row>
    <row r="484" spans="1:6" x14ac:dyDescent="0.25">
      <c r="A484" s="8" t="s">
        <v>60</v>
      </c>
      <c r="B484" s="8" t="s">
        <v>114</v>
      </c>
      <c r="C484" s="19">
        <v>6.59E-2</v>
      </c>
      <c r="D484" s="19">
        <v>0.69677</v>
      </c>
      <c r="E484" s="9">
        <v>56125792</v>
      </c>
      <c r="F484" s="8" t="s">
        <v>60</v>
      </c>
    </row>
    <row r="485" spans="1:6" x14ac:dyDescent="0.25">
      <c r="A485" s="8"/>
      <c r="B485" s="8" t="s">
        <v>115</v>
      </c>
      <c r="C485" s="19">
        <v>1.248E-2</v>
      </c>
      <c r="D485" s="19">
        <v>0.13192000000000001</v>
      </c>
      <c r="E485" s="9">
        <v>10626045</v>
      </c>
      <c r="F485" s="8" t="s">
        <v>60</v>
      </c>
    </row>
    <row r="486" spans="1:6" x14ac:dyDescent="0.25">
      <c r="A486" s="8"/>
      <c r="B486" s="8" t="s">
        <v>113</v>
      </c>
      <c r="C486" s="19">
        <v>9.0100000000000006E-3</v>
      </c>
      <c r="D486" s="19">
        <v>9.5320000000000002E-2</v>
      </c>
      <c r="E486" s="9">
        <v>7677871</v>
      </c>
      <c r="F486" s="8" t="s">
        <v>60</v>
      </c>
    </row>
    <row r="487" spans="1:6" x14ac:dyDescent="0.25">
      <c r="A487" s="8"/>
      <c r="B487" s="8" t="s">
        <v>118</v>
      </c>
      <c r="C487" s="19">
        <v>3.5599999999999998E-3</v>
      </c>
      <c r="D487" s="19">
        <v>3.7629999999999997E-2</v>
      </c>
      <c r="E487" s="9">
        <v>3031270</v>
      </c>
      <c r="F487" s="8" t="s">
        <v>60</v>
      </c>
    </row>
    <row r="488" spans="1:6" x14ac:dyDescent="0.25">
      <c r="A488" s="8"/>
      <c r="B488" s="8" t="s">
        <v>117</v>
      </c>
      <c r="C488" s="19">
        <v>2.3500000000000001E-3</v>
      </c>
      <c r="D488" s="19">
        <v>2.479E-2</v>
      </c>
      <c r="E488" s="9">
        <v>1997255</v>
      </c>
      <c r="F488" s="8" t="s">
        <v>60</v>
      </c>
    </row>
    <row r="489" spans="1:6" x14ac:dyDescent="0.25">
      <c r="A489" s="8"/>
      <c r="B489" s="8" t="s">
        <v>119</v>
      </c>
      <c r="C489" s="19">
        <v>1.2800000000000001E-3</v>
      </c>
      <c r="D489" s="19">
        <v>1.358E-2</v>
      </c>
      <c r="E489" s="9">
        <v>1093721</v>
      </c>
      <c r="F489" s="8" t="s">
        <v>60</v>
      </c>
    </row>
    <row r="490" spans="1:6" x14ac:dyDescent="0.25">
      <c r="A490" s="8"/>
      <c r="B490" s="8" t="s">
        <v>121</v>
      </c>
      <c r="C490" s="19">
        <v>0</v>
      </c>
      <c r="D490" s="19">
        <v>0</v>
      </c>
      <c r="E490" s="9">
        <v>0</v>
      </c>
      <c r="F490" s="8" t="s">
        <v>60</v>
      </c>
    </row>
    <row r="491" spans="1:6" x14ac:dyDescent="0.25">
      <c r="A491" s="8"/>
      <c r="B491" s="8" t="s">
        <v>116</v>
      </c>
      <c r="C491" s="19">
        <v>0</v>
      </c>
      <c r="D491" s="19">
        <v>0</v>
      </c>
      <c r="E491" s="9">
        <v>0</v>
      </c>
      <c r="F491" s="8" t="s">
        <v>60</v>
      </c>
    </row>
    <row r="492" spans="1:6" x14ac:dyDescent="0.25">
      <c r="A492" s="8"/>
      <c r="B492" s="8" t="s">
        <v>85</v>
      </c>
      <c r="C492" s="19">
        <v>0</v>
      </c>
      <c r="D492" s="19">
        <v>0</v>
      </c>
      <c r="E492" s="9">
        <v>0</v>
      </c>
      <c r="F492" s="8" t="s">
        <v>60</v>
      </c>
    </row>
    <row r="493" spans="1:6" x14ac:dyDescent="0.25">
      <c r="A493" s="8"/>
      <c r="B493" s="8" t="s">
        <v>120</v>
      </c>
      <c r="C493" s="19">
        <v>0</v>
      </c>
      <c r="D493" s="19">
        <v>0</v>
      </c>
      <c r="E493" s="9">
        <v>0</v>
      </c>
      <c r="F493" s="8" t="s">
        <v>60</v>
      </c>
    </row>
    <row r="494" spans="1:6" x14ac:dyDescent="0.25">
      <c r="A494" s="8"/>
      <c r="B494" s="8"/>
      <c r="C494" s="8"/>
      <c r="D494" s="8"/>
      <c r="E494" s="8"/>
      <c r="F494" s="8"/>
    </row>
    <row r="495" spans="1:6" x14ac:dyDescent="0.25">
      <c r="A495" s="8" t="s">
        <v>122</v>
      </c>
      <c r="B495" s="8"/>
      <c r="C495" s="19">
        <v>9.4579999999999997E-2</v>
      </c>
      <c r="D495" s="19">
        <v>1</v>
      </c>
      <c r="E495" s="9">
        <v>80551954</v>
      </c>
      <c r="F495" s="8" t="str">
        <f>F493</f>
        <v>NM</v>
      </c>
    </row>
    <row r="496" spans="1:6" x14ac:dyDescent="0.25">
      <c r="A496" s="8" t="s">
        <v>123</v>
      </c>
      <c r="B496" s="8"/>
      <c r="C496" s="8"/>
      <c r="D496" s="8"/>
      <c r="E496" s="9">
        <v>851704704</v>
      </c>
      <c r="F496" s="8" t="str">
        <f>F495</f>
        <v>NM</v>
      </c>
    </row>
    <row r="497" spans="1:6" x14ac:dyDescent="0.25">
      <c r="A497" s="8" t="s">
        <v>19</v>
      </c>
      <c r="B497" s="8"/>
      <c r="C497" s="8"/>
      <c r="D497" s="8"/>
      <c r="E497" s="8">
        <v>332</v>
      </c>
      <c r="F497" s="8" t="str">
        <f>F496</f>
        <v>NM</v>
      </c>
    </row>
    <row r="498" spans="1:6" x14ac:dyDescent="0.25">
      <c r="A498" s="8"/>
      <c r="B498" s="8"/>
      <c r="C498" s="8"/>
      <c r="D498" s="8"/>
      <c r="E498" s="8"/>
      <c r="F498" s="8"/>
    </row>
    <row r="499" spans="1:6" x14ac:dyDescent="0.25">
      <c r="A499" s="8" t="s">
        <v>61</v>
      </c>
      <c r="B499" s="8" t="s">
        <v>114</v>
      </c>
      <c r="C499" s="19">
        <v>0.11763</v>
      </c>
      <c r="D499" s="19">
        <v>0.41760999999999998</v>
      </c>
      <c r="E499" s="9">
        <v>55758376</v>
      </c>
      <c r="F499" s="8" t="s">
        <v>61</v>
      </c>
    </row>
    <row r="500" spans="1:6" x14ac:dyDescent="0.25">
      <c r="A500" s="8"/>
      <c r="B500" s="8" t="s">
        <v>113</v>
      </c>
      <c r="C500" s="19">
        <v>8.0750000000000002E-2</v>
      </c>
      <c r="D500" s="19">
        <v>0.28666000000000003</v>
      </c>
      <c r="E500" s="9">
        <v>38274618</v>
      </c>
      <c r="F500" s="8" t="s">
        <v>61</v>
      </c>
    </row>
    <row r="501" spans="1:6" x14ac:dyDescent="0.25">
      <c r="A501" s="8"/>
      <c r="B501" s="8" t="s">
        <v>115</v>
      </c>
      <c r="C501" s="19">
        <v>7.0540000000000005E-2</v>
      </c>
      <c r="D501" s="19">
        <v>0.25044</v>
      </c>
      <c r="E501" s="9">
        <v>33438270</v>
      </c>
      <c r="F501" s="8" t="s">
        <v>61</v>
      </c>
    </row>
    <row r="502" spans="1:6" x14ac:dyDescent="0.25">
      <c r="A502" s="8"/>
      <c r="B502" s="8" t="s">
        <v>117</v>
      </c>
      <c r="C502" s="19">
        <v>1.244E-2</v>
      </c>
      <c r="D502" s="19">
        <v>4.4159999999999998E-2</v>
      </c>
      <c r="E502" s="9">
        <v>5896473</v>
      </c>
      <c r="F502" s="8" t="s">
        <v>61</v>
      </c>
    </row>
    <row r="503" spans="1:6" x14ac:dyDescent="0.25">
      <c r="A503" s="8"/>
      <c r="B503" s="8" t="s">
        <v>116</v>
      </c>
      <c r="C503" s="19">
        <v>3.2000000000000003E-4</v>
      </c>
      <c r="D503" s="19">
        <v>1.1299999999999999E-3</v>
      </c>
      <c r="E503" s="9">
        <v>150667</v>
      </c>
      <c r="F503" s="8" t="s">
        <v>61</v>
      </c>
    </row>
    <row r="504" spans="1:6" x14ac:dyDescent="0.25">
      <c r="A504" s="8"/>
      <c r="B504" s="8" t="s">
        <v>121</v>
      </c>
      <c r="C504" s="19">
        <v>0</v>
      </c>
      <c r="D504" s="19">
        <v>0</v>
      </c>
      <c r="E504" s="9">
        <v>0</v>
      </c>
      <c r="F504" s="8" t="s">
        <v>61</v>
      </c>
    </row>
    <row r="505" spans="1:6" x14ac:dyDescent="0.25">
      <c r="A505" s="8"/>
      <c r="B505" s="8" t="s">
        <v>118</v>
      </c>
      <c r="C505" s="19">
        <v>0</v>
      </c>
      <c r="D505" s="19">
        <v>0</v>
      </c>
      <c r="E505" s="9">
        <v>0</v>
      </c>
      <c r="F505" s="8" t="s">
        <v>61</v>
      </c>
    </row>
    <row r="506" spans="1:6" x14ac:dyDescent="0.25">
      <c r="A506" s="8"/>
      <c r="B506" s="8" t="s">
        <v>85</v>
      </c>
      <c r="C506" s="19">
        <v>0</v>
      </c>
      <c r="D506" s="19">
        <v>0</v>
      </c>
      <c r="E506" s="9">
        <v>0</v>
      </c>
      <c r="F506" s="8" t="s">
        <v>61</v>
      </c>
    </row>
    <row r="507" spans="1:6" x14ac:dyDescent="0.25">
      <c r="A507" s="8"/>
      <c r="B507" s="8" t="s">
        <v>120</v>
      </c>
      <c r="C507" s="19">
        <v>0</v>
      </c>
      <c r="D507" s="19">
        <v>0</v>
      </c>
      <c r="E507" s="9">
        <v>0</v>
      </c>
      <c r="F507" s="8" t="s">
        <v>61</v>
      </c>
    </row>
    <row r="508" spans="1:6" x14ac:dyDescent="0.25">
      <c r="A508" s="8"/>
      <c r="B508" s="8" t="s">
        <v>119</v>
      </c>
      <c r="C508" s="19">
        <v>0</v>
      </c>
      <c r="D508" s="19">
        <v>0</v>
      </c>
      <c r="E508" s="9">
        <v>0</v>
      </c>
      <c r="F508" s="8" t="s">
        <v>61</v>
      </c>
    </row>
    <row r="509" spans="1:6" x14ac:dyDescent="0.25">
      <c r="A509" s="8"/>
      <c r="B509" s="8"/>
      <c r="C509" s="8"/>
      <c r="D509" s="8"/>
      <c r="E509" s="8"/>
      <c r="F509" s="8"/>
    </row>
    <row r="510" spans="1:6" x14ac:dyDescent="0.25">
      <c r="A510" s="8" t="s">
        <v>122</v>
      </c>
      <c r="B510" s="8"/>
      <c r="C510" s="19">
        <v>0.28167999999999999</v>
      </c>
      <c r="D510" s="19">
        <v>1</v>
      </c>
      <c r="E510" s="9">
        <v>133518403</v>
      </c>
      <c r="F510" s="8" t="str">
        <f>F508</f>
        <v>NV</v>
      </c>
    </row>
    <row r="511" spans="1:6" x14ac:dyDescent="0.25">
      <c r="A511" s="8" t="s">
        <v>123</v>
      </c>
      <c r="B511" s="8"/>
      <c r="C511" s="8"/>
      <c r="D511" s="8"/>
      <c r="E511" s="9">
        <v>474003711</v>
      </c>
      <c r="F511" s="8" t="str">
        <f>F510</f>
        <v>NV</v>
      </c>
    </row>
    <row r="512" spans="1:6" x14ac:dyDescent="0.25">
      <c r="A512" s="8" t="s">
        <v>19</v>
      </c>
      <c r="B512" s="8"/>
      <c r="C512" s="8"/>
      <c r="D512" s="8"/>
      <c r="E512" s="8">
        <v>230</v>
      </c>
      <c r="F512" s="8" t="str">
        <f>F511</f>
        <v>NV</v>
      </c>
    </row>
    <row r="513" spans="1:6" x14ac:dyDescent="0.25">
      <c r="A513" s="8"/>
      <c r="B513" s="8"/>
      <c r="C513" s="8"/>
      <c r="D513" s="8"/>
      <c r="E513" s="8"/>
      <c r="F513" s="8"/>
    </row>
    <row r="514" spans="1:6" x14ac:dyDescent="0.25">
      <c r="A514" s="8" t="s">
        <v>62</v>
      </c>
      <c r="B514" s="8" t="s">
        <v>114</v>
      </c>
      <c r="C514" s="19">
        <v>7.4590000000000004E-2</v>
      </c>
      <c r="D514" s="19">
        <v>0.35732000000000003</v>
      </c>
      <c r="E514" s="9">
        <v>514954394</v>
      </c>
      <c r="F514" s="8" t="s">
        <v>62</v>
      </c>
    </row>
    <row r="515" spans="1:6" x14ac:dyDescent="0.25">
      <c r="A515" s="8"/>
      <c r="B515" s="8" t="s">
        <v>113</v>
      </c>
      <c r="C515" s="19">
        <v>4.7390000000000002E-2</v>
      </c>
      <c r="D515" s="19">
        <v>0.22705</v>
      </c>
      <c r="E515" s="9">
        <v>327219408</v>
      </c>
      <c r="F515" s="8" t="s">
        <v>62</v>
      </c>
    </row>
    <row r="516" spans="1:6" x14ac:dyDescent="0.25">
      <c r="A516" s="8"/>
      <c r="B516" s="8" t="s">
        <v>116</v>
      </c>
      <c r="C516" s="19">
        <v>3.6360000000000003E-2</v>
      </c>
      <c r="D516" s="19">
        <v>0.17416000000000001</v>
      </c>
      <c r="E516" s="9">
        <v>251000806</v>
      </c>
      <c r="F516" s="8" t="s">
        <v>62</v>
      </c>
    </row>
    <row r="517" spans="1:6" x14ac:dyDescent="0.25">
      <c r="A517" s="8"/>
      <c r="B517" s="8" t="s">
        <v>115</v>
      </c>
      <c r="C517" s="19">
        <v>3.177E-2</v>
      </c>
      <c r="D517" s="19">
        <v>0.15218999999999999</v>
      </c>
      <c r="E517" s="9">
        <v>219333207</v>
      </c>
      <c r="F517" s="8" t="s">
        <v>62</v>
      </c>
    </row>
    <row r="518" spans="1:6" x14ac:dyDescent="0.25">
      <c r="A518" s="8"/>
      <c r="B518" s="8" t="s">
        <v>117</v>
      </c>
      <c r="C518" s="19">
        <v>8.5800000000000008E-3</v>
      </c>
      <c r="D518" s="19">
        <v>4.1099999999999998E-2</v>
      </c>
      <c r="E518" s="9">
        <v>59228328</v>
      </c>
      <c r="F518" s="8" t="s">
        <v>62</v>
      </c>
    </row>
    <row r="519" spans="1:6" x14ac:dyDescent="0.25">
      <c r="A519" s="8"/>
      <c r="B519" s="8" t="s">
        <v>118</v>
      </c>
      <c r="C519" s="19">
        <v>6.4200000000000004E-3</v>
      </c>
      <c r="D519" s="19">
        <v>3.074E-2</v>
      </c>
      <c r="E519" s="9">
        <v>44297213</v>
      </c>
      <c r="F519" s="8" t="s">
        <v>62</v>
      </c>
    </row>
    <row r="520" spans="1:6" x14ac:dyDescent="0.25">
      <c r="A520" s="8"/>
      <c r="B520" s="8" t="s">
        <v>119</v>
      </c>
      <c r="C520" s="19">
        <v>3.64E-3</v>
      </c>
      <c r="D520" s="19">
        <v>1.7440000000000001E-2</v>
      </c>
      <c r="E520" s="9">
        <v>25135686</v>
      </c>
      <c r="F520" s="8" t="s">
        <v>62</v>
      </c>
    </row>
    <row r="521" spans="1:6" x14ac:dyDescent="0.25">
      <c r="A521" s="8"/>
      <c r="B521" s="8" t="s">
        <v>121</v>
      </c>
      <c r="C521" s="19">
        <v>0</v>
      </c>
      <c r="D521" s="19">
        <v>0</v>
      </c>
      <c r="E521" s="9">
        <v>0</v>
      </c>
      <c r="F521" s="8" t="s">
        <v>62</v>
      </c>
    </row>
    <row r="522" spans="1:6" x14ac:dyDescent="0.25">
      <c r="A522" s="8"/>
      <c r="B522" s="8" t="s">
        <v>85</v>
      </c>
      <c r="C522" s="19">
        <v>0</v>
      </c>
      <c r="D522" s="19">
        <v>0</v>
      </c>
      <c r="E522" s="9">
        <v>0</v>
      </c>
      <c r="F522" s="8" t="s">
        <v>62</v>
      </c>
    </row>
    <row r="523" spans="1:6" x14ac:dyDescent="0.25">
      <c r="A523" s="8"/>
      <c r="B523" s="8" t="s">
        <v>120</v>
      </c>
      <c r="C523" s="19">
        <v>0</v>
      </c>
      <c r="D523" s="19">
        <v>0</v>
      </c>
      <c r="E523" s="9">
        <v>0</v>
      </c>
      <c r="F523" s="8" t="s">
        <v>62</v>
      </c>
    </row>
    <row r="524" spans="1:6" x14ac:dyDescent="0.25">
      <c r="A524" s="8"/>
      <c r="B524" s="8"/>
      <c r="C524" s="8"/>
      <c r="D524" s="8"/>
      <c r="E524" s="8"/>
      <c r="F524" s="8"/>
    </row>
    <row r="525" spans="1:6" x14ac:dyDescent="0.25">
      <c r="A525" s="8" t="s">
        <v>122</v>
      </c>
      <c r="B525" s="8"/>
      <c r="C525" s="19">
        <v>0.20874000000000001</v>
      </c>
      <c r="D525" s="19">
        <v>1</v>
      </c>
      <c r="E525" s="9">
        <v>1441169042</v>
      </c>
      <c r="F525" s="8" t="str">
        <f>F523</f>
        <v>NY</v>
      </c>
    </row>
    <row r="526" spans="1:6" x14ac:dyDescent="0.25">
      <c r="A526" s="8" t="s">
        <v>123</v>
      </c>
      <c r="B526" s="8"/>
      <c r="C526" s="8"/>
      <c r="D526" s="8"/>
      <c r="E526" s="9">
        <v>6904141447</v>
      </c>
      <c r="F526" s="8" t="str">
        <f>F525</f>
        <v>NY</v>
      </c>
    </row>
    <row r="527" spans="1:6" x14ac:dyDescent="0.25">
      <c r="A527" s="8" t="s">
        <v>19</v>
      </c>
      <c r="B527" s="8"/>
      <c r="C527" s="8"/>
      <c r="D527" s="8"/>
      <c r="E527" s="8">
        <v>352</v>
      </c>
      <c r="F527" s="8" t="str">
        <f>F526</f>
        <v>NY</v>
      </c>
    </row>
    <row r="528" spans="1:6" x14ac:dyDescent="0.25">
      <c r="A528" s="8"/>
      <c r="B528" s="8"/>
      <c r="C528" s="8"/>
      <c r="D528" s="8"/>
      <c r="E528" s="8"/>
      <c r="F528" s="8"/>
    </row>
    <row r="529" spans="1:6" x14ac:dyDescent="0.25">
      <c r="A529" s="8" t="s">
        <v>63</v>
      </c>
      <c r="B529" s="8" t="s">
        <v>114</v>
      </c>
      <c r="C529" s="19">
        <v>5.7430000000000002E-2</v>
      </c>
      <c r="D529" s="19">
        <v>0.40805000000000002</v>
      </c>
      <c r="E529" s="9">
        <v>117746023</v>
      </c>
      <c r="F529" s="8" t="s">
        <v>63</v>
      </c>
    </row>
    <row r="530" spans="1:6" x14ac:dyDescent="0.25">
      <c r="A530" s="8"/>
      <c r="B530" s="8" t="s">
        <v>113</v>
      </c>
      <c r="C530" s="19">
        <v>3.7150000000000002E-2</v>
      </c>
      <c r="D530" s="19">
        <v>0.26400000000000001</v>
      </c>
      <c r="E530" s="9">
        <v>76179807</v>
      </c>
      <c r="F530" s="8" t="s">
        <v>63</v>
      </c>
    </row>
    <row r="531" spans="1:6" x14ac:dyDescent="0.25">
      <c r="A531" s="8"/>
      <c r="B531" s="8" t="s">
        <v>115</v>
      </c>
      <c r="C531" s="19">
        <v>3.3099999999999997E-2</v>
      </c>
      <c r="D531" s="19">
        <v>0.23522000000000001</v>
      </c>
      <c r="E531" s="9">
        <v>67874190</v>
      </c>
      <c r="F531" s="8" t="s">
        <v>63</v>
      </c>
    </row>
    <row r="532" spans="1:6" x14ac:dyDescent="0.25">
      <c r="A532" s="8"/>
      <c r="B532" s="8" t="s">
        <v>119</v>
      </c>
      <c r="C532" s="19">
        <v>6.5599999999999999E-3</v>
      </c>
      <c r="D532" s="19">
        <v>4.6600000000000003E-2</v>
      </c>
      <c r="E532" s="9">
        <v>13447395</v>
      </c>
      <c r="F532" s="8" t="s">
        <v>63</v>
      </c>
    </row>
    <row r="533" spans="1:6" x14ac:dyDescent="0.25">
      <c r="A533" s="8"/>
      <c r="B533" s="8" t="s">
        <v>118</v>
      </c>
      <c r="C533" s="19">
        <v>3.8800000000000002E-3</v>
      </c>
      <c r="D533" s="19">
        <v>2.7560000000000001E-2</v>
      </c>
      <c r="E533" s="9">
        <v>7952074</v>
      </c>
      <c r="F533" s="8" t="s">
        <v>63</v>
      </c>
    </row>
    <row r="534" spans="1:6" x14ac:dyDescent="0.25">
      <c r="A534" s="8"/>
      <c r="B534" s="8" t="s">
        <v>116</v>
      </c>
      <c r="C534" s="19">
        <v>1.41E-3</v>
      </c>
      <c r="D534" s="19">
        <v>9.9900000000000006E-3</v>
      </c>
      <c r="E534" s="9">
        <v>2883435</v>
      </c>
      <c r="F534" s="8" t="s">
        <v>63</v>
      </c>
    </row>
    <row r="535" spans="1:6" x14ac:dyDescent="0.25">
      <c r="A535" s="8"/>
      <c r="B535" s="8" t="s">
        <v>117</v>
      </c>
      <c r="C535" s="19">
        <v>1.2099999999999999E-3</v>
      </c>
      <c r="D535" s="19">
        <v>8.5699999999999995E-3</v>
      </c>
      <c r="E535" s="9">
        <v>2474359</v>
      </c>
      <c r="F535" s="8" t="s">
        <v>63</v>
      </c>
    </row>
    <row r="536" spans="1:6" x14ac:dyDescent="0.25">
      <c r="A536" s="8"/>
      <c r="B536" s="8" t="s">
        <v>121</v>
      </c>
      <c r="C536" s="19">
        <v>0</v>
      </c>
      <c r="D536" s="19">
        <v>0</v>
      </c>
      <c r="E536" s="9">
        <v>0</v>
      </c>
      <c r="F536" s="8" t="s">
        <v>63</v>
      </c>
    </row>
    <row r="537" spans="1:6" x14ac:dyDescent="0.25">
      <c r="A537" s="8"/>
      <c r="B537" s="8" t="s">
        <v>85</v>
      </c>
      <c r="C537" s="19">
        <v>0</v>
      </c>
      <c r="D537" s="19">
        <v>0</v>
      </c>
      <c r="E537" s="9">
        <v>0</v>
      </c>
      <c r="F537" s="8" t="s">
        <v>63</v>
      </c>
    </row>
    <row r="538" spans="1:6" x14ac:dyDescent="0.25">
      <c r="A538" s="8"/>
      <c r="B538" s="8" t="s">
        <v>120</v>
      </c>
      <c r="C538" s="19">
        <v>0</v>
      </c>
      <c r="D538" s="19">
        <v>0</v>
      </c>
      <c r="E538" s="9">
        <v>0</v>
      </c>
      <c r="F538" s="8" t="s">
        <v>63</v>
      </c>
    </row>
    <row r="539" spans="1:6" x14ac:dyDescent="0.25">
      <c r="A539" s="8"/>
      <c r="B539" s="8"/>
      <c r="C539" s="8"/>
      <c r="D539" s="8"/>
      <c r="E539" s="8"/>
      <c r="F539" s="8"/>
    </row>
    <row r="540" spans="1:6" x14ac:dyDescent="0.25">
      <c r="A540" s="8" t="s">
        <v>122</v>
      </c>
      <c r="B540" s="8"/>
      <c r="C540" s="19">
        <v>0.14074</v>
      </c>
      <c r="D540" s="19">
        <v>1</v>
      </c>
      <c r="E540" s="9">
        <v>288557283</v>
      </c>
      <c r="F540" s="8" t="str">
        <f>F538</f>
        <v>OH</v>
      </c>
    </row>
    <row r="541" spans="1:6" x14ac:dyDescent="0.25">
      <c r="A541" s="8" t="s">
        <v>123</v>
      </c>
      <c r="B541" s="8"/>
      <c r="C541" s="8"/>
      <c r="D541" s="8"/>
      <c r="E541" s="9">
        <v>2050357629</v>
      </c>
      <c r="F541" s="8" t="str">
        <f>F540</f>
        <v>OH</v>
      </c>
    </row>
    <row r="542" spans="1:6" x14ac:dyDescent="0.25">
      <c r="A542" s="8" t="s">
        <v>19</v>
      </c>
      <c r="B542" s="8"/>
      <c r="C542" s="8"/>
      <c r="D542" s="8"/>
      <c r="E542" s="8">
        <v>348</v>
      </c>
      <c r="F542" s="8" t="str">
        <f>F541</f>
        <v>OH</v>
      </c>
    </row>
    <row r="543" spans="1:6" x14ac:dyDescent="0.25">
      <c r="A543" s="8"/>
      <c r="B543" s="8"/>
      <c r="C543" s="8"/>
      <c r="D543" s="8"/>
      <c r="E543" s="8"/>
      <c r="F543" s="8"/>
    </row>
    <row r="544" spans="1:6" x14ac:dyDescent="0.25">
      <c r="A544" s="8" t="s">
        <v>64</v>
      </c>
      <c r="B544" s="8" t="s">
        <v>113</v>
      </c>
      <c r="C544" s="19">
        <v>4.0160000000000001E-2</v>
      </c>
      <c r="D544" s="19">
        <v>0.38539000000000001</v>
      </c>
      <c r="E544" s="9">
        <v>25213518</v>
      </c>
      <c r="F544" s="8" t="s">
        <v>64</v>
      </c>
    </row>
    <row r="545" spans="1:6" x14ac:dyDescent="0.25">
      <c r="A545" s="8"/>
      <c r="B545" s="8" t="s">
        <v>114</v>
      </c>
      <c r="C545" s="19">
        <v>2.861E-2</v>
      </c>
      <c r="D545" s="19">
        <v>0.27456000000000003</v>
      </c>
      <c r="E545" s="9">
        <v>17962439</v>
      </c>
      <c r="F545" s="8" t="s">
        <v>64</v>
      </c>
    </row>
    <row r="546" spans="1:6" x14ac:dyDescent="0.25">
      <c r="A546" s="8"/>
      <c r="B546" s="8" t="s">
        <v>115</v>
      </c>
      <c r="C546" s="19">
        <v>2.2089999999999999E-2</v>
      </c>
      <c r="D546" s="19">
        <v>0.21201</v>
      </c>
      <c r="E546" s="9">
        <v>13870356</v>
      </c>
      <c r="F546" s="8" t="s">
        <v>64</v>
      </c>
    </row>
    <row r="547" spans="1:6" x14ac:dyDescent="0.25">
      <c r="A547" s="8"/>
      <c r="B547" s="8" t="s">
        <v>117</v>
      </c>
      <c r="C547" s="19">
        <v>7.8300000000000002E-3</v>
      </c>
      <c r="D547" s="19">
        <v>7.5190000000000007E-2</v>
      </c>
      <c r="E547" s="9">
        <v>4919217</v>
      </c>
      <c r="F547" s="8" t="s">
        <v>64</v>
      </c>
    </row>
    <row r="548" spans="1:6" x14ac:dyDescent="0.25">
      <c r="A548" s="8"/>
      <c r="B548" s="8" t="s">
        <v>85</v>
      </c>
      <c r="C548" s="19">
        <v>2.0200000000000001E-3</v>
      </c>
      <c r="D548" s="19">
        <v>1.9359999999999999E-2</v>
      </c>
      <c r="E548" s="9">
        <v>1266444</v>
      </c>
      <c r="F548" s="8" t="s">
        <v>64</v>
      </c>
    </row>
    <row r="549" spans="1:6" x14ac:dyDescent="0.25">
      <c r="A549" s="8"/>
      <c r="B549" s="8" t="s">
        <v>120</v>
      </c>
      <c r="C549" s="19">
        <v>1.8799999999999999E-3</v>
      </c>
      <c r="D549" s="19">
        <v>1.8020000000000001E-2</v>
      </c>
      <c r="E549" s="9">
        <v>1178658</v>
      </c>
      <c r="F549" s="8" t="s">
        <v>64</v>
      </c>
    </row>
    <row r="550" spans="1:6" x14ac:dyDescent="0.25">
      <c r="A550" s="8"/>
      <c r="B550" s="8" t="s">
        <v>116</v>
      </c>
      <c r="C550" s="19">
        <v>1.6100000000000001E-3</v>
      </c>
      <c r="D550" s="19">
        <v>1.5480000000000001E-2</v>
      </c>
      <c r="E550" s="9">
        <v>1012431</v>
      </c>
      <c r="F550" s="8" t="s">
        <v>64</v>
      </c>
    </row>
    <row r="551" spans="1:6" x14ac:dyDescent="0.25">
      <c r="A551" s="8"/>
      <c r="B551" s="8" t="s">
        <v>121</v>
      </c>
      <c r="C551" s="19">
        <v>0</v>
      </c>
      <c r="D551" s="19">
        <v>0</v>
      </c>
      <c r="E551" s="9">
        <v>0</v>
      </c>
      <c r="F551" s="8" t="s">
        <v>64</v>
      </c>
    </row>
    <row r="552" spans="1:6" x14ac:dyDescent="0.25">
      <c r="A552" s="8"/>
      <c r="B552" s="8" t="s">
        <v>118</v>
      </c>
      <c r="C552" s="19">
        <v>0</v>
      </c>
      <c r="D552" s="19">
        <v>0</v>
      </c>
      <c r="E552" s="9">
        <v>0</v>
      </c>
      <c r="F552" s="8" t="s">
        <v>64</v>
      </c>
    </row>
    <row r="553" spans="1:6" x14ac:dyDescent="0.25">
      <c r="A553" s="8"/>
      <c r="B553" s="8" t="s">
        <v>119</v>
      </c>
      <c r="C553" s="19">
        <v>0</v>
      </c>
      <c r="D553" s="19">
        <v>0</v>
      </c>
      <c r="E553" s="9">
        <v>0</v>
      </c>
      <c r="F553" s="8" t="s">
        <v>64</v>
      </c>
    </row>
    <row r="554" spans="1:6" x14ac:dyDescent="0.25">
      <c r="A554" s="8"/>
      <c r="B554" s="8"/>
      <c r="C554" s="8"/>
      <c r="D554" s="8"/>
      <c r="E554" s="8"/>
      <c r="F554" s="8"/>
    </row>
    <row r="555" spans="1:6" x14ac:dyDescent="0.25">
      <c r="A555" s="8" t="s">
        <v>122</v>
      </c>
      <c r="B555" s="8"/>
      <c r="C555" s="19">
        <v>0.1042</v>
      </c>
      <c r="D555" s="19">
        <v>1</v>
      </c>
      <c r="E555" s="9">
        <v>65423063</v>
      </c>
      <c r="F555" s="8" t="str">
        <f>F553</f>
        <v>OK</v>
      </c>
    </row>
    <row r="556" spans="1:6" x14ac:dyDescent="0.25">
      <c r="A556" s="8" t="s">
        <v>123</v>
      </c>
      <c r="B556" s="8"/>
      <c r="C556" s="8"/>
      <c r="D556" s="8"/>
      <c r="E556" s="9">
        <v>627882922</v>
      </c>
      <c r="F556" s="8" t="str">
        <f>F555</f>
        <v>OK</v>
      </c>
    </row>
    <row r="557" spans="1:6" x14ac:dyDescent="0.25">
      <c r="A557" s="8" t="s">
        <v>19</v>
      </c>
      <c r="B557" s="8"/>
      <c r="C557" s="8"/>
      <c r="D557" s="8"/>
      <c r="E557" s="8">
        <v>385</v>
      </c>
      <c r="F557" s="8" t="str">
        <f>F556</f>
        <v>OK</v>
      </c>
    </row>
    <row r="558" spans="1:6" x14ac:dyDescent="0.25">
      <c r="A558" s="8"/>
      <c r="B558" s="8"/>
      <c r="C558" s="8"/>
      <c r="D558" s="8"/>
      <c r="E558" s="8"/>
      <c r="F558" s="8"/>
    </row>
    <row r="559" spans="1:6" x14ac:dyDescent="0.25">
      <c r="A559" s="8" t="s">
        <v>65</v>
      </c>
      <c r="B559" s="8" t="s">
        <v>113</v>
      </c>
      <c r="C559" s="19">
        <v>7.4020000000000002E-2</v>
      </c>
      <c r="D559" s="19">
        <v>0.53256999999999999</v>
      </c>
      <c r="E559" s="9">
        <v>114587579</v>
      </c>
      <c r="F559" s="8" t="s">
        <v>65</v>
      </c>
    </row>
    <row r="560" spans="1:6" x14ac:dyDescent="0.25">
      <c r="A560" s="8"/>
      <c r="B560" s="8" t="s">
        <v>114</v>
      </c>
      <c r="C560" s="19">
        <v>2.512E-2</v>
      </c>
      <c r="D560" s="19">
        <v>0.18071000000000001</v>
      </c>
      <c r="E560" s="9">
        <v>38882451</v>
      </c>
      <c r="F560" s="8" t="s">
        <v>65</v>
      </c>
    </row>
    <row r="561" spans="1:6" x14ac:dyDescent="0.25">
      <c r="A561" s="8"/>
      <c r="B561" s="8" t="s">
        <v>116</v>
      </c>
      <c r="C561" s="19">
        <v>1.762E-2</v>
      </c>
      <c r="D561" s="19">
        <v>0.12676000000000001</v>
      </c>
      <c r="E561" s="9">
        <v>27274362</v>
      </c>
      <c r="F561" s="8" t="s">
        <v>65</v>
      </c>
    </row>
    <row r="562" spans="1:6" x14ac:dyDescent="0.25">
      <c r="A562" s="8"/>
      <c r="B562" s="8" t="s">
        <v>85</v>
      </c>
      <c r="C562" s="19">
        <v>1.41E-2</v>
      </c>
      <c r="D562" s="19">
        <v>0.10145999999999999</v>
      </c>
      <c r="E562" s="9">
        <v>21830754</v>
      </c>
      <c r="F562" s="8" t="s">
        <v>65</v>
      </c>
    </row>
    <row r="563" spans="1:6" x14ac:dyDescent="0.25">
      <c r="A563" s="8"/>
      <c r="B563" s="8" t="s">
        <v>118</v>
      </c>
      <c r="C563" s="19">
        <v>4.9300000000000004E-3</v>
      </c>
      <c r="D563" s="19">
        <v>3.5470000000000002E-2</v>
      </c>
      <c r="E563" s="9">
        <v>7632736</v>
      </c>
      <c r="F563" s="8" t="s">
        <v>65</v>
      </c>
    </row>
    <row r="564" spans="1:6" x14ac:dyDescent="0.25">
      <c r="A564" s="8"/>
      <c r="B564" s="8" t="s">
        <v>117</v>
      </c>
      <c r="C564" s="19">
        <v>3.2000000000000002E-3</v>
      </c>
      <c r="D564" s="19">
        <v>2.3019999999999999E-2</v>
      </c>
      <c r="E564" s="9">
        <v>4952216</v>
      </c>
      <c r="F564" s="8" t="s">
        <v>65</v>
      </c>
    </row>
    <row r="565" spans="1:6" x14ac:dyDescent="0.25">
      <c r="A565" s="8"/>
      <c r="B565" s="8" t="s">
        <v>121</v>
      </c>
      <c r="C565" s="19">
        <v>0</v>
      </c>
      <c r="D565" s="19">
        <v>0</v>
      </c>
      <c r="E565" s="9">
        <v>0</v>
      </c>
      <c r="F565" s="8" t="s">
        <v>65</v>
      </c>
    </row>
    <row r="566" spans="1:6" x14ac:dyDescent="0.25">
      <c r="A566" s="8"/>
      <c r="B566" s="8" t="s">
        <v>120</v>
      </c>
      <c r="C566" s="19">
        <v>0</v>
      </c>
      <c r="D566" s="19">
        <v>0</v>
      </c>
      <c r="E566" s="9">
        <v>0</v>
      </c>
      <c r="F566" s="8" t="s">
        <v>65</v>
      </c>
    </row>
    <row r="567" spans="1:6" x14ac:dyDescent="0.25">
      <c r="A567" s="8"/>
      <c r="B567" s="8" t="s">
        <v>115</v>
      </c>
      <c r="C567" s="19">
        <v>0</v>
      </c>
      <c r="D567" s="19">
        <v>0</v>
      </c>
      <c r="E567" s="9">
        <v>0</v>
      </c>
      <c r="F567" s="8" t="s">
        <v>65</v>
      </c>
    </row>
    <row r="568" spans="1:6" x14ac:dyDescent="0.25">
      <c r="A568" s="8"/>
      <c r="B568" s="8" t="s">
        <v>119</v>
      </c>
      <c r="C568" s="19">
        <v>0</v>
      </c>
      <c r="D568" s="19">
        <v>0</v>
      </c>
      <c r="E568" s="9">
        <v>0</v>
      </c>
      <c r="F568" s="8" t="s">
        <v>65</v>
      </c>
    </row>
    <row r="569" spans="1:6" x14ac:dyDescent="0.25">
      <c r="A569" s="8"/>
      <c r="B569" s="8"/>
      <c r="C569" s="8"/>
      <c r="D569" s="8"/>
      <c r="E569" s="8"/>
      <c r="F569" s="8"/>
    </row>
    <row r="570" spans="1:6" x14ac:dyDescent="0.25">
      <c r="A570" s="8" t="s">
        <v>122</v>
      </c>
      <c r="B570" s="8"/>
      <c r="C570" s="19">
        <v>0.13899</v>
      </c>
      <c r="D570" s="19">
        <v>1</v>
      </c>
      <c r="E570" s="9">
        <v>215160097</v>
      </c>
      <c r="F570" s="8" t="str">
        <f>F568</f>
        <v>OR</v>
      </c>
    </row>
    <row r="571" spans="1:6" x14ac:dyDescent="0.25">
      <c r="A571" s="8" t="s">
        <v>123</v>
      </c>
      <c r="B571" s="8"/>
      <c r="C571" s="8"/>
      <c r="D571" s="8"/>
      <c r="E571" s="9">
        <v>1548039790</v>
      </c>
      <c r="F571" s="8" t="str">
        <f>F570</f>
        <v>OR</v>
      </c>
    </row>
    <row r="572" spans="1:6" x14ac:dyDescent="0.25">
      <c r="A572" s="8" t="s">
        <v>19</v>
      </c>
      <c r="B572" s="8"/>
      <c r="C572" s="8"/>
      <c r="D572" s="8"/>
      <c r="E572" s="8">
        <v>332</v>
      </c>
      <c r="F572" s="8" t="str">
        <f>F571</f>
        <v>OR</v>
      </c>
    </row>
    <row r="573" spans="1:6" x14ac:dyDescent="0.25">
      <c r="A573" s="8"/>
      <c r="B573" s="8"/>
      <c r="C573" s="8"/>
      <c r="D573" s="8"/>
      <c r="E573" s="8"/>
      <c r="F573" s="8"/>
    </row>
    <row r="574" spans="1:6" x14ac:dyDescent="0.25">
      <c r="A574" s="8" t="s">
        <v>66</v>
      </c>
      <c r="B574" s="8" t="s">
        <v>113</v>
      </c>
      <c r="C574" s="19">
        <v>7.7009999999999995E-2</v>
      </c>
      <c r="D574" s="19">
        <v>0.47232000000000002</v>
      </c>
      <c r="E574" s="9">
        <v>324649663</v>
      </c>
      <c r="F574" s="8" t="s">
        <v>66</v>
      </c>
    </row>
    <row r="575" spans="1:6" x14ac:dyDescent="0.25">
      <c r="A575" s="8"/>
      <c r="B575" s="8" t="s">
        <v>114</v>
      </c>
      <c r="C575" s="19">
        <v>5.7090000000000002E-2</v>
      </c>
      <c r="D575" s="19">
        <v>0.35016999999999998</v>
      </c>
      <c r="E575" s="9">
        <v>240688260</v>
      </c>
      <c r="F575" s="8" t="s">
        <v>66</v>
      </c>
    </row>
    <row r="576" spans="1:6" x14ac:dyDescent="0.25">
      <c r="A576" s="8"/>
      <c r="B576" s="8" t="s">
        <v>115</v>
      </c>
      <c r="C576" s="19">
        <v>1.3610000000000001E-2</v>
      </c>
      <c r="D576" s="19">
        <v>8.3489999999999995E-2</v>
      </c>
      <c r="E576" s="9">
        <v>57388892</v>
      </c>
      <c r="F576" s="8" t="s">
        <v>66</v>
      </c>
    </row>
    <row r="577" spans="1:6" x14ac:dyDescent="0.25">
      <c r="A577" s="8"/>
      <c r="B577" s="8" t="s">
        <v>116</v>
      </c>
      <c r="C577" s="19">
        <v>1.2200000000000001E-2</v>
      </c>
      <c r="D577" s="19">
        <v>7.4829999999999994E-2</v>
      </c>
      <c r="E577" s="9">
        <v>51436378</v>
      </c>
      <c r="F577" s="8" t="s">
        <v>66</v>
      </c>
    </row>
    <row r="578" spans="1:6" x14ac:dyDescent="0.25">
      <c r="A578" s="8"/>
      <c r="B578" s="8" t="s">
        <v>117</v>
      </c>
      <c r="C578" s="19">
        <v>3.13E-3</v>
      </c>
      <c r="D578" s="19">
        <v>1.9189999999999999E-2</v>
      </c>
      <c r="E578" s="9">
        <v>13193300</v>
      </c>
      <c r="F578" s="8" t="s">
        <v>66</v>
      </c>
    </row>
    <row r="579" spans="1:6" x14ac:dyDescent="0.25">
      <c r="A579" s="8"/>
      <c r="B579" s="8" t="s">
        <v>121</v>
      </c>
      <c r="C579" s="19">
        <v>0</v>
      </c>
      <c r="D579" s="19">
        <v>0</v>
      </c>
      <c r="E579" s="9">
        <v>0</v>
      </c>
      <c r="F579" s="8" t="s">
        <v>66</v>
      </c>
    </row>
    <row r="580" spans="1:6" x14ac:dyDescent="0.25">
      <c r="A580" s="8"/>
      <c r="B580" s="8" t="s">
        <v>118</v>
      </c>
      <c r="C580" s="19">
        <v>0</v>
      </c>
      <c r="D580" s="19">
        <v>0</v>
      </c>
      <c r="E580" s="9">
        <v>0</v>
      </c>
      <c r="F580" s="8" t="s">
        <v>66</v>
      </c>
    </row>
    <row r="581" spans="1:6" x14ac:dyDescent="0.25">
      <c r="A581" s="8"/>
      <c r="B581" s="8" t="s">
        <v>85</v>
      </c>
      <c r="C581" s="19">
        <v>0</v>
      </c>
      <c r="D581" s="19">
        <v>0</v>
      </c>
      <c r="E581" s="9">
        <v>0</v>
      </c>
      <c r="F581" s="8" t="s">
        <v>66</v>
      </c>
    </row>
    <row r="582" spans="1:6" x14ac:dyDescent="0.25">
      <c r="A582" s="8"/>
      <c r="B582" s="8" t="s">
        <v>120</v>
      </c>
      <c r="C582" s="19">
        <v>0</v>
      </c>
      <c r="D582" s="19">
        <v>0</v>
      </c>
      <c r="E582" s="9">
        <v>0</v>
      </c>
      <c r="F582" s="8" t="s">
        <v>66</v>
      </c>
    </row>
    <row r="583" spans="1:6" x14ac:dyDescent="0.25">
      <c r="A583" s="8"/>
      <c r="B583" s="8" t="s">
        <v>119</v>
      </c>
      <c r="C583" s="19">
        <v>0</v>
      </c>
      <c r="D583" s="19">
        <v>0</v>
      </c>
      <c r="E583" s="9">
        <v>0</v>
      </c>
      <c r="F583" s="8" t="s">
        <v>66</v>
      </c>
    </row>
    <row r="584" spans="1:6" x14ac:dyDescent="0.25">
      <c r="A584" s="8"/>
      <c r="B584" s="8"/>
      <c r="C584" s="8"/>
      <c r="D584" s="8"/>
      <c r="E584" s="8"/>
      <c r="F584" s="8"/>
    </row>
    <row r="585" spans="1:6" x14ac:dyDescent="0.25">
      <c r="A585" s="8" t="s">
        <v>122</v>
      </c>
      <c r="B585" s="8"/>
      <c r="C585" s="19">
        <v>0.16303999999999999</v>
      </c>
      <c r="D585" s="19">
        <v>1</v>
      </c>
      <c r="E585" s="9">
        <v>687356493</v>
      </c>
      <c r="F585" s="8" t="str">
        <f>F583</f>
        <v>PA</v>
      </c>
    </row>
    <row r="586" spans="1:6" x14ac:dyDescent="0.25">
      <c r="A586" s="8" t="s">
        <v>123</v>
      </c>
      <c r="B586" s="8"/>
      <c r="C586" s="8"/>
      <c r="D586" s="8"/>
      <c r="E586" s="9">
        <v>4215891042</v>
      </c>
      <c r="F586" s="8" t="str">
        <f>F585</f>
        <v>PA</v>
      </c>
    </row>
    <row r="587" spans="1:6" x14ac:dyDescent="0.25">
      <c r="A587" s="8" t="s">
        <v>19</v>
      </c>
      <c r="B587" s="8"/>
      <c r="C587" s="8"/>
      <c r="D587" s="8"/>
      <c r="E587" s="8">
        <v>367</v>
      </c>
      <c r="F587" s="8" t="str">
        <f>F586</f>
        <v>PA</v>
      </c>
    </row>
    <row r="588" spans="1:6" x14ac:dyDescent="0.25">
      <c r="A588" s="8"/>
      <c r="B588" s="8"/>
      <c r="C588" s="8"/>
      <c r="D588" s="8"/>
      <c r="E588" s="8"/>
      <c r="F588" s="8"/>
    </row>
    <row r="589" spans="1:6" x14ac:dyDescent="0.25">
      <c r="A589" s="8" t="s">
        <v>67</v>
      </c>
      <c r="B589" s="8" t="s">
        <v>114</v>
      </c>
      <c r="C589" s="19">
        <v>0.11235000000000001</v>
      </c>
      <c r="D589" s="19">
        <v>0.70477999999999996</v>
      </c>
      <c r="E589" s="9">
        <v>60548148</v>
      </c>
      <c r="F589" s="8" t="s">
        <v>67</v>
      </c>
    </row>
    <row r="590" spans="1:6" x14ac:dyDescent="0.25">
      <c r="A590" s="8"/>
      <c r="B590" s="8" t="s">
        <v>113</v>
      </c>
      <c r="C590" s="19">
        <v>2.5530000000000001E-2</v>
      </c>
      <c r="D590" s="19">
        <v>0.16014</v>
      </c>
      <c r="E590" s="9">
        <v>13758001</v>
      </c>
      <c r="F590" s="8" t="s">
        <v>67</v>
      </c>
    </row>
    <row r="591" spans="1:6" x14ac:dyDescent="0.25">
      <c r="A591" s="8"/>
      <c r="B591" s="8" t="s">
        <v>118</v>
      </c>
      <c r="C591" s="19">
        <v>9.7000000000000003E-3</v>
      </c>
      <c r="D591" s="19">
        <v>6.0839999999999998E-2</v>
      </c>
      <c r="E591" s="9">
        <v>5226830</v>
      </c>
      <c r="F591" s="8" t="s">
        <v>67</v>
      </c>
    </row>
    <row r="592" spans="1:6" x14ac:dyDescent="0.25">
      <c r="A592" s="8"/>
      <c r="B592" s="8" t="s">
        <v>116</v>
      </c>
      <c r="C592" s="19">
        <v>6.1199999999999996E-3</v>
      </c>
      <c r="D592" s="19">
        <v>3.8370000000000001E-2</v>
      </c>
      <c r="E592" s="9">
        <v>3295988</v>
      </c>
      <c r="F592" s="8" t="s">
        <v>67</v>
      </c>
    </row>
    <row r="593" spans="1:6" x14ac:dyDescent="0.25">
      <c r="A593" s="8"/>
      <c r="B593" s="8" t="s">
        <v>119</v>
      </c>
      <c r="C593" s="19">
        <v>5.7200000000000003E-3</v>
      </c>
      <c r="D593" s="19">
        <v>3.5860000000000003E-2</v>
      </c>
      <c r="E593" s="9">
        <v>3081160</v>
      </c>
      <c r="F593" s="8" t="s">
        <v>67</v>
      </c>
    </row>
    <row r="594" spans="1:6" x14ac:dyDescent="0.25">
      <c r="A594" s="8"/>
      <c r="B594" s="8" t="s">
        <v>121</v>
      </c>
      <c r="C594" s="19">
        <v>0</v>
      </c>
      <c r="D594" s="19">
        <v>0</v>
      </c>
      <c r="E594" s="9">
        <v>0</v>
      </c>
      <c r="F594" s="8" t="s">
        <v>67</v>
      </c>
    </row>
    <row r="595" spans="1:6" x14ac:dyDescent="0.25">
      <c r="A595" s="8"/>
      <c r="B595" s="8" t="s">
        <v>85</v>
      </c>
      <c r="C595" s="19">
        <v>0</v>
      </c>
      <c r="D595" s="19">
        <v>0</v>
      </c>
      <c r="E595" s="9">
        <v>0</v>
      </c>
      <c r="F595" s="8" t="s">
        <v>67</v>
      </c>
    </row>
    <row r="596" spans="1:6" x14ac:dyDescent="0.25">
      <c r="A596" s="8"/>
      <c r="B596" s="8" t="s">
        <v>120</v>
      </c>
      <c r="C596" s="19">
        <v>0</v>
      </c>
      <c r="D596" s="19">
        <v>0</v>
      </c>
      <c r="E596" s="9">
        <v>0</v>
      </c>
      <c r="F596" s="8" t="s">
        <v>67</v>
      </c>
    </row>
    <row r="597" spans="1:6" x14ac:dyDescent="0.25">
      <c r="A597" s="8"/>
      <c r="B597" s="8" t="s">
        <v>115</v>
      </c>
      <c r="C597" s="19">
        <v>0</v>
      </c>
      <c r="D597" s="19">
        <v>0</v>
      </c>
      <c r="E597" s="9">
        <v>0</v>
      </c>
      <c r="F597" s="8" t="s">
        <v>67</v>
      </c>
    </row>
    <row r="598" spans="1:6" x14ac:dyDescent="0.25">
      <c r="A598" s="8"/>
      <c r="B598" s="8" t="s">
        <v>117</v>
      </c>
      <c r="C598" s="19">
        <v>0</v>
      </c>
      <c r="D598" s="19">
        <v>0</v>
      </c>
      <c r="E598" s="9">
        <v>0</v>
      </c>
      <c r="F598" s="8" t="s">
        <v>67</v>
      </c>
    </row>
    <row r="599" spans="1:6" x14ac:dyDescent="0.25">
      <c r="A599" s="8"/>
      <c r="B599" s="8"/>
      <c r="C599" s="8"/>
      <c r="D599" s="8"/>
      <c r="E599" s="8"/>
      <c r="F599" s="8"/>
    </row>
    <row r="600" spans="1:6" x14ac:dyDescent="0.25">
      <c r="A600" s="8" t="s">
        <v>122</v>
      </c>
      <c r="B600" s="8"/>
      <c r="C600" s="19">
        <v>0.15941</v>
      </c>
      <c r="D600" s="19">
        <v>1</v>
      </c>
      <c r="E600" s="9">
        <v>85910127</v>
      </c>
      <c r="F600" s="8" t="str">
        <f>F598</f>
        <v>PR</v>
      </c>
    </row>
    <row r="601" spans="1:6" x14ac:dyDescent="0.25">
      <c r="A601" s="8" t="s">
        <v>123</v>
      </c>
      <c r="B601" s="8"/>
      <c r="C601" s="8"/>
      <c r="D601" s="8"/>
      <c r="E601" s="9">
        <v>538917534</v>
      </c>
      <c r="F601" s="8" t="str">
        <f>F600</f>
        <v>PR</v>
      </c>
    </row>
    <row r="602" spans="1:6" x14ac:dyDescent="0.25">
      <c r="A602" s="8" t="s">
        <v>19</v>
      </c>
      <c r="B602" s="8"/>
      <c r="C602" s="8"/>
      <c r="D602" s="8"/>
      <c r="E602" s="8">
        <v>334</v>
      </c>
      <c r="F602" s="8" t="str">
        <f>F601</f>
        <v>PR</v>
      </c>
    </row>
    <row r="603" spans="1:6" x14ac:dyDescent="0.25">
      <c r="A603" s="8"/>
      <c r="B603" s="8"/>
      <c r="C603" s="8"/>
      <c r="D603" s="8"/>
      <c r="E603" s="8"/>
      <c r="F603" s="8"/>
    </row>
    <row r="604" spans="1:6" x14ac:dyDescent="0.25">
      <c r="A604" s="8" t="s">
        <v>68</v>
      </c>
      <c r="B604" s="8" t="s">
        <v>115</v>
      </c>
      <c r="C604" s="19">
        <v>9.4939999999999997E-2</v>
      </c>
      <c r="D604" s="19">
        <v>0.35470000000000002</v>
      </c>
      <c r="E604" s="9">
        <v>32521296</v>
      </c>
      <c r="F604" s="8" t="s">
        <v>68</v>
      </c>
    </row>
    <row r="605" spans="1:6" x14ac:dyDescent="0.25">
      <c r="A605" s="8"/>
      <c r="B605" s="8" t="s">
        <v>114</v>
      </c>
      <c r="C605" s="19">
        <v>8.1259999999999999E-2</v>
      </c>
      <c r="D605" s="19">
        <v>0.30359999999999998</v>
      </c>
      <c r="E605" s="9">
        <v>27835952</v>
      </c>
      <c r="F605" s="8" t="s">
        <v>68</v>
      </c>
    </row>
    <row r="606" spans="1:6" x14ac:dyDescent="0.25">
      <c r="A606" s="8"/>
      <c r="B606" s="8" t="s">
        <v>113</v>
      </c>
      <c r="C606" s="19">
        <v>5.2630000000000003E-2</v>
      </c>
      <c r="D606" s="19">
        <v>0.19664999999999999</v>
      </c>
      <c r="E606" s="9">
        <v>18029933</v>
      </c>
      <c r="F606" s="8" t="s">
        <v>68</v>
      </c>
    </row>
    <row r="607" spans="1:6" x14ac:dyDescent="0.25">
      <c r="A607" s="8"/>
      <c r="B607" s="8" t="s">
        <v>117</v>
      </c>
      <c r="C607" s="19">
        <v>2.0140000000000002E-2</v>
      </c>
      <c r="D607" s="19">
        <v>7.5259999999999994E-2</v>
      </c>
      <c r="E607" s="9">
        <v>6900176</v>
      </c>
      <c r="F607" s="8" t="s">
        <v>68</v>
      </c>
    </row>
    <row r="608" spans="1:6" x14ac:dyDescent="0.25">
      <c r="A608" s="8"/>
      <c r="B608" s="8" t="s">
        <v>119</v>
      </c>
      <c r="C608" s="19">
        <v>9.0600000000000003E-3</v>
      </c>
      <c r="D608" s="19">
        <v>3.3829999999999999E-2</v>
      </c>
      <c r="E608" s="9">
        <v>3101851</v>
      </c>
      <c r="F608" s="8" t="s">
        <v>68</v>
      </c>
    </row>
    <row r="609" spans="1:6" x14ac:dyDescent="0.25">
      <c r="A609" s="8"/>
      <c r="B609" s="8" t="s">
        <v>116</v>
      </c>
      <c r="C609" s="19">
        <v>5.7000000000000002E-3</v>
      </c>
      <c r="D609" s="19">
        <v>2.129E-2</v>
      </c>
      <c r="E609" s="9">
        <v>1952231</v>
      </c>
      <c r="F609" s="8" t="s">
        <v>68</v>
      </c>
    </row>
    <row r="610" spans="1:6" x14ac:dyDescent="0.25">
      <c r="A610" s="8"/>
      <c r="B610" s="8" t="s">
        <v>118</v>
      </c>
      <c r="C610" s="19">
        <v>3.7299999999999998E-3</v>
      </c>
      <c r="D610" s="19">
        <v>1.3939999999999999E-2</v>
      </c>
      <c r="E610" s="9">
        <v>1277741</v>
      </c>
      <c r="F610" s="8" t="s">
        <v>68</v>
      </c>
    </row>
    <row r="611" spans="1:6" x14ac:dyDescent="0.25">
      <c r="A611" s="8"/>
      <c r="B611" s="8" t="s">
        <v>121</v>
      </c>
      <c r="C611" s="19">
        <v>1.9000000000000001E-4</v>
      </c>
      <c r="D611" s="19">
        <v>7.2999999999999996E-4</v>
      </c>
      <c r="E611" s="9">
        <v>66538</v>
      </c>
      <c r="F611" s="8" t="s">
        <v>68</v>
      </c>
    </row>
    <row r="612" spans="1:6" x14ac:dyDescent="0.25">
      <c r="A612" s="8"/>
      <c r="B612" s="8" t="s">
        <v>85</v>
      </c>
      <c r="C612" s="19">
        <v>0</v>
      </c>
      <c r="D612" s="19">
        <v>0</v>
      </c>
      <c r="E612" s="9">
        <v>0</v>
      </c>
      <c r="F612" s="8" t="s">
        <v>68</v>
      </c>
    </row>
    <row r="613" spans="1:6" x14ac:dyDescent="0.25">
      <c r="A613" s="8"/>
      <c r="B613" s="8" t="s">
        <v>120</v>
      </c>
      <c r="C613" s="19">
        <v>0</v>
      </c>
      <c r="D613" s="19">
        <v>0</v>
      </c>
      <c r="E613" s="9">
        <v>0</v>
      </c>
      <c r="F613" s="8" t="s">
        <v>68</v>
      </c>
    </row>
    <row r="614" spans="1:6" x14ac:dyDescent="0.25">
      <c r="A614" s="8"/>
      <c r="B614" s="8"/>
      <c r="C614" s="8"/>
      <c r="D614" s="8"/>
      <c r="E614" s="8"/>
      <c r="F614" s="8"/>
    </row>
    <row r="615" spans="1:6" x14ac:dyDescent="0.25">
      <c r="A615" s="8" t="s">
        <v>122</v>
      </c>
      <c r="B615" s="8"/>
      <c r="C615" s="19">
        <v>0.26766000000000001</v>
      </c>
      <c r="D615" s="19">
        <v>1</v>
      </c>
      <c r="E615" s="9">
        <v>91685718</v>
      </c>
      <c r="F615" s="8" t="str">
        <f>F613</f>
        <v>RI</v>
      </c>
    </row>
    <row r="616" spans="1:6" x14ac:dyDescent="0.25">
      <c r="A616" s="8" t="s">
        <v>123</v>
      </c>
      <c r="B616" s="8"/>
      <c r="C616" s="8"/>
      <c r="D616" s="8"/>
      <c r="E616" s="9">
        <v>342550853</v>
      </c>
      <c r="F616" s="8" t="str">
        <f>F615</f>
        <v>RI</v>
      </c>
    </row>
    <row r="617" spans="1:6" x14ac:dyDescent="0.25">
      <c r="A617" s="8" t="s">
        <v>19</v>
      </c>
      <c r="B617" s="8"/>
      <c r="C617" s="8"/>
      <c r="D617" s="8"/>
      <c r="E617" s="8">
        <v>342</v>
      </c>
      <c r="F617" s="8" t="str">
        <f>F616</f>
        <v>RI</v>
      </c>
    </row>
    <row r="618" spans="1:6" x14ac:dyDescent="0.25">
      <c r="A618" s="8"/>
      <c r="B618" s="8"/>
      <c r="C618" s="8"/>
      <c r="D618" s="8"/>
      <c r="E618" s="8"/>
      <c r="F618" s="8"/>
    </row>
    <row r="619" spans="1:6" x14ac:dyDescent="0.25">
      <c r="A619" s="8" t="s">
        <v>69</v>
      </c>
      <c r="B619" s="8" t="s">
        <v>114</v>
      </c>
      <c r="C619" s="19">
        <v>0.16522999999999999</v>
      </c>
      <c r="D619" s="19">
        <v>0.65908999999999995</v>
      </c>
      <c r="E619" s="9">
        <v>93169739</v>
      </c>
      <c r="F619" s="8" t="s">
        <v>69</v>
      </c>
    </row>
    <row r="620" spans="1:6" x14ac:dyDescent="0.25">
      <c r="A620" s="8"/>
      <c r="B620" s="8" t="s">
        <v>113</v>
      </c>
      <c r="C620" s="19">
        <v>5.3670000000000002E-2</v>
      </c>
      <c r="D620" s="19">
        <v>0.21409</v>
      </c>
      <c r="E620" s="9">
        <v>30263813</v>
      </c>
      <c r="F620" s="8" t="s">
        <v>69</v>
      </c>
    </row>
    <row r="621" spans="1:6" x14ac:dyDescent="0.25">
      <c r="A621" s="8"/>
      <c r="B621" s="8" t="s">
        <v>116</v>
      </c>
      <c r="C621" s="19">
        <v>3.0020000000000002E-2</v>
      </c>
      <c r="D621" s="19">
        <v>0.11974</v>
      </c>
      <c r="E621" s="9">
        <v>16926650</v>
      </c>
      <c r="F621" s="8" t="s">
        <v>69</v>
      </c>
    </row>
    <row r="622" spans="1:6" x14ac:dyDescent="0.25">
      <c r="A622" s="8"/>
      <c r="B622" s="8" t="s">
        <v>115</v>
      </c>
      <c r="C622" s="19">
        <v>1.67E-3</v>
      </c>
      <c r="D622" s="19">
        <v>6.6800000000000002E-3</v>
      </c>
      <c r="E622" s="9">
        <v>943675</v>
      </c>
      <c r="F622" s="8" t="s">
        <v>69</v>
      </c>
    </row>
    <row r="623" spans="1:6" x14ac:dyDescent="0.25">
      <c r="A623" s="8"/>
      <c r="B623" s="8" t="s">
        <v>118</v>
      </c>
      <c r="C623" s="19">
        <v>1E-4</v>
      </c>
      <c r="D623" s="19">
        <v>4.0999999999999999E-4</v>
      </c>
      <c r="E623" s="9">
        <v>58205</v>
      </c>
      <c r="F623" s="8" t="s">
        <v>69</v>
      </c>
    </row>
    <row r="624" spans="1:6" x14ac:dyDescent="0.25">
      <c r="A624" s="8"/>
      <c r="B624" s="8" t="s">
        <v>121</v>
      </c>
      <c r="C624" s="19">
        <v>0</v>
      </c>
      <c r="D624" s="19">
        <v>0</v>
      </c>
      <c r="E624" s="9">
        <v>0</v>
      </c>
      <c r="F624" s="8" t="s">
        <v>69</v>
      </c>
    </row>
    <row r="625" spans="1:6" x14ac:dyDescent="0.25">
      <c r="A625" s="8"/>
      <c r="B625" s="8" t="s">
        <v>85</v>
      </c>
      <c r="C625" s="19">
        <v>0</v>
      </c>
      <c r="D625" s="19">
        <v>0</v>
      </c>
      <c r="E625" s="9">
        <v>0</v>
      </c>
      <c r="F625" s="8" t="s">
        <v>69</v>
      </c>
    </row>
    <row r="626" spans="1:6" x14ac:dyDescent="0.25">
      <c r="A626" s="8"/>
      <c r="B626" s="8" t="s">
        <v>120</v>
      </c>
      <c r="C626" s="19">
        <v>0</v>
      </c>
      <c r="D626" s="19">
        <v>0</v>
      </c>
      <c r="E626" s="9">
        <v>0</v>
      </c>
      <c r="F626" s="8" t="s">
        <v>69</v>
      </c>
    </row>
    <row r="627" spans="1:6" x14ac:dyDescent="0.25">
      <c r="A627" s="8"/>
      <c r="B627" s="8" t="s">
        <v>119</v>
      </c>
      <c r="C627" s="19">
        <v>0</v>
      </c>
      <c r="D627" s="19">
        <v>0</v>
      </c>
      <c r="E627" s="9">
        <v>0</v>
      </c>
      <c r="F627" s="8" t="s">
        <v>69</v>
      </c>
    </row>
    <row r="628" spans="1:6" x14ac:dyDescent="0.25">
      <c r="A628" s="8"/>
      <c r="B628" s="8" t="s">
        <v>117</v>
      </c>
      <c r="C628" s="19">
        <v>0</v>
      </c>
      <c r="D628" s="19">
        <v>0</v>
      </c>
      <c r="E628" s="9">
        <v>0</v>
      </c>
      <c r="F628" s="8" t="s">
        <v>69</v>
      </c>
    </row>
    <row r="629" spans="1:6" x14ac:dyDescent="0.25">
      <c r="A629" s="8"/>
      <c r="B629" s="8"/>
      <c r="C629" s="8"/>
      <c r="D629" s="8"/>
      <c r="E629" s="8"/>
      <c r="F629" s="8"/>
    </row>
    <row r="630" spans="1:6" x14ac:dyDescent="0.25">
      <c r="A630" s="8" t="s">
        <v>122</v>
      </c>
      <c r="B630" s="8"/>
      <c r="C630" s="19">
        <v>0.25069000000000002</v>
      </c>
      <c r="D630" s="19">
        <v>1</v>
      </c>
      <c r="E630" s="9">
        <v>141362082</v>
      </c>
      <c r="F630" s="8" t="str">
        <f>F628</f>
        <v>SC</v>
      </c>
    </row>
    <row r="631" spans="1:6" x14ac:dyDescent="0.25">
      <c r="A631" s="8" t="s">
        <v>123</v>
      </c>
      <c r="B631" s="8"/>
      <c r="C631" s="8"/>
      <c r="D631" s="8"/>
      <c r="E631" s="9">
        <v>563883924</v>
      </c>
      <c r="F631" s="8" t="str">
        <f>F630</f>
        <v>SC</v>
      </c>
    </row>
    <row r="632" spans="1:6" x14ac:dyDescent="0.25">
      <c r="A632" s="8" t="s">
        <v>19</v>
      </c>
      <c r="B632" s="8"/>
      <c r="C632" s="8"/>
      <c r="D632" s="8"/>
      <c r="E632" s="8">
        <v>334</v>
      </c>
      <c r="F632" s="8" t="str">
        <f>F631</f>
        <v>SC</v>
      </c>
    </row>
    <row r="633" spans="1:6" x14ac:dyDescent="0.25">
      <c r="A633" s="8"/>
      <c r="B633" s="8"/>
      <c r="C633" s="8"/>
      <c r="D633" s="8"/>
      <c r="E633" s="8"/>
      <c r="F633" s="8"/>
    </row>
    <row r="634" spans="1:6" x14ac:dyDescent="0.25">
      <c r="A634" s="8" t="s">
        <v>70</v>
      </c>
      <c r="B634" s="8" t="s">
        <v>113</v>
      </c>
      <c r="C634" s="19">
        <v>2.6960000000000001E-2</v>
      </c>
      <c r="D634" s="19">
        <v>0.26934999999999998</v>
      </c>
      <c r="E634" s="9">
        <v>1568062</v>
      </c>
      <c r="F634" s="8" t="s">
        <v>70</v>
      </c>
    </row>
    <row r="635" spans="1:6" x14ac:dyDescent="0.25">
      <c r="A635" s="8"/>
      <c r="B635" s="8" t="s">
        <v>119</v>
      </c>
      <c r="C635" s="19">
        <v>2.5059999999999999E-2</v>
      </c>
      <c r="D635" s="19">
        <v>0.25039</v>
      </c>
      <c r="E635" s="9">
        <v>1457725</v>
      </c>
      <c r="F635" s="8" t="s">
        <v>70</v>
      </c>
    </row>
    <row r="636" spans="1:6" x14ac:dyDescent="0.25">
      <c r="A636" s="8"/>
      <c r="B636" s="8" t="s">
        <v>85</v>
      </c>
      <c r="C636" s="19">
        <v>2.376E-2</v>
      </c>
      <c r="D636" s="19">
        <v>0.23741000000000001</v>
      </c>
      <c r="E636" s="9">
        <v>1382151</v>
      </c>
      <c r="F636" s="8" t="s">
        <v>70</v>
      </c>
    </row>
    <row r="637" spans="1:6" x14ac:dyDescent="0.25">
      <c r="A637" s="8"/>
      <c r="B637" s="8" t="s">
        <v>114</v>
      </c>
      <c r="C637" s="19">
        <v>1.6590000000000001E-2</v>
      </c>
      <c r="D637" s="19">
        <v>0.16582</v>
      </c>
      <c r="E637" s="9">
        <v>965336</v>
      </c>
      <c r="F637" s="8" t="s">
        <v>70</v>
      </c>
    </row>
    <row r="638" spans="1:6" x14ac:dyDescent="0.25">
      <c r="A638" s="8"/>
      <c r="B638" s="8" t="s">
        <v>115</v>
      </c>
      <c r="C638" s="19">
        <v>4.0800000000000003E-3</v>
      </c>
      <c r="D638" s="19">
        <v>4.0730000000000002E-2</v>
      </c>
      <c r="E638" s="9">
        <v>237100</v>
      </c>
      <c r="F638" s="8" t="s">
        <v>70</v>
      </c>
    </row>
    <row r="639" spans="1:6" x14ac:dyDescent="0.25">
      <c r="A639" s="8"/>
      <c r="B639" s="8" t="s">
        <v>116</v>
      </c>
      <c r="C639" s="19">
        <v>3.5699999999999998E-3</v>
      </c>
      <c r="D639" s="19">
        <v>3.5639999999999998E-2</v>
      </c>
      <c r="E639" s="9">
        <v>207493</v>
      </c>
      <c r="F639" s="8" t="s">
        <v>70</v>
      </c>
    </row>
    <row r="640" spans="1:6" x14ac:dyDescent="0.25">
      <c r="A640" s="8"/>
      <c r="B640" s="8" t="s">
        <v>118</v>
      </c>
      <c r="C640" s="19">
        <v>6.9999999999999994E-5</v>
      </c>
      <c r="D640" s="19">
        <v>6.7000000000000002E-4</v>
      </c>
      <c r="E640" s="9">
        <v>3876</v>
      </c>
      <c r="F640" s="8" t="s">
        <v>70</v>
      </c>
    </row>
    <row r="641" spans="1:6" x14ac:dyDescent="0.25">
      <c r="A641" s="8"/>
      <c r="B641" s="8" t="s">
        <v>121</v>
      </c>
      <c r="C641" s="19">
        <v>0</v>
      </c>
      <c r="D641" s="19">
        <v>0</v>
      </c>
      <c r="E641" s="9">
        <v>0</v>
      </c>
      <c r="F641" s="8" t="s">
        <v>70</v>
      </c>
    </row>
    <row r="642" spans="1:6" x14ac:dyDescent="0.25">
      <c r="A642" s="8"/>
      <c r="B642" s="8" t="s">
        <v>120</v>
      </c>
      <c r="C642" s="19">
        <v>0</v>
      </c>
      <c r="D642" s="19">
        <v>0</v>
      </c>
      <c r="E642" s="9">
        <v>0</v>
      </c>
      <c r="F642" s="8" t="s">
        <v>70</v>
      </c>
    </row>
    <row r="643" spans="1:6" x14ac:dyDescent="0.25">
      <c r="A643" s="8"/>
      <c r="B643" s="8" t="s">
        <v>117</v>
      </c>
      <c r="C643" s="19">
        <v>0</v>
      </c>
      <c r="D643" s="19">
        <v>0</v>
      </c>
      <c r="E643" s="9">
        <v>0</v>
      </c>
      <c r="F643" s="8" t="s">
        <v>70</v>
      </c>
    </row>
    <row r="644" spans="1:6" x14ac:dyDescent="0.25">
      <c r="A644" s="8"/>
      <c r="B644" s="8"/>
      <c r="C644" s="8"/>
      <c r="D644" s="8"/>
      <c r="E644" s="8"/>
      <c r="F644" s="8"/>
    </row>
    <row r="645" spans="1:6" x14ac:dyDescent="0.25">
      <c r="A645" s="8" t="s">
        <v>122</v>
      </c>
      <c r="B645" s="8"/>
      <c r="C645" s="19">
        <v>0.10008</v>
      </c>
      <c r="D645" s="19">
        <v>1</v>
      </c>
      <c r="E645" s="9">
        <v>5821742</v>
      </c>
      <c r="F645" s="8" t="str">
        <f>F643</f>
        <v>SD</v>
      </c>
    </row>
    <row r="646" spans="1:6" x14ac:dyDescent="0.25">
      <c r="A646" s="8" t="s">
        <v>123</v>
      </c>
      <c r="B646" s="8"/>
      <c r="C646" s="8"/>
      <c r="D646" s="8"/>
      <c r="E646" s="9">
        <v>58171870</v>
      </c>
      <c r="F646" s="8" t="str">
        <f>F645</f>
        <v>SD</v>
      </c>
    </row>
    <row r="647" spans="1:6" x14ac:dyDescent="0.25">
      <c r="A647" s="8" t="s">
        <v>19</v>
      </c>
      <c r="B647" s="8"/>
      <c r="C647" s="8"/>
      <c r="D647" s="8"/>
      <c r="E647" s="8">
        <v>267</v>
      </c>
      <c r="F647" s="8" t="str">
        <f>F646</f>
        <v>SD</v>
      </c>
    </row>
    <row r="648" spans="1:6" x14ac:dyDescent="0.25">
      <c r="A648" s="8"/>
      <c r="B648" s="8"/>
      <c r="C648" s="8"/>
      <c r="D648" s="8"/>
      <c r="E648" s="8"/>
      <c r="F648" s="8"/>
    </row>
    <row r="649" spans="1:6" x14ac:dyDescent="0.25">
      <c r="A649" s="8" t="s">
        <v>71</v>
      </c>
      <c r="B649" s="8" t="s">
        <v>113</v>
      </c>
      <c r="C649" s="19">
        <v>0.29117999999999999</v>
      </c>
      <c r="D649" s="19">
        <v>0.64049999999999996</v>
      </c>
      <c r="E649" s="9">
        <v>225404755</v>
      </c>
      <c r="F649" s="8" t="s">
        <v>71</v>
      </c>
    </row>
    <row r="650" spans="1:6" x14ac:dyDescent="0.25">
      <c r="A650" s="8"/>
      <c r="B650" s="8" t="s">
        <v>114</v>
      </c>
      <c r="C650" s="19">
        <v>0.10134</v>
      </c>
      <c r="D650" s="19">
        <v>0.22292000000000001</v>
      </c>
      <c r="E650" s="9">
        <v>78449549</v>
      </c>
      <c r="F650" s="8" t="s">
        <v>71</v>
      </c>
    </row>
    <row r="651" spans="1:6" x14ac:dyDescent="0.25">
      <c r="A651" s="8"/>
      <c r="B651" s="8" t="s">
        <v>115</v>
      </c>
      <c r="C651" s="19">
        <v>2.945E-2</v>
      </c>
      <c r="D651" s="19">
        <v>6.479E-2</v>
      </c>
      <c r="E651" s="9">
        <v>22800867</v>
      </c>
      <c r="F651" s="8" t="s">
        <v>71</v>
      </c>
    </row>
    <row r="652" spans="1:6" x14ac:dyDescent="0.25">
      <c r="A652" s="8"/>
      <c r="B652" s="8" t="s">
        <v>118</v>
      </c>
      <c r="C652" s="19">
        <v>1.183E-2</v>
      </c>
      <c r="D652" s="19">
        <v>2.6030000000000001E-2</v>
      </c>
      <c r="E652" s="9">
        <v>9161285</v>
      </c>
      <c r="F652" s="8" t="s">
        <v>71</v>
      </c>
    </row>
    <row r="653" spans="1:6" x14ac:dyDescent="0.25">
      <c r="A653" s="8"/>
      <c r="B653" s="8" t="s">
        <v>85</v>
      </c>
      <c r="C653" s="19">
        <v>7.7799999999999996E-3</v>
      </c>
      <c r="D653" s="19">
        <v>1.712E-2</v>
      </c>
      <c r="E653" s="9">
        <v>6025468</v>
      </c>
      <c r="F653" s="8" t="s">
        <v>71</v>
      </c>
    </row>
    <row r="654" spans="1:6" x14ac:dyDescent="0.25">
      <c r="A654" s="8"/>
      <c r="B654" s="8" t="s">
        <v>119</v>
      </c>
      <c r="C654" s="19">
        <v>7.28E-3</v>
      </c>
      <c r="D654" s="19">
        <v>1.601E-2</v>
      </c>
      <c r="E654" s="9">
        <v>5634824</v>
      </c>
      <c r="F654" s="8" t="s">
        <v>71</v>
      </c>
    </row>
    <row r="655" spans="1:6" x14ac:dyDescent="0.25">
      <c r="A655" s="8"/>
      <c r="B655" s="8" t="s">
        <v>116</v>
      </c>
      <c r="C655" s="19">
        <v>4.1700000000000001E-3</v>
      </c>
      <c r="D655" s="19">
        <v>9.1599999999999997E-3</v>
      </c>
      <c r="E655" s="9">
        <v>3225138</v>
      </c>
      <c r="F655" s="8" t="s">
        <v>71</v>
      </c>
    </row>
    <row r="656" spans="1:6" x14ac:dyDescent="0.25">
      <c r="A656" s="8"/>
      <c r="B656" s="8" t="s">
        <v>117</v>
      </c>
      <c r="C656" s="19">
        <v>1.57E-3</v>
      </c>
      <c r="D656" s="19">
        <v>3.46E-3</v>
      </c>
      <c r="E656" s="9">
        <v>1216094</v>
      </c>
      <c r="F656" s="8" t="s">
        <v>71</v>
      </c>
    </row>
    <row r="657" spans="1:6" x14ac:dyDescent="0.25">
      <c r="A657" s="8"/>
      <c r="B657" s="8" t="s">
        <v>121</v>
      </c>
      <c r="C657" s="19">
        <v>0</v>
      </c>
      <c r="D657" s="19">
        <v>0</v>
      </c>
      <c r="E657" s="9">
        <v>0</v>
      </c>
      <c r="F657" s="8" t="s">
        <v>71</v>
      </c>
    </row>
    <row r="658" spans="1:6" x14ac:dyDescent="0.25">
      <c r="A658" s="8"/>
      <c r="B658" s="8" t="s">
        <v>120</v>
      </c>
      <c r="C658" s="19">
        <v>0</v>
      </c>
      <c r="D658" s="19">
        <v>0</v>
      </c>
      <c r="E658" s="9">
        <v>0</v>
      </c>
      <c r="F658" s="8" t="s">
        <v>71</v>
      </c>
    </row>
    <row r="659" spans="1:6" x14ac:dyDescent="0.25">
      <c r="A659" s="8"/>
      <c r="B659" s="8"/>
      <c r="C659" s="8"/>
      <c r="D659" s="8"/>
      <c r="E659" s="8"/>
      <c r="F659" s="8"/>
    </row>
    <row r="660" spans="1:6" x14ac:dyDescent="0.25">
      <c r="A660" s="8" t="s">
        <v>122</v>
      </c>
      <c r="B660" s="8"/>
      <c r="C660" s="19">
        <v>0.4546</v>
      </c>
      <c r="D660" s="19">
        <v>1</v>
      </c>
      <c r="E660" s="9">
        <v>351917980</v>
      </c>
      <c r="F660" s="8" t="str">
        <f>F658</f>
        <v>TN</v>
      </c>
    </row>
    <row r="661" spans="1:6" x14ac:dyDescent="0.25">
      <c r="A661" s="8" t="s">
        <v>123</v>
      </c>
      <c r="B661" s="8"/>
      <c r="C661" s="8"/>
      <c r="D661" s="8"/>
      <c r="E661" s="9">
        <v>774120904</v>
      </c>
      <c r="F661" s="8" t="str">
        <f>F660</f>
        <v>TN</v>
      </c>
    </row>
    <row r="662" spans="1:6" x14ac:dyDescent="0.25">
      <c r="A662" s="8" t="s">
        <v>19</v>
      </c>
      <c r="B662" s="8"/>
      <c r="C662" s="8"/>
      <c r="D662" s="8"/>
      <c r="E662" s="8">
        <v>353</v>
      </c>
      <c r="F662" s="8" t="str">
        <f>F661</f>
        <v>TN</v>
      </c>
    </row>
    <row r="663" spans="1:6" x14ac:dyDescent="0.25">
      <c r="A663" s="8"/>
      <c r="B663" s="8"/>
      <c r="C663" s="8"/>
      <c r="D663" s="8"/>
      <c r="E663" s="8"/>
      <c r="F663" s="8"/>
    </row>
    <row r="664" spans="1:6" x14ac:dyDescent="0.25">
      <c r="A664" s="8" t="s">
        <v>72</v>
      </c>
      <c r="B664" s="8" t="s">
        <v>114</v>
      </c>
      <c r="C664" s="19">
        <v>5.6660000000000002E-2</v>
      </c>
      <c r="D664" s="19">
        <v>0.40750999999999998</v>
      </c>
      <c r="E664" s="9">
        <v>394388362</v>
      </c>
      <c r="F664" s="8" t="s">
        <v>72</v>
      </c>
    </row>
    <row r="665" spans="1:6" x14ac:dyDescent="0.25">
      <c r="A665" s="8"/>
      <c r="B665" s="8" t="s">
        <v>117</v>
      </c>
      <c r="C665" s="19">
        <v>3.737E-2</v>
      </c>
      <c r="D665" s="19">
        <v>0.26873000000000002</v>
      </c>
      <c r="E665" s="9">
        <v>260080845</v>
      </c>
      <c r="F665" s="8" t="s">
        <v>72</v>
      </c>
    </row>
    <row r="666" spans="1:6" x14ac:dyDescent="0.25">
      <c r="A666" s="8"/>
      <c r="B666" s="8" t="s">
        <v>113</v>
      </c>
      <c r="C666" s="19">
        <v>1.426E-2</v>
      </c>
      <c r="D666" s="19">
        <v>0.10256</v>
      </c>
      <c r="E666" s="9">
        <v>99258709</v>
      </c>
      <c r="F666" s="8" t="s">
        <v>72</v>
      </c>
    </row>
    <row r="667" spans="1:6" x14ac:dyDescent="0.25">
      <c r="A667" s="8"/>
      <c r="B667" s="8" t="s">
        <v>116</v>
      </c>
      <c r="C667" s="19">
        <v>8.9300000000000004E-3</v>
      </c>
      <c r="D667" s="19">
        <v>6.4250000000000002E-2</v>
      </c>
      <c r="E667" s="9">
        <v>62184483</v>
      </c>
      <c r="F667" s="8" t="s">
        <v>72</v>
      </c>
    </row>
    <row r="668" spans="1:6" x14ac:dyDescent="0.25">
      <c r="A668" s="8"/>
      <c r="B668" s="8" t="s">
        <v>119</v>
      </c>
      <c r="C668" s="19">
        <v>7.4799999999999997E-3</v>
      </c>
      <c r="D668" s="19">
        <v>5.3809999999999997E-2</v>
      </c>
      <c r="E668" s="9">
        <v>52078027</v>
      </c>
      <c r="F668" s="8" t="s">
        <v>72</v>
      </c>
    </row>
    <row r="669" spans="1:6" x14ac:dyDescent="0.25">
      <c r="A669" s="8"/>
      <c r="B669" s="8" t="s">
        <v>115</v>
      </c>
      <c r="C669" s="19">
        <v>6.5799999999999999E-3</v>
      </c>
      <c r="D669" s="19">
        <v>4.734E-2</v>
      </c>
      <c r="E669" s="9">
        <v>45815316</v>
      </c>
      <c r="F669" s="8" t="s">
        <v>72</v>
      </c>
    </row>
    <row r="670" spans="1:6" x14ac:dyDescent="0.25">
      <c r="A670" s="8"/>
      <c r="B670" s="8" t="s">
        <v>85</v>
      </c>
      <c r="C670" s="19">
        <v>4.64E-3</v>
      </c>
      <c r="D670" s="19">
        <v>3.3340000000000002E-2</v>
      </c>
      <c r="E670" s="9">
        <v>32267025</v>
      </c>
      <c r="F670" s="8" t="s">
        <v>72</v>
      </c>
    </row>
    <row r="671" spans="1:6" x14ac:dyDescent="0.25">
      <c r="A671" s="8"/>
      <c r="B671" s="8" t="s">
        <v>118</v>
      </c>
      <c r="C671" s="19">
        <v>3.1199999999999999E-3</v>
      </c>
      <c r="D671" s="19">
        <v>2.2450000000000001E-2</v>
      </c>
      <c r="E671" s="9">
        <v>21729642</v>
      </c>
      <c r="F671" s="8" t="s">
        <v>72</v>
      </c>
    </row>
    <row r="672" spans="1:6" x14ac:dyDescent="0.25">
      <c r="A672" s="8"/>
      <c r="B672" s="8" t="s">
        <v>121</v>
      </c>
      <c r="C672" s="19">
        <v>0</v>
      </c>
      <c r="D672" s="19">
        <v>0</v>
      </c>
      <c r="E672" s="9">
        <v>0</v>
      </c>
      <c r="F672" s="8" t="s">
        <v>72</v>
      </c>
    </row>
    <row r="673" spans="1:6" x14ac:dyDescent="0.25">
      <c r="A673" s="8"/>
      <c r="B673" s="8" t="s">
        <v>120</v>
      </c>
      <c r="C673" s="19">
        <v>0</v>
      </c>
      <c r="D673" s="19">
        <v>0</v>
      </c>
      <c r="E673" s="9">
        <v>0</v>
      </c>
      <c r="F673" s="8" t="s">
        <v>72</v>
      </c>
    </row>
    <row r="674" spans="1:6" x14ac:dyDescent="0.25">
      <c r="A674" s="8"/>
      <c r="B674" s="8"/>
      <c r="C674" s="8"/>
      <c r="D674" s="8"/>
      <c r="E674" s="8"/>
      <c r="F674" s="8"/>
    </row>
    <row r="675" spans="1:6" x14ac:dyDescent="0.25">
      <c r="A675" s="8" t="s">
        <v>122</v>
      </c>
      <c r="B675" s="8"/>
      <c r="C675" s="19">
        <v>0.13905000000000001</v>
      </c>
      <c r="D675" s="19">
        <v>1</v>
      </c>
      <c r="E675" s="9">
        <v>967802409</v>
      </c>
      <c r="F675" s="8" t="str">
        <f>F673</f>
        <v>TX</v>
      </c>
    </row>
    <row r="676" spans="1:6" x14ac:dyDescent="0.25">
      <c r="A676" s="8" t="s">
        <v>123</v>
      </c>
      <c r="B676" s="8"/>
      <c r="C676" s="8"/>
      <c r="D676" s="8"/>
      <c r="E676" s="9">
        <v>6960290889</v>
      </c>
      <c r="F676" s="8" t="str">
        <f>F675</f>
        <v>TX</v>
      </c>
    </row>
    <row r="677" spans="1:6" x14ac:dyDescent="0.25">
      <c r="A677" s="8" t="s">
        <v>19</v>
      </c>
      <c r="B677" s="8"/>
      <c r="C677" s="8"/>
      <c r="D677" s="8"/>
      <c r="E677" s="8">
        <v>362</v>
      </c>
      <c r="F677" s="8" t="str">
        <f>F676</f>
        <v>TX</v>
      </c>
    </row>
    <row r="678" spans="1:6" x14ac:dyDescent="0.25">
      <c r="A678" s="8"/>
      <c r="B678" s="8"/>
      <c r="C678" s="8"/>
      <c r="D678" s="8"/>
      <c r="E678" s="8"/>
      <c r="F678" s="8"/>
    </row>
    <row r="679" spans="1:6" x14ac:dyDescent="0.25">
      <c r="A679" s="8" t="s">
        <v>73</v>
      </c>
      <c r="B679" s="8" t="s">
        <v>114</v>
      </c>
      <c r="C679" s="19">
        <v>2.2970000000000001E-2</v>
      </c>
      <c r="D679" s="19">
        <v>0.39299000000000001</v>
      </c>
      <c r="E679" s="9">
        <v>7335686</v>
      </c>
      <c r="F679" s="8" t="s">
        <v>73</v>
      </c>
    </row>
    <row r="680" spans="1:6" x14ac:dyDescent="0.25">
      <c r="A680" s="8"/>
      <c r="B680" s="8" t="s">
        <v>113</v>
      </c>
      <c r="C680" s="19">
        <v>1.274E-2</v>
      </c>
      <c r="D680" s="19">
        <v>0.21793000000000001</v>
      </c>
      <c r="E680" s="9">
        <v>4068035</v>
      </c>
      <c r="F680" s="8" t="s">
        <v>73</v>
      </c>
    </row>
    <row r="681" spans="1:6" x14ac:dyDescent="0.25">
      <c r="A681" s="8"/>
      <c r="B681" s="8" t="s">
        <v>119</v>
      </c>
      <c r="C681" s="19">
        <v>9.0500000000000008E-3</v>
      </c>
      <c r="D681" s="19">
        <v>0.15490000000000001</v>
      </c>
      <c r="E681" s="9">
        <v>2891363</v>
      </c>
      <c r="F681" s="8" t="s">
        <v>73</v>
      </c>
    </row>
    <row r="682" spans="1:6" x14ac:dyDescent="0.25">
      <c r="A682" s="8"/>
      <c r="B682" s="8" t="s">
        <v>116</v>
      </c>
      <c r="C682" s="19">
        <v>6.5900000000000004E-3</v>
      </c>
      <c r="D682" s="19">
        <v>0.11279</v>
      </c>
      <c r="E682" s="9">
        <v>2105424</v>
      </c>
      <c r="F682" s="8" t="s">
        <v>73</v>
      </c>
    </row>
    <row r="683" spans="1:6" x14ac:dyDescent="0.25">
      <c r="A683" s="8"/>
      <c r="B683" s="8" t="s">
        <v>85</v>
      </c>
      <c r="C683" s="19">
        <v>5.62E-3</v>
      </c>
      <c r="D683" s="19">
        <v>9.6240000000000006E-2</v>
      </c>
      <c r="E683" s="9">
        <v>1796536</v>
      </c>
      <c r="F683" s="8" t="s">
        <v>73</v>
      </c>
    </row>
    <row r="684" spans="1:6" x14ac:dyDescent="0.25">
      <c r="A684" s="8"/>
      <c r="B684" s="8" t="s">
        <v>117</v>
      </c>
      <c r="C684" s="19">
        <v>1.0300000000000001E-3</v>
      </c>
      <c r="D684" s="19">
        <v>1.7659999999999999E-2</v>
      </c>
      <c r="E684" s="9">
        <v>329605</v>
      </c>
      <c r="F684" s="8" t="s">
        <v>73</v>
      </c>
    </row>
    <row r="685" spans="1:6" x14ac:dyDescent="0.25">
      <c r="A685" s="8"/>
      <c r="B685" s="8" t="s">
        <v>118</v>
      </c>
      <c r="C685" s="19">
        <v>4.4000000000000002E-4</v>
      </c>
      <c r="D685" s="19">
        <v>7.4799999999999997E-3</v>
      </c>
      <c r="E685" s="9">
        <v>139640</v>
      </c>
      <c r="F685" s="8" t="s">
        <v>73</v>
      </c>
    </row>
    <row r="686" spans="1:6" x14ac:dyDescent="0.25">
      <c r="A686" s="8"/>
      <c r="B686" s="8" t="s">
        <v>121</v>
      </c>
      <c r="C686" s="19">
        <v>0</v>
      </c>
      <c r="D686" s="19">
        <v>0</v>
      </c>
      <c r="E686" s="9">
        <v>0</v>
      </c>
      <c r="F686" s="8" t="s">
        <v>73</v>
      </c>
    </row>
    <row r="687" spans="1:6" x14ac:dyDescent="0.25">
      <c r="A687" s="8"/>
      <c r="B687" s="8" t="s">
        <v>120</v>
      </c>
      <c r="C687" s="19">
        <v>0</v>
      </c>
      <c r="D687" s="19">
        <v>0</v>
      </c>
      <c r="E687" s="9">
        <v>0</v>
      </c>
      <c r="F687" s="8" t="s">
        <v>73</v>
      </c>
    </row>
    <row r="688" spans="1:6" x14ac:dyDescent="0.25">
      <c r="A688" s="8"/>
      <c r="B688" s="8" t="s">
        <v>115</v>
      </c>
      <c r="C688" s="19">
        <v>0</v>
      </c>
      <c r="D688" s="19">
        <v>0</v>
      </c>
      <c r="E688" s="9">
        <v>0</v>
      </c>
      <c r="F688" s="8" t="s">
        <v>73</v>
      </c>
    </row>
    <row r="689" spans="1:6" x14ac:dyDescent="0.25">
      <c r="A689" s="8"/>
      <c r="B689" s="8"/>
      <c r="C689" s="8"/>
      <c r="D689" s="8"/>
      <c r="E689" s="8"/>
      <c r="F689" s="8"/>
    </row>
    <row r="690" spans="1:6" x14ac:dyDescent="0.25">
      <c r="A690" s="8" t="s">
        <v>122</v>
      </c>
      <c r="B690" s="8"/>
      <c r="C690" s="19">
        <v>5.8439999999999999E-2</v>
      </c>
      <c r="D690" s="19">
        <v>1</v>
      </c>
      <c r="E690" s="9">
        <v>18666288</v>
      </c>
      <c r="F690" s="8" t="str">
        <f>F688</f>
        <v>UT</v>
      </c>
    </row>
    <row r="691" spans="1:6" x14ac:dyDescent="0.25">
      <c r="A691" s="8" t="s">
        <v>123</v>
      </c>
      <c r="B691" s="8"/>
      <c r="C691" s="8"/>
      <c r="D691" s="8"/>
      <c r="E691" s="9">
        <v>319386283</v>
      </c>
      <c r="F691" s="8" t="str">
        <f>F690</f>
        <v>UT</v>
      </c>
    </row>
    <row r="692" spans="1:6" x14ac:dyDescent="0.25">
      <c r="A692" s="8" t="s">
        <v>19</v>
      </c>
      <c r="B692" s="8"/>
      <c r="C692" s="8"/>
      <c r="D692" s="8"/>
      <c r="E692" s="8">
        <v>357</v>
      </c>
      <c r="F692" s="8" t="str">
        <f>F691</f>
        <v>UT</v>
      </c>
    </row>
    <row r="693" spans="1:6" x14ac:dyDescent="0.25">
      <c r="A693" s="8"/>
      <c r="B693" s="8"/>
      <c r="C693" s="8"/>
      <c r="D693" s="8"/>
      <c r="E693" s="8"/>
      <c r="F693" s="8"/>
    </row>
    <row r="694" spans="1:6" x14ac:dyDescent="0.25">
      <c r="A694" s="8" t="s">
        <v>74</v>
      </c>
      <c r="B694" s="8" t="s">
        <v>113</v>
      </c>
      <c r="C694" s="19">
        <v>0.26968999999999999</v>
      </c>
      <c r="D694" s="19">
        <v>0.57760999999999996</v>
      </c>
      <c r="E694" s="9">
        <v>633259595</v>
      </c>
      <c r="F694" s="8" t="s">
        <v>74</v>
      </c>
    </row>
    <row r="695" spans="1:6" x14ac:dyDescent="0.25">
      <c r="A695" s="8"/>
      <c r="B695" s="8" t="s">
        <v>115</v>
      </c>
      <c r="C695" s="19">
        <v>8.5319999999999993E-2</v>
      </c>
      <c r="D695" s="19">
        <v>0.18274000000000001</v>
      </c>
      <c r="E695" s="9">
        <v>200341104</v>
      </c>
      <c r="F695" s="8" t="s">
        <v>74</v>
      </c>
    </row>
    <row r="696" spans="1:6" x14ac:dyDescent="0.25">
      <c r="A696" s="8"/>
      <c r="B696" s="8" t="s">
        <v>114</v>
      </c>
      <c r="C696" s="19">
        <v>7.3779999999999998E-2</v>
      </c>
      <c r="D696" s="19">
        <v>0.15801000000000001</v>
      </c>
      <c r="E696" s="9">
        <v>173235885</v>
      </c>
      <c r="F696" s="8" t="s">
        <v>74</v>
      </c>
    </row>
    <row r="697" spans="1:6" x14ac:dyDescent="0.25">
      <c r="A697" s="8"/>
      <c r="B697" s="8" t="s">
        <v>116</v>
      </c>
      <c r="C697" s="19">
        <v>2.401E-2</v>
      </c>
      <c r="D697" s="19">
        <v>5.142E-2</v>
      </c>
      <c r="E697" s="9">
        <v>56369437</v>
      </c>
      <c r="F697" s="8" t="s">
        <v>74</v>
      </c>
    </row>
    <row r="698" spans="1:6" x14ac:dyDescent="0.25">
      <c r="A698" s="8"/>
      <c r="B698" s="8" t="s">
        <v>119</v>
      </c>
      <c r="C698" s="19">
        <v>1.091E-2</v>
      </c>
      <c r="D698" s="19">
        <v>2.3369999999999998E-2</v>
      </c>
      <c r="E698" s="9">
        <v>25618700</v>
      </c>
      <c r="F698" s="8" t="s">
        <v>74</v>
      </c>
    </row>
    <row r="699" spans="1:6" x14ac:dyDescent="0.25">
      <c r="A699" s="8"/>
      <c r="B699" s="8" t="s">
        <v>118</v>
      </c>
      <c r="C699" s="19">
        <v>1.8400000000000001E-3</v>
      </c>
      <c r="D699" s="19">
        <v>3.9399999999999999E-3</v>
      </c>
      <c r="E699" s="9">
        <v>4321890</v>
      </c>
      <c r="F699" s="8" t="s">
        <v>74</v>
      </c>
    </row>
    <row r="700" spans="1:6" x14ac:dyDescent="0.25">
      <c r="A700" s="8"/>
      <c r="B700" s="8" t="s">
        <v>120</v>
      </c>
      <c r="C700" s="19">
        <v>1.3600000000000001E-3</v>
      </c>
      <c r="D700" s="19">
        <v>2.9099999999999998E-3</v>
      </c>
      <c r="E700" s="9">
        <v>3193858</v>
      </c>
      <c r="F700" s="8" t="s">
        <v>74</v>
      </c>
    </row>
    <row r="701" spans="1:6" x14ac:dyDescent="0.25">
      <c r="A701" s="8"/>
      <c r="B701" s="8" t="s">
        <v>121</v>
      </c>
      <c r="C701" s="19">
        <v>0</v>
      </c>
      <c r="D701" s="19">
        <v>0</v>
      </c>
      <c r="E701" s="9">
        <v>0</v>
      </c>
      <c r="F701" s="8" t="s">
        <v>74</v>
      </c>
    </row>
    <row r="702" spans="1:6" x14ac:dyDescent="0.25">
      <c r="A702" s="8"/>
      <c r="B702" s="8" t="s">
        <v>85</v>
      </c>
      <c r="C702" s="19">
        <v>0</v>
      </c>
      <c r="D702" s="19">
        <v>0</v>
      </c>
      <c r="E702" s="9">
        <v>0</v>
      </c>
      <c r="F702" s="8" t="s">
        <v>74</v>
      </c>
    </row>
    <row r="703" spans="1:6" x14ac:dyDescent="0.25">
      <c r="A703" s="8"/>
      <c r="B703" s="8" t="s">
        <v>117</v>
      </c>
      <c r="C703" s="19">
        <v>0</v>
      </c>
      <c r="D703" s="19">
        <v>0</v>
      </c>
      <c r="E703" s="9">
        <v>0</v>
      </c>
      <c r="F703" s="8" t="s">
        <v>74</v>
      </c>
    </row>
    <row r="704" spans="1:6" x14ac:dyDescent="0.25">
      <c r="A704" s="8"/>
      <c r="B704" s="8"/>
      <c r="C704" s="8"/>
      <c r="D704" s="8"/>
      <c r="E704" s="8"/>
      <c r="F704" s="8"/>
    </row>
    <row r="705" spans="1:6" x14ac:dyDescent="0.25">
      <c r="A705" s="8" t="s">
        <v>122</v>
      </c>
      <c r="B705" s="8"/>
      <c r="C705" s="19">
        <v>0.46690999999999999</v>
      </c>
      <c r="D705" s="19">
        <v>1</v>
      </c>
      <c r="E705" s="9">
        <v>1096340468</v>
      </c>
      <c r="F705" s="8" t="str">
        <f>F703</f>
        <v>VA</v>
      </c>
    </row>
    <row r="706" spans="1:6" x14ac:dyDescent="0.25">
      <c r="A706" s="8" t="s">
        <v>123</v>
      </c>
      <c r="B706" s="8"/>
      <c r="C706" s="8"/>
      <c r="D706" s="8"/>
      <c r="E706" s="9">
        <v>2348064848</v>
      </c>
      <c r="F706" s="8" t="str">
        <f>F705</f>
        <v>VA</v>
      </c>
    </row>
    <row r="707" spans="1:6" x14ac:dyDescent="0.25">
      <c r="A707" s="8" t="s">
        <v>19</v>
      </c>
      <c r="B707" s="8"/>
      <c r="C707" s="8"/>
      <c r="D707" s="8"/>
      <c r="E707" s="8">
        <v>390</v>
      </c>
      <c r="F707" s="8" t="str">
        <f>F706</f>
        <v>VA</v>
      </c>
    </row>
    <row r="708" spans="1:6" x14ac:dyDescent="0.25">
      <c r="A708" s="8"/>
      <c r="B708" s="8"/>
      <c r="C708" s="8"/>
      <c r="D708" s="8"/>
      <c r="E708" s="8"/>
      <c r="F708" s="8"/>
    </row>
    <row r="709" spans="1:6" x14ac:dyDescent="0.25">
      <c r="A709" s="8" t="s">
        <v>75</v>
      </c>
      <c r="B709" s="8" t="s">
        <v>113</v>
      </c>
      <c r="C709" s="19">
        <v>6.2600000000000003E-2</v>
      </c>
      <c r="D709" s="19">
        <v>0.47981000000000001</v>
      </c>
      <c r="E709" s="9">
        <v>2903066</v>
      </c>
      <c r="F709" s="8" t="s">
        <v>75</v>
      </c>
    </row>
    <row r="710" spans="1:6" x14ac:dyDescent="0.25">
      <c r="A710" s="8"/>
      <c r="B710" s="8" t="s">
        <v>114</v>
      </c>
      <c r="C710" s="19">
        <v>5.9540000000000003E-2</v>
      </c>
      <c r="D710" s="19">
        <v>0.45640999999999998</v>
      </c>
      <c r="E710" s="9">
        <v>2761485</v>
      </c>
      <c r="F710" s="8" t="s">
        <v>75</v>
      </c>
    </row>
    <row r="711" spans="1:6" x14ac:dyDescent="0.25">
      <c r="A711" s="8"/>
      <c r="B711" s="8" t="s">
        <v>116</v>
      </c>
      <c r="C711" s="19">
        <v>8.3199999999999993E-3</v>
      </c>
      <c r="D711" s="19">
        <v>6.3789999999999999E-2</v>
      </c>
      <c r="E711" s="9">
        <v>385943</v>
      </c>
      <c r="F711" s="8" t="s">
        <v>75</v>
      </c>
    </row>
    <row r="712" spans="1:6" x14ac:dyDescent="0.25">
      <c r="A712" s="8"/>
      <c r="B712" s="8" t="s">
        <v>121</v>
      </c>
      <c r="C712" s="19">
        <v>0</v>
      </c>
      <c r="D712" s="19">
        <v>0</v>
      </c>
      <c r="E712" s="9">
        <v>0</v>
      </c>
      <c r="F712" s="8" t="s">
        <v>75</v>
      </c>
    </row>
    <row r="713" spans="1:6" x14ac:dyDescent="0.25">
      <c r="A713" s="8"/>
      <c r="B713" s="8" t="s">
        <v>118</v>
      </c>
      <c r="C713" s="19">
        <v>0</v>
      </c>
      <c r="D713" s="19">
        <v>0</v>
      </c>
      <c r="E713" s="9">
        <v>0</v>
      </c>
      <c r="F713" s="8" t="s">
        <v>75</v>
      </c>
    </row>
    <row r="714" spans="1:6" x14ac:dyDescent="0.25">
      <c r="A714" s="8"/>
      <c r="B714" s="8" t="s">
        <v>85</v>
      </c>
      <c r="C714" s="19">
        <v>0</v>
      </c>
      <c r="D714" s="19">
        <v>0</v>
      </c>
      <c r="E714" s="9">
        <v>0</v>
      </c>
      <c r="F714" s="8" t="s">
        <v>75</v>
      </c>
    </row>
    <row r="715" spans="1:6" x14ac:dyDescent="0.25">
      <c r="A715" s="8"/>
      <c r="B715" s="8" t="s">
        <v>120</v>
      </c>
      <c r="C715" s="19">
        <v>0</v>
      </c>
      <c r="D715" s="19">
        <v>0</v>
      </c>
      <c r="E715" s="9">
        <v>0</v>
      </c>
      <c r="F715" s="8" t="s">
        <v>75</v>
      </c>
    </row>
    <row r="716" spans="1:6" x14ac:dyDescent="0.25">
      <c r="A716" s="8"/>
      <c r="B716" s="8" t="s">
        <v>115</v>
      </c>
      <c r="C716" s="19">
        <v>0</v>
      </c>
      <c r="D716" s="19">
        <v>0</v>
      </c>
      <c r="E716" s="9">
        <v>0</v>
      </c>
      <c r="F716" s="8" t="s">
        <v>75</v>
      </c>
    </row>
    <row r="717" spans="1:6" x14ac:dyDescent="0.25">
      <c r="A717" s="8"/>
      <c r="B717" s="8" t="s">
        <v>119</v>
      </c>
      <c r="C717" s="19">
        <v>0</v>
      </c>
      <c r="D717" s="19">
        <v>0</v>
      </c>
      <c r="E717" s="9">
        <v>0</v>
      </c>
      <c r="F717" s="8" t="s">
        <v>75</v>
      </c>
    </row>
    <row r="718" spans="1:6" x14ac:dyDescent="0.25">
      <c r="A718" s="8"/>
      <c r="B718" s="8" t="s">
        <v>117</v>
      </c>
      <c r="C718" s="19">
        <v>0</v>
      </c>
      <c r="D718" s="19">
        <v>0</v>
      </c>
      <c r="E718" s="9">
        <v>0</v>
      </c>
      <c r="F718" s="8" t="s">
        <v>75</v>
      </c>
    </row>
    <row r="719" spans="1:6" x14ac:dyDescent="0.25">
      <c r="A719" s="8"/>
      <c r="B719" s="8"/>
      <c r="C719" s="8"/>
      <c r="D719" s="8"/>
      <c r="E719" s="8"/>
      <c r="F719" s="8"/>
    </row>
    <row r="720" spans="1:6" x14ac:dyDescent="0.25">
      <c r="A720" s="8" t="s">
        <v>122</v>
      </c>
      <c r="B720" s="8"/>
      <c r="C720" s="19">
        <v>0.13045999999999999</v>
      </c>
      <c r="D720" s="19">
        <v>1</v>
      </c>
      <c r="E720" s="9">
        <v>6050495</v>
      </c>
      <c r="F720" s="8" t="str">
        <f>F718</f>
        <v>VT</v>
      </c>
    </row>
    <row r="721" spans="1:6" x14ac:dyDescent="0.25">
      <c r="A721" s="8" t="s">
        <v>123</v>
      </c>
      <c r="B721" s="8"/>
      <c r="C721" s="8"/>
      <c r="D721" s="8"/>
      <c r="E721" s="9">
        <v>46377475</v>
      </c>
      <c r="F721" s="8" t="str">
        <f>F720</f>
        <v>VT</v>
      </c>
    </row>
    <row r="722" spans="1:6" x14ac:dyDescent="0.25">
      <c r="A722" s="8" t="s">
        <v>19</v>
      </c>
      <c r="B722" s="8"/>
      <c r="C722" s="8"/>
      <c r="D722" s="8"/>
      <c r="E722" s="8">
        <v>55</v>
      </c>
      <c r="F722" s="8" t="str">
        <f>F721</f>
        <v>VT</v>
      </c>
    </row>
    <row r="723" spans="1:6" x14ac:dyDescent="0.25">
      <c r="A723" s="8"/>
      <c r="B723" s="8"/>
      <c r="C723" s="8"/>
      <c r="D723" s="8"/>
      <c r="E723" s="8"/>
      <c r="F723" s="8"/>
    </row>
    <row r="724" spans="1:6" x14ac:dyDescent="0.25">
      <c r="A724" s="8" t="s">
        <v>76</v>
      </c>
      <c r="B724" s="8" t="s">
        <v>114</v>
      </c>
      <c r="C724" s="19">
        <v>3.5319999999999997E-2</v>
      </c>
      <c r="D724" s="19">
        <v>0.51861000000000002</v>
      </c>
      <c r="E724" s="9">
        <v>47876033</v>
      </c>
      <c r="F724" s="8" t="s">
        <v>76</v>
      </c>
    </row>
    <row r="725" spans="1:6" x14ac:dyDescent="0.25">
      <c r="A725" s="8"/>
      <c r="B725" s="8" t="s">
        <v>113</v>
      </c>
      <c r="C725" s="19">
        <v>1.0319999999999999E-2</v>
      </c>
      <c r="D725" s="19">
        <v>0.15151999999999999</v>
      </c>
      <c r="E725" s="9">
        <v>13987948</v>
      </c>
      <c r="F725" s="8" t="s">
        <v>76</v>
      </c>
    </row>
    <row r="726" spans="1:6" x14ac:dyDescent="0.25">
      <c r="A726" s="8"/>
      <c r="B726" s="8" t="s">
        <v>117</v>
      </c>
      <c r="C726" s="19">
        <v>1.027E-2</v>
      </c>
      <c r="D726" s="19">
        <v>0.15079000000000001</v>
      </c>
      <c r="E726" s="9">
        <v>13919984</v>
      </c>
      <c r="F726" s="8" t="s">
        <v>76</v>
      </c>
    </row>
    <row r="727" spans="1:6" x14ac:dyDescent="0.25">
      <c r="A727" s="8"/>
      <c r="B727" s="8" t="s">
        <v>116</v>
      </c>
      <c r="C727" s="19">
        <v>7.4599999999999996E-3</v>
      </c>
      <c r="D727" s="19">
        <v>0.1095</v>
      </c>
      <c r="E727" s="9">
        <v>10108280</v>
      </c>
      <c r="F727" s="8" t="s">
        <v>76</v>
      </c>
    </row>
    <row r="728" spans="1:6" x14ac:dyDescent="0.25">
      <c r="A728" s="8"/>
      <c r="B728" s="8" t="s">
        <v>115</v>
      </c>
      <c r="C728" s="19">
        <v>2.9399999999999999E-3</v>
      </c>
      <c r="D728" s="19">
        <v>4.3229999999999998E-2</v>
      </c>
      <c r="E728" s="9">
        <v>3990874</v>
      </c>
      <c r="F728" s="8" t="s">
        <v>76</v>
      </c>
    </row>
    <row r="729" spans="1:6" x14ac:dyDescent="0.25">
      <c r="A729" s="8"/>
      <c r="B729" s="8" t="s">
        <v>118</v>
      </c>
      <c r="C729" s="19">
        <v>1.7899999999999999E-3</v>
      </c>
      <c r="D729" s="19">
        <v>2.6349999999999998E-2</v>
      </c>
      <c r="E729" s="9">
        <v>2432582</v>
      </c>
      <c r="F729" s="8" t="s">
        <v>76</v>
      </c>
    </row>
    <row r="730" spans="1:6" x14ac:dyDescent="0.25">
      <c r="A730" s="8"/>
      <c r="B730" s="8" t="s">
        <v>121</v>
      </c>
      <c r="C730" s="19">
        <v>0</v>
      </c>
      <c r="D730" s="19">
        <v>0</v>
      </c>
      <c r="E730" s="9">
        <v>0</v>
      </c>
      <c r="F730" s="8" t="s">
        <v>76</v>
      </c>
    </row>
    <row r="731" spans="1:6" x14ac:dyDescent="0.25">
      <c r="A731" s="8"/>
      <c r="B731" s="8" t="s">
        <v>85</v>
      </c>
      <c r="C731" s="19">
        <v>0</v>
      </c>
      <c r="D731" s="19">
        <v>0</v>
      </c>
      <c r="E731" s="9">
        <v>0</v>
      </c>
      <c r="F731" s="8" t="s">
        <v>76</v>
      </c>
    </row>
    <row r="732" spans="1:6" x14ac:dyDescent="0.25">
      <c r="A732" s="8"/>
      <c r="B732" s="8" t="s">
        <v>120</v>
      </c>
      <c r="C732" s="19">
        <v>0</v>
      </c>
      <c r="D732" s="19">
        <v>0</v>
      </c>
      <c r="E732" s="9">
        <v>0</v>
      </c>
      <c r="F732" s="8" t="s">
        <v>76</v>
      </c>
    </row>
    <row r="733" spans="1:6" x14ac:dyDescent="0.25">
      <c r="A733" s="8"/>
      <c r="B733" s="8" t="s">
        <v>119</v>
      </c>
      <c r="C733" s="19">
        <v>0</v>
      </c>
      <c r="D733" s="19">
        <v>0</v>
      </c>
      <c r="E733" s="9">
        <v>0</v>
      </c>
      <c r="F733" s="8" t="s">
        <v>76</v>
      </c>
    </row>
    <row r="734" spans="1:6" x14ac:dyDescent="0.25">
      <c r="A734" s="8"/>
      <c r="B734" s="8"/>
      <c r="C734" s="8"/>
      <c r="D734" s="8"/>
      <c r="E734" s="8"/>
      <c r="F734" s="8"/>
    </row>
    <row r="735" spans="1:6" x14ac:dyDescent="0.25">
      <c r="A735" s="8" t="s">
        <v>122</v>
      </c>
      <c r="B735" s="8"/>
      <c r="C735" s="19">
        <v>6.8110000000000004E-2</v>
      </c>
      <c r="D735" s="19">
        <v>1</v>
      </c>
      <c r="E735" s="9">
        <v>92315701</v>
      </c>
      <c r="F735" s="8" t="str">
        <f>F733</f>
        <v>WA</v>
      </c>
    </row>
    <row r="736" spans="1:6" x14ac:dyDescent="0.25">
      <c r="A736" s="8" t="s">
        <v>123</v>
      </c>
      <c r="B736" s="8"/>
      <c r="C736" s="8"/>
      <c r="D736" s="8"/>
      <c r="E736" s="9">
        <v>1355412524</v>
      </c>
      <c r="F736" s="8" t="str">
        <f>F735</f>
        <v>WA</v>
      </c>
    </row>
    <row r="737" spans="1:6" x14ac:dyDescent="0.25">
      <c r="A737" s="8" t="s">
        <v>19</v>
      </c>
      <c r="B737" s="8"/>
      <c r="C737" s="8"/>
      <c r="D737" s="8"/>
      <c r="E737" s="8">
        <v>299</v>
      </c>
      <c r="F737" s="8" t="str">
        <f>F736</f>
        <v>WA</v>
      </c>
    </row>
    <row r="738" spans="1:6" x14ac:dyDescent="0.25">
      <c r="A738" s="8"/>
      <c r="B738" s="8"/>
      <c r="C738" s="8"/>
      <c r="D738" s="8"/>
      <c r="E738" s="8"/>
      <c r="F738" s="8"/>
    </row>
    <row r="739" spans="1:6" x14ac:dyDescent="0.25">
      <c r="A739" s="8" t="s">
        <v>77</v>
      </c>
      <c r="B739" s="8" t="s">
        <v>113</v>
      </c>
      <c r="C739" s="19">
        <v>6.0389999999999999E-2</v>
      </c>
      <c r="D739" s="19">
        <v>0.40712999999999999</v>
      </c>
      <c r="E739" s="9">
        <v>57842543</v>
      </c>
      <c r="F739" s="8" t="s">
        <v>77</v>
      </c>
    </row>
    <row r="740" spans="1:6" x14ac:dyDescent="0.25">
      <c r="A740" s="8"/>
      <c r="B740" s="8" t="s">
        <v>114</v>
      </c>
      <c r="C740" s="19">
        <v>3.662E-2</v>
      </c>
      <c r="D740" s="19">
        <v>0.24685000000000001</v>
      </c>
      <c r="E740" s="9">
        <v>35070797</v>
      </c>
      <c r="F740" s="8" t="s">
        <v>77</v>
      </c>
    </row>
    <row r="741" spans="1:6" x14ac:dyDescent="0.25">
      <c r="A741" s="8"/>
      <c r="B741" s="8" t="s">
        <v>116</v>
      </c>
      <c r="C741" s="19">
        <v>3.3509999999999998E-2</v>
      </c>
      <c r="D741" s="19">
        <v>0.22589000000000001</v>
      </c>
      <c r="E741" s="9">
        <v>32092519</v>
      </c>
      <c r="F741" s="8" t="s">
        <v>77</v>
      </c>
    </row>
    <row r="742" spans="1:6" x14ac:dyDescent="0.25">
      <c r="A742" s="8"/>
      <c r="B742" s="8" t="s">
        <v>115</v>
      </c>
      <c r="C742" s="19">
        <v>1.095E-2</v>
      </c>
      <c r="D742" s="19">
        <v>7.3830000000000007E-2</v>
      </c>
      <c r="E742" s="9">
        <v>10489034</v>
      </c>
      <c r="F742" s="8" t="s">
        <v>77</v>
      </c>
    </row>
    <row r="743" spans="1:6" x14ac:dyDescent="0.25">
      <c r="A743" s="8"/>
      <c r="B743" s="8" t="s">
        <v>117</v>
      </c>
      <c r="C743" s="19">
        <v>4.3E-3</v>
      </c>
      <c r="D743" s="19">
        <v>2.896E-2</v>
      </c>
      <c r="E743" s="9">
        <v>4114282</v>
      </c>
      <c r="F743" s="8" t="s">
        <v>77</v>
      </c>
    </row>
    <row r="744" spans="1:6" x14ac:dyDescent="0.25">
      <c r="A744" s="8"/>
      <c r="B744" s="8" t="s">
        <v>118</v>
      </c>
      <c r="C744" s="19">
        <v>2.5699999999999998E-3</v>
      </c>
      <c r="D744" s="19">
        <v>1.7340000000000001E-2</v>
      </c>
      <c r="E744" s="9">
        <v>2463510</v>
      </c>
      <c r="F744" s="8" t="s">
        <v>77</v>
      </c>
    </row>
    <row r="745" spans="1:6" x14ac:dyDescent="0.25">
      <c r="A745" s="8"/>
      <c r="B745" s="8" t="s">
        <v>121</v>
      </c>
      <c r="C745" s="19">
        <v>0</v>
      </c>
      <c r="D745" s="19">
        <v>0</v>
      </c>
      <c r="E745" s="9">
        <v>0</v>
      </c>
      <c r="F745" s="8" t="s">
        <v>77</v>
      </c>
    </row>
    <row r="746" spans="1:6" x14ac:dyDescent="0.25">
      <c r="A746" s="8"/>
      <c r="B746" s="8" t="s">
        <v>85</v>
      </c>
      <c r="C746" s="19">
        <v>0</v>
      </c>
      <c r="D746" s="19">
        <v>0</v>
      </c>
      <c r="E746" s="9">
        <v>0</v>
      </c>
      <c r="F746" s="8" t="s">
        <v>77</v>
      </c>
    </row>
    <row r="747" spans="1:6" x14ac:dyDescent="0.25">
      <c r="A747" s="8"/>
      <c r="B747" s="8" t="s">
        <v>120</v>
      </c>
      <c r="C747" s="19">
        <v>0</v>
      </c>
      <c r="D747" s="19">
        <v>0</v>
      </c>
      <c r="E747" s="9">
        <v>0</v>
      </c>
      <c r="F747" s="8" t="s">
        <v>77</v>
      </c>
    </row>
    <row r="748" spans="1:6" x14ac:dyDescent="0.25">
      <c r="A748" s="8"/>
      <c r="B748" s="8" t="s">
        <v>119</v>
      </c>
      <c r="C748" s="19">
        <v>0</v>
      </c>
      <c r="D748" s="19">
        <v>0</v>
      </c>
      <c r="E748" s="9">
        <v>0</v>
      </c>
      <c r="F748" s="8" t="s">
        <v>77</v>
      </c>
    </row>
    <row r="749" spans="1:6" x14ac:dyDescent="0.25">
      <c r="A749" s="8"/>
      <c r="B749" s="8"/>
      <c r="C749" s="8"/>
      <c r="D749" s="8"/>
      <c r="E749" s="8"/>
      <c r="F749" s="8"/>
    </row>
    <row r="750" spans="1:6" x14ac:dyDescent="0.25">
      <c r="A750" s="8" t="s">
        <v>122</v>
      </c>
      <c r="B750" s="8"/>
      <c r="C750" s="19">
        <v>0.14834</v>
      </c>
      <c r="D750" s="19">
        <v>1</v>
      </c>
      <c r="E750" s="9">
        <v>142072684</v>
      </c>
      <c r="F750" s="8" t="str">
        <f>F748</f>
        <v>WI</v>
      </c>
    </row>
    <row r="751" spans="1:6" x14ac:dyDescent="0.25">
      <c r="A751" s="8" t="s">
        <v>123</v>
      </c>
      <c r="B751" s="8"/>
      <c r="C751" s="8"/>
      <c r="D751" s="8"/>
      <c r="E751" s="9">
        <v>957753278</v>
      </c>
      <c r="F751" s="8" t="str">
        <f>F750</f>
        <v>WI</v>
      </c>
    </row>
    <row r="752" spans="1:6" x14ac:dyDescent="0.25">
      <c r="A752" s="8" t="s">
        <v>19</v>
      </c>
      <c r="B752" s="8"/>
      <c r="C752" s="8"/>
      <c r="D752" s="8"/>
      <c r="E752" s="8">
        <v>331</v>
      </c>
      <c r="F752" s="8" t="str">
        <f>F751</f>
        <v>WI</v>
      </c>
    </row>
    <row r="753" spans="1:6" x14ac:dyDescent="0.25">
      <c r="A753" s="8"/>
      <c r="B753" s="8"/>
      <c r="C753" s="8"/>
      <c r="D753" s="8"/>
      <c r="E753" s="8"/>
      <c r="F753" s="8"/>
    </row>
    <row r="754" spans="1:6" x14ac:dyDescent="0.25">
      <c r="A754" s="8" t="s">
        <v>78</v>
      </c>
      <c r="B754" s="8" t="s">
        <v>113</v>
      </c>
      <c r="C754" s="19">
        <v>6.9750000000000006E-2</v>
      </c>
      <c r="D754" s="19">
        <v>0.53102000000000005</v>
      </c>
      <c r="E754" s="9">
        <v>13475511</v>
      </c>
      <c r="F754" s="8" t="s">
        <v>78</v>
      </c>
    </row>
    <row r="755" spans="1:6" x14ac:dyDescent="0.25">
      <c r="A755" s="8"/>
      <c r="B755" s="8" t="s">
        <v>114</v>
      </c>
      <c r="C755" s="19">
        <v>3.8600000000000002E-2</v>
      </c>
      <c r="D755" s="19">
        <v>0.29386000000000001</v>
      </c>
      <c r="E755" s="9">
        <v>7457191</v>
      </c>
      <c r="F755" s="8" t="s">
        <v>78</v>
      </c>
    </row>
    <row r="756" spans="1:6" x14ac:dyDescent="0.25">
      <c r="A756" s="8"/>
      <c r="B756" s="8" t="s">
        <v>115</v>
      </c>
      <c r="C756" s="19">
        <v>1.8919999999999999E-2</v>
      </c>
      <c r="D756" s="19">
        <v>0.14407</v>
      </c>
      <c r="E756" s="9">
        <v>3655959</v>
      </c>
      <c r="F756" s="8" t="s">
        <v>78</v>
      </c>
    </row>
    <row r="757" spans="1:6" x14ac:dyDescent="0.25">
      <c r="A757" s="8"/>
      <c r="B757" s="8" t="s">
        <v>116</v>
      </c>
      <c r="C757" s="19">
        <v>3.7499999999999999E-3</v>
      </c>
      <c r="D757" s="19">
        <v>2.852E-2</v>
      </c>
      <c r="E757" s="9">
        <v>723666</v>
      </c>
      <c r="F757" s="8" t="s">
        <v>78</v>
      </c>
    </row>
    <row r="758" spans="1:6" x14ac:dyDescent="0.25">
      <c r="A758" s="8"/>
      <c r="B758" s="8" t="s">
        <v>118</v>
      </c>
      <c r="C758" s="19">
        <v>3.3E-4</v>
      </c>
      <c r="D758" s="19">
        <v>2.5300000000000001E-3</v>
      </c>
      <c r="E758" s="9">
        <v>64252</v>
      </c>
      <c r="F758" s="8" t="s">
        <v>78</v>
      </c>
    </row>
    <row r="759" spans="1:6" x14ac:dyDescent="0.25">
      <c r="A759" s="8"/>
      <c r="B759" s="8" t="s">
        <v>121</v>
      </c>
      <c r="C759" s="19">
        <v>0</v>
      </c>
      <c r="D759" s="19">
        <v>0</v>
      </c>
      <c r="E759" s="9">
        <v>0</v>
      </c>
      <c r="F759" s="8" t="s">
        <v>78</v>
      </c>
    </row>
    <row r="760" spans="1:6" x14ac:dyDescent="0.25">
      <c r="A760" s="8"/>
      <c r="B760" s="8" t="s">
        <v>85</v>
      </c>
      <c r="C760" s="19">
        <v>0</v>
      </c>
      <c r="D760" s="19">
        <v>0</v>
      </c>
      <c r="E760" s="9">
        <v>0</v>
      </c>
      <c r="F760" s="8" t="s">
        <v>78</v>
      </c>
    </row>
    <row r="761" spans="1:6" x14ac:dyDescent="0.25">
      <c r="A761" s="8"/>
      <c r="B761" s="8" t="s">
        <v>120</v>
      </c>
      <c r="C761" s="19">
        <v>0</v>
      </c>
      <c r="D761" s="19">
        <v>0</v>
      </c>
      <c r="E761" s="9">
        <v>0</v>
      </c>
      <c r="F761" s="8" t="s">
        <v>78</v>
      </c>
    </row>
    <row r="762" spans="1:6" x14ac:dyDescent="0.25">
      <c r="A762" s="8"/>
      <c r="B762" s="8" t="s">
        <v>119</v>
      </c>
      <c r="C762" s="19">
        <v>0</v>
      </c>
      <c r="D762" s="19">
        <v>0</v>
      </c>
      <c r="E762" s="9">
        <v>0</v>
      </c>
      <c r="F762" s="8" t="s">
        <v>78</v>
      </c>
    </row>
    <row r="763" spans="1:6" x14ac:dyDescent="0.25">
      <c r="A763" s="8"/>
      <c r="B763" s="8" t="s">
        <v>117</v>
      </c>
      <c r="C763" s="19">
        <v>0</v>
      </c>
      <c r="D763" s="19">
        <v>0</v>
      </c>
      <c r="E763" s="9">
        <v>0</v>
      </c>
      <c r="F763" s="8" t="s">
        <v>78</v>
      </c>
    </row>
    <row r="764" spans="1:6" x14ac:dyDescent="0.25">
      <c r="A764" s="8"/>
      <c r="B764" s="8"/>
      <c r="C764" s="8"/>
      <c r="D764" s="8"/>
      <c r="E764" s="8"/>
      <c r="F764" s="8"/>
    </row>
    <row r="765" spans="1:6" x14ac:dyDescent="0.25">
      <c r="A765" s="8" t="s">
        <v>122</v>
      </c>
      <c r="B765" s="8"/>
      <c r="C765" s="19">
        <v>0.13134000000000001</v>
      </c>
      <c r="D765" s="19">
        <v>1</v>
      </c>
      <c r="E765" s="9">
        <v>25376578</v>
      </c>
      <c r="F765" s="8" t="str">
        <f>F763</f>
        <v>WV</v>
      </c>
    </row>
    <row r="766" spans="1:6" x14ac:dyDescent="0.25">
      <c r="A766" s="8" t="s">
        <v>123</v>
      </c>
      <c r="B766" s="8"/>
      <c r="C766" s="8"/>
      <c r="D766" s="8"/>
      <c r="E766" s="9">
        <v>193208901</v>
      </c>
      <c r="F766" s="8" t="str">
        <f>F765</f>
        <v>WV</v>
      </c>
    </row>
    <row r="767" spans="1:6" x14ac:dyDescent="0.25">
      <c r="A767" s="8" t="s">
        <v>19</v>
      </c>
      <c r="B767" s="8"/>
      <c r="C767" s="8"/>
      <c r="D767" s="8"/>
      <c r="E767" s="8">
        <v>249</v>
      </c>
      <c r="F767" s="8" t="str">
        <f>F766</f>
        <v>WV</v>
      </c>
    </row>
    <row r="768" spans="1:6" x14ac:dyDescent="0.25">
      <c r="A768" s="8"/>
      <c r="B768" s="8"/>
      <c r="C768" s="8"/>
      <c r="D768" s="8"/>
      <c r="E768" s="8"/>
      <c r="F768" s="8"/>
    </row>
    <row r="769" spans="1:6" x14ac:dyDescent="0.25">
      <c r="A769" s="8" t="s">
        <v>79</v>
      </c>
      <c r="B769" s="8" t="s">
        <v>120</v>
      </c>
      <c r="C769" s="19">
        <v>9.0529999999999999E-2</v>
      </c>
      <c r="D769" s="19">
        <v>0.6462</v>
      </c>
      <c r="E769" s="9">
        <v>10537650</v>
      </c>
      <c r="F769" s="8" t="s">
        <v>79</v>
      </c>
    </row>
    <row r="770" spans="1:6" x14ac:dyDescent="0.25">
      <c r="A770" s="8"/>
      <c r="B770" s="8" t="s">
        <v>113</v>
      </c>
      <c r="C770" s="19">
        <v>1.7059999999999999E-2</v>
      </c>
      <c r="D770" s="19">
        <v>0.12175</v>
      </c>
      <c r="E770" s="9">
        <v>1985452</v>
      </c>
      <c r="F770" s="8" t="s">
        <v>79</v>
      </c>
    </row>
    <row r="771" spans="1:6" x14ac:dyDescent="0.25">
      <c r="A771" s="8"/>
      <c r="B771" s="8" t="s">
        <v>85</v>
      </c>
      <c r="C771" s="19">
        <v>1.0880000000000001E-2</v>
      </c>
      <c r="D771" s="19">
        <v>7.7689999999999995E-2</v>
      </c>
      <c r="E771" s="9">
        <v>1266830</v>
      </c>
      <c r="F771" s="8" t="s">
        <v>79</v>
      </c>
    </row>
    <row r="772" spans="1:6" x14ac:dyDescent="0.25">
      <c r="A772" s="8"/>
      <c r="B772" s="8" t="s">
        <v>115</v>
      </c>
      <c r="C772" s="19">
        <v>7.28E-3</v>
      </c>
      <c r="D772" s="19">
        <v>5.1979999999999998E-2</v>
      </c>
      <c r="E772" s="9">
        <v>847620</v>
      </c>
      <c r="F772" s="8" t="s">
        <v>79</v>
      </c>
    </row>
    <row r="773" spans="1:6" x14ac:dyDescent="0.25">
      <c r="A773" s="8"/>
      <c r="B773" s="8" t="s">
        <v>117</v>
      </c>
      <c r="C773" s="19">
        <v>5.5999999999999999E-3</v>
      </c>
      <c r="D773" s="19">
        <v>3.9960000000000002E-2</v>
      </c>
      <c r="E773" s="9">
        <v>651629</v>
      </c>
      <c r="F773" s="8" t="s">
        <v>79</v>
      </c>
    </row>
    <row r="774" spans="1:6" x14ac:dyDescent="0.25">
      <c r="A774" s="8"/>
      <c r="B774" s="8" t="s">
        <v>118</v>
      </c>
      <c r="C774" s="19">
        <v>5.3099999999999996E-3</v>
      </c>
      <c r="D774" s="19">
        <v>3.7870000000000001E-2</v>
      </c>
      <c r="E774" s="9">
        <v>617551</v>
      </c>
      <c r="F774" s="8" t="s">
        <v>79</v>
      </c>
    </row>
    <row r="775" spans="1:6" x14ac:dyDescent="0.25">
      <c r="A775" s="8"/>
      <c r="B775" s="8" t="s">
        <v>114</v>
      </c>
      <c r="C775" s="19">
        <v>3.4399999999999999E-3</v>
      </c>
      <c r="D775" s="19">
        <v>2.4559999999999998E-2</v>
      </c>
      <c r="E775" s="9">
        <v>400475</v>
      </c>
      <c r="F775" s="8" t="s">
        <v>79</v>
      </c>
    </row>
    <row r="776" spans="1:6" x14ac:dyDescent="0.25">
      <c r="A776" s="8"/>
      <c r="B776" s="8" t="s">
        <v>121</v>
      </c>
      <c r="C776" s="19">
        <v>0</v>
      </c>
      <c r="D776" s="19">
        <v>0</v>
      </c>
      <c r="E776" s="9">
        <v>0</v>
      </c>
      <c r="F776" s="8" t="s">
        <v>79</v>
      </c>
    </row>
    <row r="777" spans="1:6" x14ac:dyDescent="0.25">
      <c r="A777" s="8"/>
      <c r="B777" s="8" t="s">
        <v>116</v>
      </c>
      <c r="C777" s="19">
        <v>0</v>
      </c>
      <c r="D777" s="19">
        <v>0</v>
      </c>
      <c r="E777" s="9">
        <v>0</v>
      </c>
      <c r="F777" s="8" t="s">
        <v>79</v>
      </c>
    </row>
    <row r="778" spans="1:6" x14ac:dyDescent="0.25">
      <c r="A778" s="8"/>
      <c r="B778" s="8" t="s">
        <v>119</v>
      </c>
      <c r="C778" s="19">
        <v>0</v>
      </c>
      <c r="D778" s="19">
        <v>0</v>
      </c>
      <c r="E778" s="9">
        <v>0</v>
      </c>
      <c r="F778" s="8" t="s">
        <v>79</v>
      </c>
    </row>
    <row r="779" spans="1:6" x14ac:dyDescent="0.25">
      <c r="A779" s="8"/>
      <c r="B779" s="8"/>
      <c r="C779" s="8"/>
      <c r="D779" s="8"/>
      <c r="E779" s="8"/>
      <c r="F779" s="8"/>
    </row>
    <row r="780" spans="1:6" x14ac:dyDescent="0.25">
      <c r="A780" s="8" t="s">
        <v>122</v>
      </c>
      <c r="B780" s="8"/>
      <c r="C780" s="19">
        <v>0.1401</v>
      </c>
      <c r="D780" s="19">
        <v>1</v>
      </c>
      <c r="E780" s="9">
        <v>16307208</v>
      </c>
      <c r="F780" s="8" t="str">
        <f>F778</f>
        <v>WY</v>
      </c>
    </row>
    <row r="781" spans="1:6" x14ac:dyDescent="0.25">
      <c r="A781" s="8" t="s">
        <v>123</v>
      </c>
      <c r="B781" s="8"/>
      <c r="C781" s="8"/>
      <c r="D781" s="8"/>
      <c r="E781" s="9">
        <v>116400135</v>
      </c>
      <c r="F781" s="8" t="str">
        <f>F780</f>
        <v>WY</v>
      </c>
    </row>
    <row r="782" spans="1:6" x14ac:dyDescent="0.25">
      <c r="A782" s="8" t="s">
        <v>19</v>
      </c>
      <c r="B782" s="8"/>
      <c r="C782" s="8"/>
      <c r="D782" s="8"/>
      <c r="E782" s="8">
        <v>259</v>
      </c>
      <c r="F782" s="8" t="str">
        <f>F781</f>
        <v>WY</v>
      </c>
    </row>
    <row r="784" spans="1:6" x14ac:dyDescent="0.25">
      <c r="A784" t="s">
        <v>1</v>
      </c>
    </row>
    <row r="785" spans="1:13" x14ac:dyDescent="0.25">
      <c r="A785" s="1"/>
      <c r="B785" s="1" t="s">
        <v>104</v>
      </c>
      <c r="C785" s="1"/>
      <c r="D785" s="14"/>
      <c r="E785" s="14"/>
      <c r="F785" s="1"/>
      <c r="G785" s="14"/>
      <c r="H785" s="14"/>
      <c r="I785" s="1"/>
      <c r="J785" s="14"/>
      <c r="K785" s="14"/>
      <c r="L785" s="14"/>
      <c r="M785" s="14"/>
    </row>
    <row r="786" spans="1:13" x14ac:dyDescent="0.25">
      <c r="B786" s="1" t="s">
        <v>125</v>
      </c>
      <c r="C786" s="1"/>
      <c r="D786" s="14"/>
      <c r="E786" s="14"/>
      <c r="F786" s="1"/>
      <c r="G786" s="14"/>
      <c r="H786" s="14"/>
      <c r="I786" s="1"/>
      <c r="J786" s="14"/>
      <c r="K786" s="14"/>
      <c r="L786" s="14"/>
      <c r="M786" s="14"/>
    </row>
    <row r="787" spans="1:13" x14ac:dyDescent="0.25">
      <c r="B787" s="1" t="s">
        <v>124</v>
      </c>
      <c r="C787" s="1"/>
      <c r="D787" s="14"/>
      <c r="E787" s="14"/>
      <c r="F787" s="1"/>
      <c r="G787" s="14"/>
      <c r="H787" s="14"/>
      <c r="I787" s="1"/>
      <c r="J787" s="14"/>
      <c r="K787" s="14"/>
      <c r="L787" s="14"/>
      <c r="M787" s="14"/>
    </row>
    <row r="788" spans="1:13" x14ac:dyDescent="0.25">
      <c r="A788" s="1"/>
      <c r="B788" s="35" t="s">
        <v>145</v>
      </c>
      <c r="C788" s="35"/>
      <c r="D788" s="35"/>
      <c r="E788" s="35"/>
      <c r="F788" s="35"/>
      <c r="G788" s="35"/>
      <c r="H788" s="35"/>
      <c r="I788" s="35"/>
      <c r="J788" s="35"/>
      <c r="K788" s="35"/>
      <c r="L788" s="35"/>
      <c r="M788" s="35"/>
    </row>
    <row r="789" spans="1:13" x14ac:dyDescent="0.25">
      <c r="A789" s="1"/>
      <c r="B789" s="36" t="s">
        <v>82</v>
      </c>
      <c r="C789" s="36"/>
      <c r="D789" s="36"/>
      <c r="E789" s="36"/>
      <c r="F789" s="36"/>
      <c r="G789" s="36"/>
      <c r="H789" s="36"/>
      <c r="I789" s="36"/>
      <c r="J789" s="36"/>
      <c r="K789" s="36"/>
      <c r="L789" s="36"/>
      <c r="M789" s="36"/>
    </row>
    <row r="790" spans="1:13" x14ac:dyDescent="0.25">
      <c r="A790" s="1"/>
      <c r="B790" s="35" t="s">
        <v>80</v>
      </c>
      <c r="C790" s="35"/>
      <c r="D790" s="35"/>
      <c r="E790" s="35"/>
      <c r="F790" s="35"/>
      <c r="G790" s="35"/>
      <c r="H790" s="35"/>
      <c r="I790" s="35"/>
      <c r="J790" s="35"/>
      <c r="K790" s="35"/>
      <c r="L790" s="35"/>
      <c r="M790" s="35"/>
    </row>
    <row r="791" spans="1:13" x14ac:dyDescent="0.25">
      <c r="A791" s="1"/>
      <c r="B791" s="35" t="s">
        <v>2</v>
      </c>
      <c r="C791" s="35"/>
      <c r="D791" s="35"/>
      <c r="E791" s="35"/>
      <c r="F791" s="35"/>
      <c r="G791" s="35"/>
      <c r="H791" s="35"/>
      <c r="I791" s="35"/>
      <c r="J791" s="35"/>
      <c r="K791" s="35"/>
      <c r="L791" s="35"/>
      <c r="M791" s="35"/>
    </row>
  </sheetData>
  <autoFilter ref="A3:F782"/>
  <mergeCells count="5">
    <mergeCell ref="B788:M788"/>
    <mergeCell ref="B789:M789"/>
    <mergeCell ref="B790:M790"/>
    <mergeCell ref="B791:M791"/>
    <mergeCell ref="A1:F1"/>
  </mergeCells>
  <hyperlinks>
    <hyperlink ref="G1" location="'Data Warning'!A1" display="Data Warning"/>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7"/>
  <sheetViews>
    <sheetView workbookViewId="0">
      <selection activeCell="R17" sqref="R17"/>
    </sheetView>
  </sheetViews>
  <sheetFormatPr defaultRowHeight="15" x14ac:dyDescent="0.25"/>
  <cols>
    <col min="2" max="2" width="18" bestFit="1" customWidth="1"/>
    <col min="3" max="3" width="12.7109375" style="14" bestFit="1" customWidth="1"/>
    <col min="4" max="4" width="11.7109375" style="14" bestFit="1" customWidth="1"/>
    <col min="5" max="5" width="15" bestFit="1" customWidth="1"/>
    <col min="6" max="6" width="4.7109375" bestFit="1" customWidth="1"/>
  </cols>
  <sheetData>
    <row r="1" spans="1:9" x14ac:dyDescent="0.25">
      <c r="A1" t="s">
        <v>126</v>
      </c>
      <c r="H1" s="30" t="s">
        <v>144</v>
      </c>
      <c r="I1" s="31"/>
    </row>
    <row r="2" spans="1:9" x14ac:dyDescent="0.25">
      <c r="A2" s="2"/>
      <c r="B2" s="2"/>
      <c r="C2" s="10" t="s">
        <v>106</v>
      </c>
      <c r="D2" s="10" t="s">
        <v>106</v>
      </c>
      <c r="E2" s="5" t="s">
        <v>107</v>
      </c>
      <c r="F2" s="2"/>
    </row>
    <row r="3" spans="1:9" x14ac:dyDescent="0.25">
      <c r="A3" s="4" t="s">
        <v>108</v>
      </c>
      <c r="B3" s="4" t="s">
        <v>109</v>
      </c>
      <c r="C3" s="17" t="s">
        <v>110</v>
      </c>
      <c r="D3" s="17" t="s">
        <v>111</v>
      </c>
      <c r="E3" s="7" t="s">
        <v>7</v>
      </c>
      <c r="F3" s="4" t="s">
        <v>112</v>
      </c>
    </row>
    <row r="4" spans="1:9" x14ac:dyDescent="0.25">
      <c r="A4" s="8" t="s">
        <v>28</v>
      </c>
      <c r="B4" s="8" t="s">
        <v>127</v>
      </c>
      <c r="C4" s="13">
        <v>5.3039999999999997E-2</v>
      </c>
      <c r="D4" s="13">
        <v>0.65207999999999999</v>
      </c>
      <c r="E4" s="9">
        <v>16655629</v>
      </c>
      <c r="F4" s="8" t="s">
        <v>28</v>
      </c>
    </row>
    <row r="5" spans="1:9" x14ac:dyDescent="0.25">
      <c r="A5" s="8"/>
      <c r="B5" s="8" t="s">
        <v>128</v>
      </c>
      <c r="C5" s="13">
        <v>1.307E-2</v>
      </c>
      <c r="D5" s="13">
        <v>0.16067999999999999</v>
      </c>
      <c r="E5" s="9">
        <v>4104022</v>
      </c>
      <c r="F5" s="8" t="s">
        <v>28</v>
      </c>
    </row>
    <row r="6" spans="1:9" x14ac:dyDescent="0.25">
      <c r="A6" s="8"/>
      <c r="B6" s="8" t="s">
        <v>129</v>
      </c>
      <c r="C6" s="13">
        <v>7.9399999999999991E-3</v>
      </c>
      <c r="D6" s="13">
        <v>9.7659999999999997E-2</v>
      </c>
      <c r="E6" s="9">
        <v>2494461</v>
      </c>
      <c r="F6" s="8" t="s">
        <v>28</v>
      </c>
    </row>
    <row r="7" spans="1:9" x14ac:dyDescent="0.25">
      <c r="A7" s="8"/>
      <c r="B7" s="8" t="s">
        <v>130</v>
      </c>
      <c r="C7" s="13">
        <v>4.6699999999999997E-3</v>
      </c>
      <c r="D7" s="13">
        <v>5.74E-2</v>
      </c>
      <c r="E7" s="9">
        <v>1466035</v>
      </c>
      <c r="F7" s="8" t="s">
        <v>28</v>
      </c>
    </row>
    <row r="8" spans="1:9" x14ac:dyDescent="0.25">
      <c r="A8" s="8"/>
      <c r="B8" s="8" t="s">
        <v>131</v>
      </c>
      <c r="C8" s="13">
        <v>1.75E-3</v>
      </c>
      <c r="D8" s="13">
        <v>2.1499999999999998E-2</v>
      </c>
      <c r="E8" s="9">
        <v>549259</v>
      </c>
      <c r="F8" s="8" t="s">
        <v>28</v>
      </c>
    </row>
    <row r="9" spans="1:9" x14ac:dyDescent="0.25">
      <c r="A9" s="8"/>
      <c r="B9" s="8" t="s">
        <v>134</v>
      </c>
      <c r="C9" s="13">
        <v>8.7000000000000001E-4</v>
      </c>
      <c r="D9" s="13">
        <v>1.068E-2</v>
      </c>
      <c r="E9" s="9">
        <v>272917</v>
      </c>
      <c r="F9" s="8" t="s">
        <v>28</v>
      </c>
    </row>
    <row r="10" spans="1:9" x14ac:dyDescent="0.25">
      <c r="A10" s="8"/>
      <c r="B10" s="8" t="s">
        <v>133</v>
      </c>
      <c r="C10" s="13">
        <v>0</v>
      </c>
      <c r="D10" s="13">
        <v>0</v>
      </c>
      <c r="E10" s="9">
        <v>0</v>
      </c>
      <c r="F10" s="8" t="s">
        <v>28</v>
      </c>
    </row>
    <row r="11" spans="1:9" x14ac:dyDescent="0.25">
      <c r="A11" s="8"/>
      <c r="B11" s="8" t="s">
        <v>132</v>
      </c>
      <c r="C11" s="13">
        <v>0</v>
      </c>
      <c r="D11" s="13">
        <v>0</v>
      </c>
      <c r="E11" s="9">
        <v>0</v>
      </c>
      <c r="F11" s="8" t="s">
        <v>28</v>
      </c>
    </row>
    <row r="12" spans="1:9" x14ac:dyDescent="0.25">
      <c r="A12" s="8"/>
      <c r="B12" s="8"/>
      <c r="C12" s="13"/>
      <c r="D12" s="13"/>
      <c r="E12" s="8"/>
      <c r="F12" s="8"/>
    </row>
    <row r="13" spans="1:9" x14ac:dyDescent="0.25">
      <c r="A13" s="8" t="s">
        <v>122</v>
      </c>
      <c r="B13" s="8"/>
      <c r="C13" s="13">
        <v>8.1339999999999996E-2</v>
      </c>
      <c r="D13" s="13">
        <v>1</v>
      </c>
      <c r="E13" s="9">
        <v>25542322</v>
      </c>
      <c r="F13" s="8" t="str">
        <f>F11</f>
        <v>AK</v>
      </c>
    </row>
    <row r="14" spans="1:9" x14ac:dyDescent="0.25">
      <c r="A14" s="8" t="s">
        <v>123</v>
      </c>
      <c r="B14" s="8"/>
      <c r="C14" s="13"/>
      <c r="D14" s="13"/>
      <c r="E14" s="9">
        <v>314026879</v>
      </c>
      <c r="F14" s="8" t="str">
        <f>F13</f>
        <v>AK</v>
      </c>
    </row>
    <row r="15" spans="1:9" x14ac:dyDescent="0.25">
      <c r="A15" s="8" t="s">
        <v>19</v>
      </c>
      <c r="B15" s="8"/>
      <c r="C15" s="13"/>
      <c r="D15" s="13"/>
      <c r="E15" s="8">
        <v>364</v>
      </c>
      <c r="F15" s="8" t="str">
        <f>F14</f>
        <v>AK</v>
      </c>
    </row>
    <row r="16" spans="1:9" x14ac:dyDescent="0.25">
      <c r="A16" s="8"/>
      <c r="B16" s="8"/>
      <c r="C16" s="13"/>
      <c r="D16" s="13"/>
      <c r="E16" s="8"/>
      <c r="F16" s="8"/>
    </row>
    <row r="17" spans="1:6" x14ac:dyDescent="0.25">
      <c r="A17" s="8" t="s">
        <v>29</v>
      </c>
      <c r="B17" s="8" t="s">
        <v>127</v>
      </c>
      <c r="C17" s="13">
        <v>0.13156999999999999</v>
      </c>
      <c r="D17" s="13">
        <v>0.55583000000000005</v>
      </c>
      <c r="E17" s="9">
        <v>70168187</v>
      </c>
      <c r="F17" s="8" t="s">
        <v>29</v>
      </c>
    </row>
    <row r="18" spans="1:6" x14ac:dyDescent="0.25">
      <c r="A18" s="8"/>
      <c r="B18" s="8" t="s">
        <v>130</v>
      </c>
      <c r="C18" s="13">
        <v>3.2689999999999997E-2</v>
      </c>
      <c r="D18" s="13">
        <v>0.13808000000000001</v>
      </c>
      <c r="E18" s="9">
        <v>17431636</v>
      </c>
      <c r="F18" s="8" t="s">
        <v>29</v>
      </c>
    </row>
    <row r="19" spans="1:6" x14ac:dyDescent="0.25">
      <c r="A19" s="8"/>
      <c r="B19" s="8" t="s">
        <v>128</v>
      </c>
      <c r="C19" s="13">
        <v>2.937E-2</v>
      </c>
      <c r="D19" s="13">
        <v>0.12406</v>
      </c>
      <c r="E19" s="9">
        <v>15661785</v>
      </c>
      <c r="F19" s="8" t="s">
        <v>29</v>
      </c>
    </row>
    <row r="20" spans="1:6" x14ac:dyDescent="0.25">
      <c r="A20" s="8"/>
      <c r="B20" s="8" t="s">
        <v>129</v>
      </c>
      <c r="C20" s="13">
        <v>2.9350000000000001E-2</v>
      </c>
      <c r="D20" s="13">
        <v>0.124</v>
      </c>
      <c r="E20" s="9">
        <v>15654252</v>
      </c>
      <c r="F20" s="8" t="s">
        <v>29</v>
      </c>
    </row>
    <row r="21" spans="1:6" x14ac:dyDescent="0.25">
      <c r="A21" s="8"/>
      <c r="B21" s="8" t="s">
        <v>132</v>
      </c>
      <c r="C21" s="13">
        <v>1.112E-2</v>
      </c>
      <c r="D21" s="13">
        <v>4.6989999999999997E-2</v>
      </c>
      <c r="E21" s="9">
        <v>5932033</v>
      </c>
      <c r="F21" s="8" t="s">
        <v>29</v>
      </c>
    </row>
    <row r="22" spans="1:6" x14ac:dyDescent="0.25">
      <c r="A22" s="8"/>
      <c r="B22" s="8" t="s">
        <v>131</v>
      </c>
      <c r="C22" s="13">
        <v>2.6099999999999999E-3</v>
      </c>
      <c r="D22" s="13">
        <v>1.102E-2</v>
      </c>
      <c r="E22" s="9">
        <v>1391578</v>
      </c>
      <c r="F22" s="8" t="s">
        <v>29</v>
      </c>
    </row>
    <row r="23" spans="1:6" x14ac:dyDescent="0.25">
      <c r="A23" s="8"/>
      <c r="B23" s="8" t="s">
        <v>134</v>
      </c>
      <c r="C23" s="13">
        <v>0</v>
      </c>
      <c r="D23" s="13">
        <v>0</v>
      </c>
      <c r="E23" s="9">
        <v>0</v>
      </c>
      <c r="F23" s="8" t="s">
        <v>29</v>
      </c>
    </row>
    <row r="24" spans="1:6" x14ac:dyDescent="0.25">
      <c r="A24" s="8"/>
      <c r="B24" s="8" t="s">
        <v>133</v>
      </c>
      <c r="C24" s="13">
        <v>0</v>
      </c>
      <c r="D24" s="13">
        <v>0</v>
      </c>
      <c r="E24" s="9">
        <v>0</v>
      </c>
      <c r="F24" s="8" t="s">
        <v>29</v>
      </c>
    </row>
    <row r="25" spans="1:6" x14ac:dyDescent="0.25">
      <c r="A25" s="8"/>
      <c r="B25" s="8"/>
      <c r="C25" s="13"/>
      <c r="D25" s="13"/>
      <c r="E25" s="8"/>
      <c r="F25" s="8"/>
    </row>
    <row r="26" spans="1:6" x14ac:dyDescent="0.25">
      <c r="A26" s="8" t="s">
        <v>122</v>
      </c>
      <c r="B26" s="8"/>
      <c r="C26" s="13">
        <v>0.23671</v>
      </c>
      <c r="D26" s="13">
        <v>1</v>
      </c>
      <c r="E26" s="9">
        <v>126239472</v>
      </c>
      <c r="F26" s="8" t="str">
        <f>F24</f>
        <v>AL</v>
      </c>
    </row>
    <row r="27" spans="1:6" x14ac:dyDescent="0.25">
      <c r="A27" s="8" t="s">
        <v>123</v>
      </c>
      <c r="B27" s="8"/>
      <c r="C27" s="13"/>
      <c r="D27" s="13"/>
      <c r="E27" s="9">
        <v>533312996</v>
      </c>
      <c r="F27" s="8" t="str">
        <f>F26</f>
        <v>AL</v>
      </c>
    </row>
    <row r="28" spans="1:6" x14ac:dyDescent="0.25">
      <c r="A28" s="8" t="s">
        <v>19</v>
      </c>
      <c r="B28" s="8"/>
      <c r="C28" s="13"/>
      <c r="D28" s="13"/>
      <c r="E28" s="8">
        <v>346</v>
      </c>
      <c r="F28" s="8" t="str">
        <f>F27</f>
        <v>AL</v>
      </c>
    </row>
    <row r="29" spans="1:6" x14ac:dyDescent="0.25">
      <c r="A29" s="8"/>
      <c r="B29" s="8"/>
      <c r="C29" s="13"/>
      <c r="D29" s="13"/>
      <c r="E29" s="8"/>
      <c r="F29" s="8"/>
    </row>
    <row r="30" spans="1:6" x14ac:dyDescent="0.25">
      <c r="A30" s="8" t="s">
        <v>30</v>
      </c>
      <c r="B30" s="8" t="s">
        <v>127</v>
      </c>
      <c r="C30" s="13">
        <v>6.4699999999999994E-2</v>
      </c>
      <c r="D30" s="13">
        <v>0.28831000000000001</v>
      </c>
      <c r="E30" s="9">
        <v>11128405</v>
      </c>
      <c r="F30" s="8" t="s">
        <v>30</v>
      </c>
    </row>
    <row r="31" spans="1:6" x14ac:dyDescent="0.25">
      <c r="A31" s="8"/>
      <c r="B31" s="8" t="s">
        <v>129</v>
      </c>
      <c r="C31" s="13">
        <v>6.4509999999999998E-2</v>
      </c>
      <c r="D31" s="13">
        <v>0.28747</v>
      </c>
      <c r="E31" s="9">
        <v>11095961</v>
      </c>
      <c r="F31" s="8" t="s">
        <v>30</v>
      </c>
    </row>
    <row r="32" spans="1:6" x14ac:dyDescent="0.25">
      <c r="A32" s="8"/>
      <c r="B32" s="8" t="s">
        <v>130</v>
      </c>
      <c r="C32" s="13">
        <v>3.9829999999999997E-2</v>
      </c>
      <c r="D32" s="13">
        <v>0.17746999999999999</v>
      </c>
      <c r="E32" s="9">
        <v>6850163</v>
      </c>
      <c r="F32" s="8" t="s">
        <v>30</v>
      </c>
    </row>
    <row r="33" spans="1:6" x14ac:dyDescent="0.25">
      <c r="A33" s="8"/>
      <c r="B33" s="8" t="s">
        <v>134</v>
      </c>
      <c r="C33" s="13">
        <v>3.9759999999999997E-2</v>
      </c>
      <c r="D33" s="13">
        <v>0.17718</v>
      </c>
      <c r="E33" s="9">
        <v>6839068</v>
      </c>
      <c r="F33" s="8" t="s">
        <v>30</v>
      </c>
    </row>
    <row r="34" spans="1:6" x14ac:dyDescent="0.25">
      <c r="A34" s="8"/>
      <c r="B34" s="8" t="s">
        <v>128</v>
      </c>
      <c r="C34" s="13">
        <v>1.2460000000000001E-2</v>
      </c>
      <c r="D34" s="13">
        <v>5.5509999999999997E-2</v>
      </c>
      <c r="E34" s="9">
        <v>2142806</v>
      </c>
      <c r="F34" s="8" t="s">
        <v>30</v>
      </c>
    </row>
    <row r="35" spans="1:6" x14ac:dyDescent="0.25">
      <c r="A35" s="8"/>
      <c r="B35" s="8" t="s">
        <v>131</v>
      </c>
      <c r="C35" s="13">
        <v>2.16E-3</v>
      </c>
      <c r="D35" s="13">
        <v>9.6200000000000001E-3</v>
      </c>
      <c r="E35" s="9">
        <v>371512</v>
      </c>
      <c r="F35" s="8" t="s">
        <v>30</v>
      </c>
    </row>
    <row r="36" spans="1:6" x14ac:dyDescent="0.25">
      <c r="A36" s="8"/>
      <c r="B36" s="8" t="s">
        <v>132</v>
      </c>
      <c r="C36" s="13">
        <v>9.8999999999999999E-4</v>
      </c>
      <c r="D36" s="13">
        <v>4.4299999999999999E-3</v>
      </c>
      <c r="E36" s="9">
        <v>170918</v>
      </c>
      <c r="F36" s="8" t="s">
        <v>30</v>
      </c>
    </row>
    <row r="37" spans="1:6" x14ac:dyDescent="0.25">
      <c r="A37" s="8"/>
      <c r="B37" s="8" t="s">
        <v>133</v>
      </c>
      <c r="C37" s="13">
        <v>0</v>
      </c>
      <c r="D37" s="13">
        <v>0</v>
      </c>
      <c r="E37" s="9">
        <v>0</v>
      </c>
      <c r="F37" s="8" t="s">
        <v>30</v>
      </c>
    </row>
    <row r="38" spans="1:6" x14ac:dyDescent="0.25">
      <c r="A38" s="8"/>
      <c r="B38" s="8"/>
      <c r="C38" s="13"/>
      <c r="D38" s="13"/>
      <c r="E38" s="8"/>
      <c r="F38" s="8"/>
    </row>
    <row r="39" spans="1:6" x14ac:dyDescent="0.25">
      <c r="A39" s="8" t="s">
        <v>122</v>
      </c>
      <c r="B39" s="8"/>
      <c r="C39" s="13">
        <v>0.22442000000000001</v>
      </c>
      <c r="D39" s="13">
        <v>1</v>
      </c>
      <c r="E39" s="9">
        <v>38598834</v>
      </c>
      <c r="F39" s="8" t="str">
        <f>F37</f>
        <v>AR</v>
      </c>
    </row>
    <row r="40" spans="1:6" x14ac:dyDescent="0.25">
      <c r="A40" s="8" t="s">
        <v>123</v>
      </c>
      <c r="B40" s="8"/>
      <c r="C40" s="13"/>
      <c r="D40" s="13"/>
      <c r="E40" s="9">
        <v>171995172</v>
      </c>
      <c r="F40" s="8" t="str">
        <f>F39</f>
        <v>AR</v>
      </c>
    </row>
    <row r="41" spans="1:6" x14ac:dyDescent="0.25">
      <c r="A41" s="8" t="s">
        <v>19</v>
      </c>
      <c r="B41" s="8"/>
      <c r="C41" s="13"/>
      <c r="D41" s="13"/>
      <c r="E41" s="8">
        <v>360</v>
      </c>
      <c r="F41" s="8" t="str">
        <f>F40</f>
        <v>AR</v>
      </c>
    </row>
    <row r="42" spans="1:6" x14ac:dyDescent="0.25">
      <c r="A42" s="8"/>
      <c r="B42" s="8"/>
      <c r="C42" s="13"/>
      <c r="D42" s="13"/>
      <c r="E42" s="8"/>
      <c r="F42" s="8"/>
    </row>
    <row r="43" spans="1:6" x14ac:dyDescent="0.25">
      <c r="A43" s="8" t="s">
        <v>31</v>
      </c>
      <c r="B43" s="8" t="s">
        <v>129</v>
      </c>
      <c r="C43" s="13">
        <v>8.6510000000000004E-2</v>
      </c>
      <c r="D43" s="13">
        <v>0.34134999999999999</v>
      </c>
      <c r="E43" s="9">
        <v>79518563</v>
      </c>
      <c r="F43" s="8" t="s">
        <v>31</v>
      </c>
    </row>
    <row r="44" spans="1:6" x14ac:dyDescent="0.25">
      <c r="A44" s="8"/>
      <c r="B44" s="8" t="s">
        <v>128</v>
      </c>
      <c r="C44" s="13">
        <v>6.0080000000000001E-2</v>
      </c>
      <c r="D44" s="13">
        <v>0.23708000000000001</v>
      </c>
      <c r="E44" s="9">
        <v>55229123</v>
      </c>
      <c r="F44" s="8" t="s">
        <v>31</v>
      </c>
    </row>
    <row r="45" spans="1:6" x14ac:dyDescent="0.25">
      <c r="A45" s="8"/>
      <c r="B45" s="8" t="s">
        <v>127</v>
      </c>
      <c r="C45" s="13">
        <v>4.9419999999999999E-2</v>
      </c>
      <c r="D45" s="13">
        <v>0.19502</v>
      </c>
      <c r="E45" s="9">
        <v>45429606</v>
      </c>
      <c r="F45" s="8" t="s">
        <v>31</v>
      </c>
    </row>
    <row r="46" spans="1:6" x14ac:dyDescent="0.25">
      <c r="A46" s="8"/>
      <c r="B46" s="8" t="s">
        <v>131</v>
      </c>
      <c r="C46" s="13">
        <v>2.614E-2</v>
      </c>
      <c r="D46" s="13">
        <v>0.10315000000000001</v>
      </c>
      <c r="E46" s="9">
        <v>24028271</v>
      </c>
      <c r="F46" s="8" t="s">
        <v>31</v>
      </c>
    </row>
    <row r="47" spans="1:6" x14ac:dyDescent="0.25">
      <c r="A47" s="8"/>
      <c r="B47" s="8" t="s">
        <v>130</v>
      </c>
      <c r="C47" s="13">
        <v>1.7090000000000001E-2</v>
      </c>
      <c r="D47" s="13">
        <v>6.7430000000000004E-2</v>
      </c>
      <c r="E47" s="9">
        <v>15708707</v>
      </c>
      <c r="F47" s="8" t="s">
        <v>31</v>
      </c>
    </row>
    <row r="48" spans="1:6" x14ac:dyDescent="0.25">
      <c r="A48" s="8"/>
      <c r="B48" s="8" t="s">
        <v>133</v>
      </c>
      <c r="C48" s="13">
        <v>8.5100000000000002E-3</v>
      </c>
      <c r="D48" s="13">
        <v>3.3599999999999998E-2</v>
      </c>
      <c r="E48" s="9">
        <v>7826692</v>
      </c>
      <c r="F48" s="8" t="s">
        <v>31</v>
      </c>
    </row>
    <row r="49" spans="1:6" x14ac:dyDescent="0.25">
      <c r="A49" s="8"/>
      <c r="B49" s="8" t="s">
        <v>132</v>
      </c>
      <c r="C49" s="13">
        <v>5.6699999999999997E-3</v>
      </c>
      <c r="D49" s="13">
        <v>2.2370000000000001E-2</v>
      </c>
      <c r="E49" s="9">
        <v>5210279</v>
      </c>
      <c r="F49" s="8" t="s">
        <v>31</v>
      </c>
    </row>
    <row r="50" spans="1:6" x14ac:dyDescent="0.25">
      <c r="A50" s="8"/>
      <c r="B50" s="8" t="s">
        <v>134</v>
      </c>
      <c r="C50" s="13">
        <v>0</v>
      </c>
      <c r="D50" s="13">
        <v>0</v>
      </c>
      <c r="E50" s="9">
        <v>0</v>
      </c>
      <c r="F50" s="8" t="s">
        <v>31</v>
      </c>
    </row>
    <row r="51" spans="1:6" x14ac:dyDescent="0.25">
      <c r="A51" s="8"/>
      <c r="B51" s="8"/>
      <c r="C51" s="13"/>
      <c r="D51" s="13"/>
      <c r="E51" s="8"/>
      <c r="F51" s="8"/>
    </row>
    <row r="52" spans="1:6" x14ac:dyDescent="0.25">
      <c r="A52" s="8" t="s">
        <v>122</v>
      </c>
      <c r="B52" s="8"/>
      <c r="C52" s="13">
        <v>0.25342999999999999</v>
      </c>
      <c r="D52" s="13">
        <v>1</v>
      </c>
      <c r="E52" s="9">
        <v>232951241</v>
      </c>
      <c r="F52" s="8" t="str">
        <f>F50</f>
        <v>AZ</v>
      </c>
    </row>
    <row r="53" spans="1:6" x14ac:dyDescent="0.25">
      <c r="A53" s="8" t="s">
        <v>123</v>
      </c>
      <c r="B53" s="8"/>
      <c r="C53" s="13"/>
      <c r="D53" s="13"/>
      <c r="E53" s="9">
        <v>919184394</v>
      </c>
      <c r="F53" s="8" t="str">
        <f>F52</f>
        <v>AZ</v>
      </c>
    </row>
    <row r="54" spans="1:6" x14ac:dyDescent="0.25">
      <c r="A54" s="8" t="s">
        <v>19</v>
      </c>
      <c r="B54" s="8"/>
      <c r="C54" s="13"/>
      <c r="D54" s="13"/>
      <c r="E54" s="8">
        <v>261</v>
      </c>
      <c r="F54" s="8" t="str">
        <f>F53</f>
        <v>AZ</v>
      </c>
    </row>
    <row r="55" spans="1:6" x14ac:dyDescent="0.25">
      <c r="A55" s="8"/>
      <c r="B55" s="8"/>
      <c r="C55" s="13"/>
      <c r="D55" s="13"/>
      <c r="E55" s="8"/>
      <c r="F55" s="8"/>
    </row>
    <row r="56" spans="1:6" x14ac:dyDescent="0.25">
      <c r="A56" s="8" t="s">
        <v>32</v>
      </c>
      <c r="B56" s="8" t="s">
        <v>127</v>
      </c>
      <c r="C56" s="13">
        <v>2.8250000000000001E-2</v>
      </c>
      <c r="D56" s="13">
        <v>0.38303999999999999</v>
      </c>
      <c r="E56" s="9">
        <v>468435946</v>
      </c>
      <c r="F56" s="8" t="s">
        <v>32</v>
      </c>
    </row>
    <row r="57" spans="1:6" x14ac:dyDescent="0.25">
      <c r="A57" s="8"/>
      <c r="B57" s="8" t="s">
        <v>128</v>
      </c>
      <c r="C57" s="13">
        <v>1.796E-2</v>
      </c>
      <c r="D57" s="13">
        <v>0.24359</v>
      </c>
      <c r="E57" s="9">
        <v>297890980</v>
      </c>
      <c r="F57" s="8" t="s">
        <v>32</v>
      </c>
    </row>
    <row r="58" spans="1:6" x14ac:dyDescent="0.25">
      <c r="A58" s="8"/>
      <c r="B58" s="8" t="s">
        <v>130</v>
      </c>
      <c r="C58" s="13">
        <v>1.5389999999999999E-2</v>
      </c>
      <c r="D58" s="13">
        <v>0.20868999999999999</v>
      </c>
      <c r="E58" s="9">
        <v>255213122</v>
      </c>
      <c r="F58" s="8" t="s">
        <v>32</v>
      </c>
    </row>
    <row r="59" spans="1:6" x14ac:dyDescent="0.25">
      <c r="A59" s="8"/>
      <c r="B59" s="8" t="s">
        <v>129</v>
      </c>
      <c r="C59" s="13">
        <v>1.214E-2</v>
      </c>
      <c r="D59" s="13">
        <v>0.16467999999999999</v>
      </c>
      <c r="E59" s="9">
        <v>201397335</v>
      </c>
      <c r="F59" s="8" t="s">
        <v>32</v>
      </c>
    </row>
    <row r="60" spans="1:6" x14ac:dyDescent="0.25">
      <c r="A60" s="8"/>
      <c r="B60" s="8" t="s">
        <v>134</v>
      </c>
      <c r="C60" s="13">
        <v>0</v>
      </c>
      <c r="D60" s="13">
        <v>0</v>
      </c>
      <c r="E60" s="9">
        <v>0</v>
      </c>
      <c r="F60" s="8" t="s">
        <v>32</v>
      </c>
    </row>
    <row r="61" spans="1:6" x14ac:dyDescent="0.25">
      <c r="A61" s="8"/>
      <c r="B61" s="8" t="s">
        <v>133</v>
      </c>
      <c r="C61" s="13">
        <v>0</v>
      </c>
      <c r="D61" s="13">
        <v>0</v>
      </c>
      <c r="E61" s="9">
        <v>0</v>
      </c>
      <c r="F61" s="8" t="s">
        <v>32</v>
      </c>
    </row>
    <row r="62" spans="1:6" x14ac:dyDescent="0.25">
      <c r="A62" s="8"/>
      <c r="B62" s="8" t="s">
        <v>132</v>
      </c>
      <c r="C62" s="13">
        <v>0</v>
      </c>
      <c r="D62" s="13">
        <v>0</v>
      </c>
      <c r="E62" s="9">
        <v>0</v>
      </c>
      <c r="F62" s="8" t="s">
        <v>32</v>
      </c>
    </row>
    <row r="63" spans="1:6" x14ac:dyDescent="0.25">
      <c r="A63" s="8"/>
      <c r="B63" s="8" t="s">
        <v>131</v>
      </c>
      <c r="C63" s="13">
        <v>0</v>
      </c>
      <c r="D63" s="13">
        <v>0</v>
      </c>
      <c r="E63" s="9">
        <v>0</v>
      </c>
      <c r="F63" s="8" t="s">
        <v>32</v>
      </c>
    </row>
    <row r="64" spans="1:6" x14ac:dyDescent="0.25">
      <c r="A64" s="8"/>
      <c r="B64" s="8"/>
      <c r="C64" s="13"/>
      <c r="D64" s="13"/>
      <c r="E64" s="8"/>
      <c r="F64" s="8"/>
    </row>
    <row r="65" spans="1:6" x14ac:dyDescent="0.25">
      <c r="A65" s="8" t="s">
        <v>122</v>
      </c>
      <c r="B65" s="8"/>
      <c r="C65" s="13">
        <v>7.3749999999999996E-2</v>
      </c>
      <c r="D65" s="13">
        <v>1</v>
      </c>
      <c r="E65" s="9">
        <v>1222937384</v>
      </c>
      <c r="F65" s="8" t="str">
        <f>F63</f>
        <v>CA</v>
      </c>
    </row>
    <row r="66" spans="1:6" x14ac:dyDescent="0.25">
      <c r="A66" s="8" t="s">
        <v>123</v>
      </c>
      <c r="B66" s="8"/>
      <c r="C66" s="13"/>
      <c r="D66" s="13"/>
      <c r="E66" s="9">
        <v>16583022143</v>
      </c>
      <c r="F66" s="8" t="str">
        <f>F65</f>
        <v>CA</v>
      </c>
    </row>
    <row r="67" spans="1:6" x14ac:dyDescent="0.25">
      <c r="A67" s="8" t="s">
        <v>19</v>
      </c>
      <c r="B67" s="8"/>
      <c r="C67" s="13"/>
      <c r="D67" s="13"/>
      <c r="E67" s="8">
        <v>328</v>
      </c>
      <c r="F67" s="8" t="str">
        <f>F66</f>
        <v>CA</v>
      </c>
    </row>
    <row r="68" spans="1:6" x14ac:dyDescent="0.25">
      <c r="A68" s="8"/>
      <c r="B68" s="8"/>
      <c r="C68" s="13"/>
      <c r="D68" s="13"/>
      <c r="E68" s="8"/>
      <c r="F68" s="8"/>
    </row>
    <row r="69" spans="1:6" x14ac:dyDescent="0.25">
      <c r="A69" s="8" t="s">
        <v>33</v>
      </c>
      <c r="B69" s="8" t="s">
        <v>129</v>
      </c>
      <c r="C69" s="13">
        <v>0.14196</v>
      </c>
      <c r="D69" s="13">
        <v>0.41697000000000001</v>
      </c>
      <c r="E69" s="9">
        <v>256991157</v>
      </c>
      <c r="F69" s="8" t="s">
        <v>33</v>
      </c>
    </row>
    <row r="70" spans="1:6" x14ac:dyDescent="0.25">
      <c r="A70" s="8"/>
      <c r="B70" s="8" t="s">
        <v>128</v>
      </c>
      <c r="C70" s="13">
        <v>5.9880000000000003E-2</v>
      </c>
      <c r="D70" s="13">
        <v>0.17588000000000001</v>
      </c>
      <c r="E70" s="9">
        <v>108400559</v>
      </c>
      <c r="F70" s="8" t="s">
        <v>33</v>
      </c>
    </row>
    <row r="71" spans="1:6" x14ac:dyDescent="0.25">
      <c r="A71" s="8"/>
      <c r="B71" s="8" t="s">
        <v>132</v>
      </c>
      <c r="C71" s="13">
        <v>5.6050000000000003E-2</v>
      </c>
      <c r="D71" s="13">
        <v>0.16463</v>
      </c>
      <c r="E71" s="9">
        <v>101468016</v>
      </c>
      <c r="F71" s="8" t="s">
        <v>33</v>
      </c>
    </row>
    <row r="72" spans="1:6" x14ac:dyDescent="0.25">
      <c r="A72" s="8"/>
      <c r="B72" s="8" t="s">
        <v>127</v>
      </c>
      <c r="C72" s="13">
        <v>3.6720000000000003E-2</v>
      </c>
      <c r="D72" s="13">
        <v>0.10786</v>
      </c>
      <c r="E72" s="9">
        <v>66477146</v>
      </c>
      <c r="F72" s="8" t="s">
        <v>33</v>
      </c>
    </row>
    <row r="73" spans="1:6" x14ac:dyDescent="0.25">
      <c r="A73" s="8"/>
      <c r="B73" s="8" t="s">
        <v>133</v>
      </c>
      <c r="C73" s="13">
        <v>3.1399999999999997E-2</v>
      </c>
      <c r="D73" s="13">
        <v>9.2219999999999996E-2</v>
      </c>
      <c r="E73" s="9">
        <v>56836952</v>
      </c>
      <c r="F73" s="8" t="s">
        <v>33</v>
      </c>
    </row>
    <row r="74" spans="1:6" x14ac:dyDescent="0.25">
      <c r="A74" s="8"/>
      <c r="B74" s="8" t="s">
        <v>130</v>
      </c>
      <c r="C74" s="13">
        <v>1.1900000000000001E-2</v>
      </c>
      <c r="D74" s="13">
        <v>3.4959999999999998E-2</v>
      </c>
      <c r="E74" s="9">
        <v>21548721</v>
      </c>
      <c r="F74" s="8" t="s">
        <v>33</v>
      </c>
    </row>
    <row r="75" spans="1:6" x14ac:dyDescent="0.25">
      <c r="A75" s="8"/>
      <c r="B75" s="8" t="s">
        <v>131</v>
      </c>
      <c r="C75" s="13">
        <v>2.3400000000000001E-3</v>
      </c>
      <c r="D75" s="13">
        <v>6.8900000000000003E-3</v>
      </c>
      <c r="E75" s="9">
        <v>4244098</v>
      </c>
      <c r="F75" s="8" t="s">
        <v>33</v>
      </c>
    </row>
    <row r="76" spans="1:6" x14ac:dyDescent="0.25">
      <c r="A76" s="8"/>
      <c r="B76" s="8" t="s">
        <v>134</v>
      </c>
      <c r="C76" s="13">
        <v>2.0000000000000001E-4</v>
      </c>
      <c r="D76" s="13">
        <v>5.8E-4</v>
      </c>
      <c r="E76" s="9">
        <v>358657</v>
      </c>
      <c r="F76" s="8" t="s">
        <v>33</v>
      </c>
    </row>
    <row r="77" spans="1:6" x14ac:dyDescent="0.25">
      <c r="A77" s="8"/>
      <c r="B77" s="8"/>
      <c r="C77" s="13"/>
      <c r="D77" s="13"/>
      <c r="E77" s="8"/>
      <c r="F77" s="8"/>
    </row>
    <row r="78" spans="1:6" x14ac:dyDescent="0.25">
      <c r="A78" s="8" t="s">
        <v>122</v>
      </c>
      <c r="B78" s="8"/>
      <c r="C78" s="13">
        <v>0.34044000000000002</v>
      </c>
      <c r="D78" s="13">
        <v>1</v>
      </c>
      <c r="E78" s="9">
        <v>616325307</v>
      </c>
      <c r="F78" s="8" t="str">
        <f>F76</f>
        <v>CO</v>
      </c>
    </row>
    <row r="79" spans="1:6" x14ac:dyDescent="0.25">
      <c r="A79" s="8" t="s">
        <v>123</v>
      </c>
      <c r="B79" s="8"/>
      <c r="C79" s="13"/>
      <c r="D79" s="13"/>
      <c r="E79" s="9">
        <v>1810365726</v>
      </c>
      <c r="F79" s="8" t="str">
        <f>F78</f>
        <v>CO</v>
      </c>
    </row>
    <row r="80" spans="1:6" x14ac:dyDescent="0.25">
      <c r="A80" s="8" t="s">
        <v>19</v>
      </c>
      <c r="B80" s="8"/>
      <c r="C80" s="13"/>
      <c r="D80" s="13"/>
      <c r="E80" s="8">
        <v>295</v>
      </c>
      <c r="F80" s="8" t="str">
        <f>F79</f>
        <v>CO</v>
      </c>
    </row>
    <row r="81" spans="1:6" x14ac:dyDescent="0.25">
      <c r="A81" s="8"/>
      <c r="B81" s="8"/>
      <c r="C81" s="13"/>
      <c r="D81" s="13"/>
      <c r="E81" s="8"/>
      <c r="F81" s="8"/>
    </row>
    <row r="82" spans="1:6" x14ac:dyDescent="0.25">
      <c r="A82" s="8" t="s">
        <v>34</v>
      </c>
      <c r="B82" s="8" t="s">
        <v>127</v>
      </c>
      <c r="C82" s="13">
        <v>6.3439999999999996E-2</v>
      </c>
      <c r="D82" s="13">
        <v>0.36967</v>
      </c>
      <c r="E82" s="9">
        <v>120591859</v>
      </c>
      <c r="F82" s="8" t="s">
        <v>34</v>
      </c>
    </row>
    <row r="83" spans="1:6" x14ac:dyDescent="0.25">
      <c r="A83" s="8"/>
      <c r="B83" s="8" t="s">
        <v>129</v>
      </c>
      <c r="C83" s="13">
        <v>5.901E-2</v>
      </c>
      <c r="D83" s="13">
        <v>0.34389999999999998</v>
      </c>
      <c r="E83" s="9">
        <v>112183663</v>
      </c>
      <c r="F83" s="8" t="s">
        <v>34</v>
      </c>
    </row>
    <row r="84" spans="1:6" x14ac:dyDescent="0.25">
      <c r="A84" s="8"/>
      <c r="B84" s="8" t="s">
        <v>128</v>
      </c>
      <c r="C84" s="13">
        <v>2.699E-2</v>
      </c>
      <c r="D84" s="13">
        <v>0.1573</v>
      </c>
      <c r="E84" s="9">
        <v>51313661</v>
      </c>
      <c r="F84" s="8" t="s">
        <v>34</v>
      </c>
    </row>
    <row r="85" spans="1:6" x14ac:dyDescent="0.25">
      <c r="A85" s="8"/>
      <c r="B85" s="8" t="s">
        <v>133</v>
      </c>
      <c r="C85" s="13">
        <v>1.465E-2</v>
      </c>
      <c r="D85" s="13">
        <v>8.5379999999999998E-2</v>
      </c>
      <c r="E85" s="9">
        <v>27853403</v>
      </c>
      <c r="F85" s="8" t="s">
        <v>34</v>
      </c>
    </row>
    <row r="86" spans="1:6" x14ac:dyDescent="0.25">
      <c r="A86" s="8"/>
      <c r="B86" s="8" t="s">
        <v>130</v>
      </c>
      <c r="C86" s="13">
        <v>5.0099999999999997E-3</v>
      </c>
      <c r="D86" s="13">
        <v>2.9190000000000001E-2</v>
      </c>
      <c r="E86" s="9">
        <v>9522827</v>
      </c>
      <c r="F86" s="8" t="s">
        <v>34</v>
      </c>
    </row>
    <row r="87" spans="1:6" x14ac:dyDescent="0.25">
      <c r="A87" s="8"/>
      <c r="B87" s="8" t="s">
        <v>134</v>
      </c>
      <c r="C87" s="13">
        <v>1.5900000000000001E-3</v>
      </c>
      <c r="D87" s="13">
        <v>9.2700000000000005E-3</v>
      </c>
      <c r="E87" s="9">
        <v>3023116</v>
      </c>
      <c r="F87" s="8" t="s">
        <v>34</v>
      </c>
    </row>
    <row r="88" spans="1:6" x14ac:dyDescent="0.25">
      <c r="A88" s="8"/>
      <c r="B88" s="8" t="s">
        <v>132</v>
      </c>
      <c r="C88" s="13">
        <v>9.1E-4</v>
      </c>
      <c r="D88" s="13">
        <v>5.2900000000000004E-3</v>
      </c>
      <c r="E88" s="9">
        <v>1724782</v>
      </c>
      <c r="F88" s="8" t="s">
        <v>34</v>
      </c>
    </row>
    <row r="89" spans="1:6" x14ac:dyDescent="0.25">
      <c r="A89" s="8"/>
      <c r="B89" s="8" t="s">
        <v>131</v>
      </c>
      <c r="C89" s="13">
        <v>0</v>
      </c>
      <c r="D89" s="13">
        <v>0</v>
      </c>
      <c r="E89" s="9">
        <v>0</v>
      </c>
      <c r="F89" s="8" t="s">
        <v>34</v>
      </c>
    </row>
    <row r="90" spans="1:6" x14ac:dyDescent="0.25">
      <c r="A90" s="8"/>
      <c r="B90" s="8"/>
      <c r="C90" s="13"/>
      <c r="D90" s="13"/>
      <c r="E90" s="8"/>
      <c r="F90" s="8"/>
    </row>
    <row r="91" spans="1:6" x14ac:dyDescent="0.25">
      <c r="A91" s="8" t="s">
        <v>122</v>
      </c>
      <c r="B91" s="8"/>
      <c r="C91" s="13">
        <v>0.1716</v>
      </c>
      <c r="D91" s="13">
        <v>1</v>
      </c>
      <c r="E91" s="9">
        <v>326213311</v>
      </c>
      <c r="F91" s="8" t="str">
        <f>F89</f>
        <v>CT</v>
      </c>
    </row>
    <row r="92" spans="1:6" x14ac:dyDescent="0.25">
      <c r="A92" s="8" t="s">
        <v>123</v>
      </c>
      <c r="B92" s="8"/>
      <c r="C92" s="13"/>
      <c r="D92" s="13"/>
      <c r="E92" s="9">
        <v>1901024320</v>
      </c>
      <c r="F92" s="8" t="str">
        <f>F91</f>
        <v>CT</v>
      </c>
    </row>
    <row r="93" spans="1:6" x14ac:dyDescent="0.25">
      <c r="A93" s="8" t="s">
        <v>19</v>
      </c>
      <c r="B93" s="8"/>
      <c r="C93" s="13"/>
      <c r="D93" s="13"/>
      <c r="E93" s="8">
        <v>365</v>
      </c>
      <c r="F93" s="8" t="str">
        <f>F92</f>
        <v>CT</v>
      </c>
    </row>
    <row r="94" spans="1:6" x14ac:dyDescent="0.25">
      <c r="A94" s="8"/>
      <c r="B94" s="8"/>
      <c r="C94" s="13"/>
      <c r="D94" s="13"/>
      <c r="E94" s="8"/>
      <c r="F94" s="8"/>
    </row>
    <row r="95" spans="1:6" x14ac:dyDescent="0.25">
      <c r="A95" s="8" t="s">
        <v>35</v>
      </c>
      <c r="B95" s="8" t="s">
        <v>127</v>
      </c>
      <c r="C95" s="13">
        <v>5.6739999999999999E-2</v>
      </c>
      <c r="D95" s="13">
        <v>0.71931</v>
      </c>
      <c r="E95" s="9">
        <v>24993040</v>
      </c>
      <c r="F95" s="8" t="s">
        <v>35</v>
      </c>
    </row>
    <row r="96" spans="1:6" x14ac:dyDescent="0.25">
      <c r="A96" s="8"/>
      <c r="B96" s="8" t="s">
        <v>130</v>
      </c>
      <c r="C96" s="13">
        <v>1.123E-2</v>
      </c>
      <c r="D96" s="13">
        <v>0.14243</v>
      </c>
      <c r="E96" s="9">
        <v>4948716</v>
      </c>
      <c r="F96" s="8" t="s">
        <v>35</v>
      </c>
    </row>
    <row r="97" spans="1:6" x14ac:dyDescent="0.25">
      <c r="A97" s="8"/>
      <c r="B97" s="8" t="s">
        <v>128</v>
      </c>
      <c r="C97" s="13">
        <v>8.6300000000000005E-3</v>
      </c>
      <c r="D97" s="13">
        <v>0.10946</v>
      </c>
      <c r="E97" s="9">
        <v>3803291</v>
      </c>
      <c r="F97" s="8" t="s">
        <v>35</v>
      </c>
    </row>
    <row r="98" spans="1:6" x14ac:dyDescent="0.25">
      <c r="A98" s="8"/>
      <c r="B98" s="8" t="s">
        <v>129</v>
      </c>
      <c r="C98" s="13">
        <v>1.4300000000000001E-3</v>
      </c>
      <c r="D98" s="13">
        <v>1.8079999999999999E-2</v>
      </c>
      <c r="E98" s="9">
        <v>628353</v>
      </c>
      <c r="F98" s="8" t="s">
        <v>35</v>
      </c>
    </row>
    <row r="99" spans="1:6" x14ac:dyDescent="0.25">
      <c r="A99" s="8"/>
      <c r="B99" s="8" t="s">
        <v>134</v>
      </c>
      <c r="C99" s="13">
        <v>8.4999999999999995E-4</v>
      </c>
      <c r="D99" s="13">
        <v>1.072E-2</v>
      </c>
      <c r="E99" s="9">
        <v>372352</v>
      </c>
      <c r="F99" s="8" t="s">
        <v>35</v>
      </c>
    </row>
    <row r="100" spans="1:6" x14ac:dyDescent="0.25">
      <c r="A100" s="8"/>
      <c r="B100" s="8" t="s">
        <v>133</v>
      </c>
      <c r="C100" s="13">
        <v>0</v>
      </c>
      <c r="D100" s="13">
        <v>0</v>
      </c>
      <c r="E100" s="9">
        <v>0</v>
      </c>
      <c r="F100" s="8" t="s">
        <v>35</v>
      </c>
    </row>
    <row r="101" spans="1:6" x14ac:dyDescent="0.25">
      <c r="A101" s="8"/>
      <c r="B101" s="8" t="s">
        <v>132</v>
      </c>
      <c r="C101" s="13">
        <v>0</v>
      </c>
      <c r="D101" s="13">
        <v>0</v>
      </c>
      <c r="E101" s="9">
        <v>0</v>
      </c>
      <c r="F101" s="8" t="s">
        <v>35</v>
      </c>
    </row>
    <row r="102" spans="1:6" x14ac:dyDescent="0.25">
      <c r="A102" s="8"/>
      <c r="B102" s="8" t="s">
        <v>131</v>
      </c>
      <c r="C102" s="13">
        <v>0</v>
      </c>
      <c r="D102" s="13">
        <v>0</v>
      </c>
      <c r="E102" s="9">
        <v>0</v>
      </c>
      <c r="F102" s="8" t="s">
        <v>35</v>
      </c>
    </row>
    <row r="103" spans="1:6" x14ac:dyDescent="0.25">
      <c r="A103" s="8"/>
      <c r="B103" s="8"/>
      <c r="C103" s="13"/>
      <c r="D103" s="13"/>
      <c r="E103" s="8"/>
      <c r="F103" s="8"/>
    </row>
    <row r="104" spans="1:6" x14ac:dyDescent="0.25">
      <c r="A104" s="8" t="s">
        <v>122</v>
      </c>
      <c r="B104" s="8"/>
      <c r="C104" s="13">
        <v>7.8880000000000006E-2</v>
      </c>
      <c r="D104" s="13">
        <v>1</v>
      </c>
      <c r="E104" s="9">
        <v>34745751</v>
      </c>
      <c r="F104" s="8" t="str">
        <f>F102</f>
        <v>DC</v>
      </c>
    </row>
    <row r="105" spans="1:6" x14ac:dyDescent="0.25">
      <c r="A105" s="8" t="s">
        <v>123</v>
      </c>
      <c r="B105" s="8"/>
      <c r="C105" s="13"/>
      <c r="D105" s="13"/>
      <c r="E105" s="9">
        <v>440478492</v>
      </c>
      <c r="F105" s="8" t="str">
        <f>F104</f>
        <v>DC</v>
      </c>
    </row>
    <row r="106" spans="1:6" x14ac:dyDescent="0.25">
      <c r="A106" s="8" t="s">
        <v>19</v>
      </c>
      <c r="B106" s="8"/>
      <c r="C106" s="13"/>
      <c r="D106" s="13"/>
      <c r="E106" s="8">
        <v>357</v>
      </c>
      <c r="F106" s="8" t="str">
        <f>F105</f>
        <v>DC</v>
      </c>
    </row>
    <row r="107" spans="1:6" x14ac:dyDescent="0.25">
      <c r="A107" s="8"/>
      <c r="B107" s="8"/>
      <c r="C107" s="13"/>
      <c r="D107" s="13"/>
      <c r="E107" s="8"/>
      <c r="F107" s="8"/>
    </row>
    <row r="108" spans="1:6" x14ac:dyDescent="0.25">
      <c r="A108" s="8" t="s">
        <v>36</v>
      </c>
      <c r="B108" s="8" t="s">
        <v>127</v>
      </c>
      <c r="C108" s="13">
        <v>0.10791000000000001</v>
      </c>
      <c r="D108" s="13">
        <v>0.76168000000000002</v>
      </c>
      <c r="E108" s="9">
        <v>18454434</v>
      </c>
      <c r="F108" s="8" t="s">
        <v>36</v>
      </c>
    </row>
    <row r="109" spans="1:6" x14ac:dyDescent="0.25">
      <c r="A109" s="8"/>
      <c r="B109" s="8" t="s">
        <v>128</v>
      </c>
      <c r="C109" s="13">
        <v>1.729E-2</v>
      </c>
      <c r="D109" s="13">
        <v>0.12204</v>
      </c>
      <c r="E109" s="9">
        <v>2956950</v>
      </c>
      <c r="F109" s="8" t="s">
        <v>36</v>
      </c>
    </row>
    <row r="110" spans="1:6" x14ac:dyDescent="0.25">
      <c r="A110" s="8"/>
      <c r="B110" s="8" t="s">
        <v>130</v>
      </c>
      <c r="C110" s="13">
        <v>5.7200000000000003E-3</v>
      </c>
      <c r="D110" s="13">
        <v>4.0410000000000001E-2</v>
      </c>
      <c r="E110" s="9">
        <v>979003</v>
      </c>
      <c r="F110" s="8" t="s">
        <v>36</v>
      </c>
    </row>
    <row r="111" spans="1:6" x14ac:dyDescent="0.25">
      <c r="A111" s="8"/>
      <c r="B111" s="8" t="s">
        <v>131</v>
      </c>
      <c r="C111" s="13">
        <v>5.11E-3</v>
      </c>
      <c r="D111" s="13">
        <v>3.6060000000000002E-2</v>
      </c>
      <c r="E111" s="9">
        <v>873775</v>
      </c>
      <c r="F111" s="8" t="s">
        <v>36</v>
      </c>
    </row>
    <row r="112" spans="1:6" x14ac:dyDescent="0.25">
      <c r="A112" s="8"/>
      <c r="B112" s="8" t="s">
        <v>132</v>
      </c>
      <c r="C112" s="13">
        <v>4.7299999999999998E-3</v>
      </c>
      <c r="D112" s="13">
        <v>3.3410000000000002E-2</v>
      </c>
      <c r="E112" s="9">
        <v>809470</v>
      </c>
      <c r="F112" s="8" t="s">
        <v>36</v>
      </c>
    </row>
    <row r="113" spans="1:6" x14ac:dyDescent="0.25">
      <c r="A113" s="8"/>
      <c r="B113" s="8" t="s">
        <v>129</v>
      </c>
      <c r="C113" s="13">
        <v>9.1E-4</v>
      </c>
      <c r="D113" s="13">
        <v>6.4000000000000003E-3</v>
      </c>
      <c r="E113" s="9">
        <v>155054</v>
      </c>
      <c r="F113" s="8" t="s">
        <v>36</v>
      </c>
    </row>
    <row r="114" spans="1:6" x14ac:dyDescent="0.25">
      <c r="A114" s="8"/>
      <c r="B114" s="8" t="s">
        <v>134</v>
      </c>
      <c r="C114" s="13">
        <v>0</v>
      </c>
      <c r="D114" s="13">
        <v>0</v>
      </c>
      <c r="E114" s="9">
        <v>0</v>
      </c>
      <c r="F114" s="8" t="s">
        <v>36</v>
      </c>
    </row>
    <row r="115" spans="1:6" x14ac:dyDescent="0.25">
      <c r="A115" s="8"/>
      <c r="B115" s="8" t="s">
        <v>133</v>
      </c>
      <c r="C115" s="13">
        <v>0</v>
      </c>
      <c r="D115" s="13">
        <v>0</v>
      </c>
      <c r="E115" s="9">
        <v>0</v>
      </c>
      <c r="F115" s="8" t="s">
        <v>36</v>
      </c>
    </row>
    <row r="116" spans="1:6" x14ac:dyDescent="0.25">
      <c r="A116" s="8"/>
      <c r="B116" s="8"/>
      <c r="C116" s="13"/>
      <c r="D116" s="13"/>
      <c r="E116" s="8"/>
      <c r="F116" s="8"/>
    </row>
    <row r="117" spans="1:6" x14ac:dyDescent="0.25">
      <c r="A117" s="8" t="s">
        <v>122</v>
      </c>
      <c r="B117" s="8"/>
      <c r="C117" s="13">
        <v>0.14166999999999999</v>
      </c>
      <c r="D117" s="13">
        <v>1</v>
      </c>
      <c r="E117" s="9">
        <v>24228688</v>
      </c>
      <c r="F117" s="8" t="str">
        <f>F115</f>
        <v>DE</v>
      </c>
    </row>
    <row r="118" spans="1:6" x14ac:dyDescent="0.25">
      <c r="A118" s="8" t="s">
        <v>123</v>
      </c>
      <c r="B118" s="8"/>
      <c r="C118" s="13"/>
      <c r="D118" s="13"/>
      <c r="E118" s="9">
        <v>171023748</v>
      </c>
      <c r="F118" s="8" t="str">
        <f>F117</f>
        <v>DE</v>
      </c>
    </row>
    <row r="119" spans="1:6" x14ac:dyDescent="0.25">
      <c r="A119" s="8" t="s">
        <v>19</v>
      </c>
      <c r="B119" s="8"/>
      <c r="C119" s="13"/>
      <c r="D119" s="13"/>
      <c r="E119" s="8">
        <v>270</v>
      </c>
      <c r="F119" s="8" t="str">
        <f>F118</f>
        <v>DE</v>
      </c>
    </row>
    <row r="120" spans="1:6" x14ac:dyDescent="0.25">
      <c r="A120" s="8"/>
      <c r="B120" s="8"/>
      <c r="C120" s="13"/>
      <c r="D120" s="13"/>
      <c r="E120" s="8"/>
      <c r="F120" s="8"/>
    </row>
    <row r="121" spans="1:6" x14ac:dyDescent="0.25">
      <c r="A121" s="8" t="s">
        <v>37</v>
      </c>
      <c r="B121" s="8" t="s">
        <v>128</v>
      </c>
      <c r="C121" s="13">
        <v>0.12712999999999999</v>
      </c>
      <c r="D121" s="13">
        <v>0.32024999999999998</v>
      </c>
      <c r="E121" s="9">
        <v>252384232</v>
      </c>
      <c r="F121" s="8" t="s">
        <v>37</v>
      </c>
    </row>
    <row r="122" spans="1:6" x14ac:dyDescent="0.25">
      <c r="A122" s="8"/>
      <c r="B122" s="8" t="s">
        <v>129</v>
      </c>
      <c r="C122" s="13">
        <v>0.11396000000000001</v>
      </c>
      <c r="D122" s="13">
        <v>0.28708</v>
      </c>
      <c r="E122" s="9">
        <v>226239899</v>
      </c>
      <c r="F122" s="8" t="s">
        <v>37</v>
      </c>
    </row>
    <row r="123" spans="1:6" x14ac:dyDescent="0.25">
      <c r="A123" s="8"/>
      <c r="B123" s="8" t="s">
        <v>132</v>
      </c>
      <c r="C123" s="13">
        <v>5.9319999999999998E-2</v>
      </c>
      <c r="D123" s="13">
        <v>0.14943000000000001</v>
      </c>
      <c r="E123" s="9">
        <v>117761658</v>
      </c>
      <c r="F123" s="8" t="s">
        <v>37</v>
      </c>
    </row>
    <row r="124" spans="1:6" x14ac:dyDescent="0.25">
      <c r="A124" s="8"/>
      <c r="B124" s="8" t="s">
        <v>127</v>
      </c>
      <c r="C124" s="13">
        <v>4.709E-2</v>
      </c>
      <c r="D124" s="13">
        <v>0.11862</v>
      </c>
      <c r="E124" s="9">
        <v>93484368</v>
      </c>
      <c r="F124" s="8" t="s">
        <v>37</v>
      </c>
    </row>
    <row r="125" spans="1:6" x14ac:dyDescent="0.25">
      <c r="A125" s="8"/>
      <c r="B125" s="8" t="s">
        <v>131</v>
      </c>
      <c r="C125" s="13">
        <v>1.89E-2</v>
      </c>
      <c r="D125" s="13">
        <v>4.761E-2</v>
      </c>
      <c r="E125" s="9">
        <v>37519445</v>
      </c>
      <c r="F125" s="8" t="s">
        <v>37</v>
      </c>
    </row>
    <row r="126" spans="1:6" x14ac:dyDescent="0.25">
      <c r="A126" s="8"/>
      <c r="B126" s="8" t="s">
        <v>133</v>
      </c>
      <c r="C126" s="13">
        <v>1.7819999999999999E-2</v>
      </c>
      <c r="D126" s="13">
        <v>4.4900000000000002E-2</v>
      </c>
      <c r="E126" s="9">
        <v>35383572</v>
      </c>
      <c r="F126" s="8" t="s">
        <v>37</v>
      </c>
    </row>
    <row r="127" spans="1:6" x14ac:dyDescent="0.25">
      <c r="A127" s="8"/>
      <c r="B127" s="8" t="s">
        <v>130</v>
      </c>
      <c r="C127" s="13">
        <v>1.2749999999999999E-2</v>
      </c>
      <c r="D127" s="13">
        <v>3.2120000000000003E-2</v>
      </c>
      <c r="E127" s="9">
        <v>25310355</v>
      </c>
      <c r="F127" s="8" t="s">
        <v>37</v>
      </c>
    </row>
    <row r="128" spans="1:6" x14ac:dyDescent="0.25">
      <c r="A128" s="8"/>
      <c r="B128" s="8" t="s">
        <v>134</v>
      </c>
      <c r="C128" s="13">
        <v>0</v>
      </c>
      <c r="D128" s="13">
        <v>0</v>
      </c>
      <c r="E128" s="9">
        <v>0</v>
      </c>
      <c r="F128" s="8" t="s">
        <v>37</v>
      </c>
    </row>
    <row r="129" spans="1:6" x14ac:dyDescent="0.25">
      <c r="A129" s="8"/>
      <c r="B129" s="8"/>
      <c r="C129" s="13"/>
      <c r="D129" s="13"/>
      <c r="E129" s="8"/>
      <c r="F129" s="8"/>
    </row>
    <row r="130" spans="1:6" x14ac:dyDescent="0.25">
      <c r="A130" s="8" t="s">
        <v>122</v>
      </c>
      <c r="B130" s="8"/>
      <c r="C130" s="13">
        <v>0.39698</v>
      </c>
      <c r="D130" s="13">
        <v>1</v>
      </c>
      <c r="E130" s="9">
        <v>788083529</v>
      </c>
      <c r="F130" s="8" t="str">
        <f>F128</f>
        <v>FL</v>
      </c>
    </row>
    <row r="131" spans="1:6" x14ac:dyDescent="0.25">
      <c r="A131" s="8" t="s">
        <v>123</v>
      </c>
      <c r="B131" s="8"/>
      <c r="C131" s="13"/>
      <c r="D131" s="13"/>
      <c r="E131" s="9">
        <v>1985206685</v>
      </c>
      <c r="F131" s="8" t="str">
        <f>F130</f>
        <v>FL</v>
      </c>
    </row>
    <row r="132" spans="1:6" x14ac:dyDescent="0.25">
      <c r="A132" s="8" t="s">
        <v>19</v>
      </c>
      <c r="B132" s="8"/>
      <c r="C132" s="13"/>
      <c r="D132" s="13"/>
      <c r="E132" s="8">
        <v>353</v>
      </c>
      <c r="F132" s="8" t="str">
        <f>F131</f>
        <v>FL</v>
      </c>
    </row>
    <row r="133" spans="1:6" x14ac:dyDescent="0.25">
      <c r="A133" s="8"/>
      <c r="B133" s="8"/>
      <c r="C133" s="13"/>
      <c r="D133" s="13"/>
      <c r="E133" s="8"/>
      <c r="F133" s="8"/>
    </row>
    <row r="134" spans="1:6" x14ac:dyDescent="0.25">
      <c r="A134" s="8" t="s">
        <v>38</v>
      </c>
      <c r="B134" s="8" t="s">
        <v>127</v>
      </c>
      <c r="C134" s="13">
        <v>6.7570000000000005E-2</v>
      </c>
      <c r="D134" s="13">
        <v>0.52424999999999999</v>
      </c>
      <c r="E134" s="9">
        <v>164316428</v>
      </c>
      <c r="F134" s="8" t="s">
        <v>38</v>
      </c>
    </row>
    <row r="135" spans="1:6" x14ac:dyDescent="0.25">
      <c r="A135" s="8"/>
      <c r="B135" s="8" t="s">
        <v>129</v>
      </c>
      <c r="C135" s="13">
        <v>2.2290000000000001E-2</v>
      </c>
      <c r="D135" s="13">
        <v>0.17297999999999999</v>
      </c>
      <c r="E135" s="9">
        <v>54217457</v>
      </c>
      <c r="F135" s="8" t="s">
        <v>38</v>
      </c>
    </row>
    <row r="136" spans="1:6" x14ac:dyDescent="0.25">
      <c r="A136" s="8"/>
      <c r="B136" s="8" t="s">
        <v>130</v>
      </c>
      <c r="C136" s="13">
        <v>1.176E-2</v>
      </c>
      <c r="D136" s="13">
        <v>9.1259999999999994E-2</v>
      </c>
      <c r="E136" s="9">
        <v>28604690</v>
      </c>
      <c r="F136" s="8" t="s">
        <v>38</v>
      </c>
    </row>
    <row r="137" spans="1:6" x14ac:dyDescent="0.25">
      <c r="A137" s="8"/>
      <c r="B137" s="8" t="s">
        <v>128</v>
      </c>
      <c r="C137" s="13">
        <v>6.5300000000000002E-3</v>
      </c>
      <c r="D137" s="13">
        <v>5.0630000000000001E-2</v>
      </c>
      <c r="E137" s="9">
        <v>15869567</v>
      </c>
      <c r="F137" s="8" t="s">
        <v>38</v>
      </c>
    </row>
    <row r="138" spans="1:6" x14ac:dyDescent="0.25">
      <c r="A138" s="8"/>
      <c r="B138" s="8" t="s">
        <v>131</v>
      </c>
      <c r="C138" s="13">
        <v>5.94E-3</v>
      </c>
      <c r="D138" s="13">
        <v>4.6089999999999999E-2</v>
      </c>
      <c r="E138" s="9">
        <v>14445296</v>
      </c>
      <c r="F138" s="8" t="s">
        <v>38</v>
      </c>
    </row>
    <row r="139" spans="1:6" x14ac:dyDescent="0.25">
      <c r="A139" s="8"/>
      <c r="B139" s="8" t="s">
        <v>132</v>
      </c>
      <c r="C139" s="13">
        <v>5.4599999999999996E-3</v>
      </c>
      <c r="D139" s="13">
        <v>4.2360000000000002E-2</v>
      </c>
      <c r="E139" s="9">
        <v>13277669</v>
      </c>
      <c r="F139" s="8" t="s">
        <v>38</v>
      </c>
    </row>
    <row r="140" spans="1:6" x14ac:dyDescent="0.25">
      <c r="A140" s="8"/>
      <c r="B140" s="8" t="s">
        <v>133</v>
      </c>
      <c r="C140" s="13">
        <v>5.0400000000000002E-3</v>
      </c>
      <c r="D140" s="13">
        <v>3.9079999999999997E-2</v>
      </c>
      <c r="E140" s="9">
        <v>12249548</v>
      </c>
      <c r="F140" s="8" t="s">
        <v>38</v>
      </c>
    </row>
    <row r="141" spans="1:6" x14ac:dyDescent="0.25">
      <c r="A141" s="8"/>
      <c r="B141" s="8" t="s">
        <v>134</v>
      </c>
      <c r="C141" s="13">
        <v>4.3E-3</v>
      </c>
      <c r="D141" s="13">
        <v>3.3349999999999998E-2</v>
      </c>
      <c r="E141" s="9">
        <v>10453736</v>
      </c>
      <c r="F141" s="8" t="s">
        <v>38</v>
      </c>
    </row>
    <row r="142" spans="1:6" x14ac:dyDescent="0.25">
      <c r="A142" s="8"/>
      <c r="B142" s="8"/>
      <c r="C142" s="13"/>
      <c r="D142" s="13"/>
      <c r="E142" s="8"/>
      <c r="F142" s="8"/>
    </row>
    <row r="143" spans="1:6" x14ac:dyDescent="0.25">
      <c r="A143" s="8" t="s">
        <v>122</v>
      </c>
      <c r="B143" s="8"/>
      <c r="C143" s="13">
        <v>0.12887999999999999</v>
      </c>
      <c r="D143" s="13">
        <v>1</v>
      </c>
      <c r="E143" s="9">
        <v>313434391</v>
      </c>
      <c r="F143" s="8" t="str">
        <f>F141</f>
        <v>GA</v>
      </c>
    </row>
    <row r="144" spans="1:6" x14ac:dyDescent="0.25">
      <c r="A144" s="8" t="s">
        <v>123</v>
      </c>
      <c r="B144" s="8"/>
      <c r="C144" s="13"/>
      <c r="D144" s="13"/>
      <c r="E144" s="9">
        <v>2431894575</v>
      </c>
      <c r="F144" s="8" t="str">
        <f>F143</f>
        <v>GA</v>
      </c>
    </row>
    <row r="145" spans="1:6" x14ac:dyDescent="0.25">
      <c r="A145" s="8" t="s">
        <v>19</v>
      </c>
      <c r="B145" s="8"/>
      <c r="C145" s="13"/>
      <c r="D145" s="13"/>
      <c r="E145" s="8">
        <v>366</v>
      </c>
      <c r="F145" s="8" t="str">
        <f>F144</f>
        <v>GA</v>
      </c>
    </row>
    <row r="146" spans="1:6" x14ac:dyDescent="0.25">
      <c r="A146" s="8"/>
      <c r="B146" s="8"/>
      <c r="C146" s="13"/>
      <c r="D146" s="13"/>
      <c r="E146" s="8"/>
      <c r="F146" s="8"/>
    </row>
    <row r="147" spans="1:6" x14ac:dyDescent="0.25">
      <c r="A147" s="8" t="s">
        <v>39</v>
      </c>
      <c r="B147" s="8" t="s">
        <v>128</v>
      </c>
      <c r="C147" s="13">
        <v>1.874E-2</v>
      </c>
      <c r="D147" s="13">
        <v>0.46489999999999998</v>
      </c>
      <c r="E147" s="9">
        <v>20814864</v>
      </c>
      <c r="F147" s="8" t="s">
        <v>39</v>
      </c>
    </row>
    <row r="148" spans="1:6" x14ac:dyDescent="0.25">
      <c r="A148" s="8"/>
      <c r="B148" s="8" t="s">
        <v>130</v>
      </c>
      <c r="C148" s="13">
        <v>9.1199999999999996E-3</v>
      </c>
      <c r="D148" s="13">
        <v>0.22634000000000001</v>
      </c>
      <c r="E148" s="9">
        <v>10133702</v>
      </c>
      <c r="F148" s="8" t="s">
        <v>39</v>
      </c>
    </row>
    <row r="149" spans="1:6" x14ac:dyDescent="0.25">
      <c r="A149" s="8"/>
      <c r="B149" s="8" t="s">
        <v>129</v>
      </c>
      <c r="C149" s="13">
        <v>6.5900000000000004E-3</v>
      </c>
      <c r="D149" s="13">
        <v>0.16356000000000001</v>
      </c>
      <c r="E149" s="9">
        <v>7322873</v>
      </c>
      <c r="F149" s="8" t="s">
        <v>39</v>
      </c>
    </row>
    <row r="150" spans="1:6" x14ac:dyDescent="0.25">
      <c r="A150" s="8"/>
      <c r="B150" s="8" t="s">
        <v>127</v>
      </c>
      <c r="C150" s="13">
        <v>3.4399999999999999E-3</v>
      </c>
      <c r="D150" s="13">
        <v>8.5430000000000006E-2</v>
      </c>
      <c r="E150" s="9">
        <v>3825095</v>
      </c>
      <c r="F150" s="8" t="s">
        <v>39</v>
      </c>
    </row>
    <row r="151" spans="1:6" x14ac:dyDescent="0.25">
      <c r="A151" s="8"/>
      <c r="B151" s="8" t="s">
        <v>131</v>
      </c>
      <c r="C151" s="13">
        <v>2.4099999999999998E-3</v>
      </c>
      <c r="D151" s="13">
        <v>5.978E-2</v>
      </c>
      <c r="E151" s="9">
        <v>2676402</v>
      </c>
      <c r="F151" s="8" t="s">
        <v>39</v>
      </c>
    </row>
    <row r="152" spans="1:6" x14ac:dyDescent="0.25">
      <c r="A152" s="8"/>
      <c r="B152" s="8" t="s">
        <v>134</v>
      </c>
      <c r="C152" s="13">
        <v>0</v>
      </c>
      <c r="D152" s="13">
        <v>0</v>
      </c>
      <c r="E152" s="9">
        <v>0</v>
      </c>
      <c r="F152" s="8" t="s">
        <v>39</v>
      </c>
    </row>
    <row r="153" spans="1:6" x14ac:dyDescent="0.25">
      <c r="A153" s="8"/>
      <c r="B153" s="8" t="s">
        <v>133</v>
      </c>
      <c r="C153" s="13">
        <v>0</v>
      </c>
      <c r="D153" s="13">
        <v>0</v>
      </c>
      <c r="E153" s="9">
        <v>0</v>
      </c>
      <c r="F153" s="8" t="s">
        <v>39</v>
      </c>
    </row>
    <row r="154" spans="1:6" x14ac:dyDescent="0.25">
      <c r="A154" s="8"/>
      <c r="B154" s="8" t="s">
        <v>132</v>
      </c>
      <c r="C154" s="13">
        <v>0</v>
      </c>
      <c r="D154" s="13">
        <v>0</v>
      </c>
      <c r="E154" s="9">
        <v>0</v>
      </c>
      <c r="F154" s="8" t="s">
        <v>39</v>
      </c>
    </row>
    <row r="155" spans="1:6" x14ac:dyDescent="0.25">
      <c r="A155" s="8"/>
      <c r="B155" s="8"/>
      <c r="C155" s="13"/>
      <c r="D155" s="13"/>
      <c r="E155" s="8"/>
      <c r="F155" s="8"/>
    </row>
    <row r="156" spans="1:6" x14ac:dyDescent="0.25">
      <c r="A156" s="8" t="s">
        <v>122</v>
      </c>
      <c r="B156" s="8"/>
      <c r="C156" s="13">
        <v>4.0300000000000002E-2</v>
      </c>
      <c r="D156" s="13">
        <v>1</v>
      </c>
      <c r="E156" s="9">
        <v>44772936</v>
      </c>
      <c r="F156" s="8" t="str">
        <f>F154</f>
        <v>HI</v>
      </c>
    </row>
    <row r="157" spans="1:6" x14ac:dyDescent="0.25">
      <c r="A157" s="8" t="s">
        <v>123</v>
      </c>
      <c r="B157" s="8"/>
      <c r="C157" s="13"/>
      <c r="D157" s="13"/>
      <c r="E157" s="9">
        <v>1110918978</v>
      </c>
      <c r="F157" s="8" t="str">
        <f>F156</f>
        <v>HI</v>
      </c>
    </row>
    <row r="158" spans="1:6" x14ac:dyDescent="0.25">
      <c r="A158" s="8" t="s">
        <v>19</v>
      </c>
      <c r="B158" s="8"/>
      <c r="C158" s="13"/>
      <c r="D158" s="13"/>
      <c r="E158" s="8">
        <v>234</v>
      </c>
      <c r="F158" s="8" t="str">
        <f>F157</f>
        <v>HI</v>
      </c>
    </row>
    <row r="159" spans="1:6" x14ac:dyDescent="0.25">
      <c r="A159" s="8"/>
      <c r="B159" s="8"/>
      <c r="C159" s="13"/>
      <c r="D159" s="13"/>
      <c r="E159" s="8"/>
      <c r="F159" s="8"/>
    </row>
    <row r="160" spans="1:6" x14ac:dyDescent="0.25">
      <c r="A160" s="8" t="s">
        <v>40</v>
      </c>
      <c r="B160" s="8" t="s">
        <v>127</v>
      </c>
      <c r="C160" s="13">
        <v>0.15514</v>
      </c>
      <c r="D160" s="13">
        <v>0.73187000000000002</v>
      </c>
      <c r="E160" s="9">
        <v>62777186</v>
      </c>
      <c r="F160" s="8" t="s">
        <v>40</v>
      </c>
    </row>
    <row r="161" spans="1:6" x14ac:dyDescent="0.25">
      <c r="A161" s="8"/>
      <c r="B161" s="8" t="s">
        <v>130</v>
      </c>
      <c r="C161" s="13">
        <v>3.0640000000000001E-2</v>
      </c>
      <c r="D161" s="13">
        <v>0.14455000000000001</v>
      </c>
      <c r="E161" s="9">
        <v>12399458</v>
      </c>
      <c r="F161" s="8" t="s">
        <v>40</v>
      </c>
    </row>
    <row r="162" spans="1:6" x14ac:dyDescent="0.25">
      <c r="A162" s="8"/>
      <c r="B162" s="8" t="s">
        <v>128</v>
      </c>
      <c r="C162" s="13">
        <v>2.6200000000000001E-2</v>
      </c>
      <c r="D162" s="13">
        <v>0.12358</v>
      </c>
      <c r="E162" s="9">
        <v>10600305</v>
      </c>
      <c r="F162" s="8" t="s">
        <v>40</v>
      </c>
    </row>
    <row r="163" spans="1:6" x14ac:dyDescent="0.25">
      <c r="A163" s="8"/>
      <c r="B163" s="8" t="s">
        <v>134</v>
      </c>
      <c r="C163" s="13">
        <v>0</v>
      </c>
      <c r="D163" s="13">
        <v>0</v>
      </c>
      <c r="E163" s="9">
        <v>0</v>
      </c>
      <c r="F163" s="8" t="s">
        <v>40</v>
      </c>
    </row>
    <row r="164" spans="1:6" x14ac:dyDescent="0.25">
      <c r="A164" s="8"/>
      <c r="B164" s="8" t="s">
        <v>129</v>
      </c>
      <c r="C164" s="13">
        <v>0</v>
      </c>
      <c r="D164" s="13">
        <v>0</v>
      </c>
      <c r="E164" s="9">
        <v>0</v>
      </c>
      <c r="F164" s="8" t="s">
        <v>40</v>
      </c>
    </row>
    <row r="165" spans="1:6" x14ac:dyDescent="0.25">
      <c r="A165" s="8"/>
      <c r="B165" s="8" t="s">
        <v>133</v>
      </c>
      <c r="C165" s="13">
        <v>0</v>
      </c>
      <c r="D165" s="13">
        <v>0</v>
      </c>
      <c r="E165" s="9">
        <v>0</v>
      </c>
      <c r="F165" s="8" t="s">
        <v>40</v>
      </c>
    </row>
    <row r="166" spans="1:6" x14ac:dyDescent="0.25">
      <c r="A166" s="8"/>
      <c r="B166" s="8" t="s">
        <v>132</v>
      </c>
      <c r="C166" s="13">
        <v>0</v>
      </c>
      <c r="D166" s="13">
        <v>0</v>
      </c>
      <c r="E166" s="9">
        <v>0</v>
      </c>
      <c r="F166" s="8" t="s">
        <v>40</v>
      </c>
    </row>
    <row r="167" spans="1:6" x14ac:dyDescent="0.25">
      <c r="A167" s="8"/>
      <c r="B167" s="8" t="s">
        <v>131</v>
      </c>
      <c r="C167" s="13">
        <v>0</v>
      </c>
      <c r="D167" s="13">
        <v>0</v>
      </c>
      <c r="E167" s="9">
        <v>0</v>
      </c>
      <c r="F167" s="8" t="s">
        <v>40</v>
      </c>
    </row>
    <row r="168" spans="1:6" x14ac:dyDescent="0.25">
      <c r="A168" s="8"/>
      <c r="B168" s="8"/>
      <c r="C168" s="13"/>
      <c r="D168" s="13"/>
      <c r="E168" s="8"/>
      <c r="F168" s="8"/>
    </row>
    <row r="169" spans="1:6" x14ac:dyDescent="0.25">
      <c r="A169" s="8" t="s">
        <v>122</v>
      </c>
      <c r="B169" s="8"/>
      <c r="C169" s="13">
        <v>0.21198</v>
      </c>
      <c r="D169" s="13">
        <v>1</v>
      </c>
      <c r="E169" s="9">
        <v>85776949</v>
      </c>
      <c r="F169" s="8" t="str">
        <f>F167</f>
        <v>IA</v>
      </c>
    </row>
    <row r="170" spans="1:6" x14ac:dyDescent="0.25">
      <c r="A170" s="8" t="s">
        <v>123</v>
      </c>
      <c r="B170" s="8"/>
      <c r="C170" s="13"/>
      <c r="D170" s="13"/>
      <c r="E170" s="9">
        <v>404655160</v>
      </c>
      <c r="F170" s="8" t="str">
        <f>F169</f>
        <v>IA</v>
      </c>
    </row>
    <row r="171" spans="1:6" x14ac:dyDescent="0.25">
      <c r="A171" s="8" t="s">
        <v>19</v>
      </c>
      <c r="B171" s="8"/>
      <c r="C171" s="13"/>
      <c r="D171" s="13"/>
      <c r="E171" s="8">
        <v>64</v>
      </c>
      <c r="F171" s="8" t="str">
        <f>F170</f>
        <v>IA</v>
      </c>
    </row>
    <row r="172" spans="1:6" x14ac:dyDescent="0.25">
      <c r="A172" s="8"/>
      <c r="B172" s="8"/>
      <c r="C172" s="13"/>
      <c r="D172" s="13"/>
      <c r="E172" s="8"/>
      <c r="F172" s="8"/>
    </row>
    <row r="173" spans="1:6" x14ac:dyDescent="0.25">
      <c r="A173" s="8" t="s">
        <v>41</v>
      </c>
      <c r="B173" s="8" t="s">
        <v>127</v>
      </c>
      <c r="C173" s="13">
        <v>4.9230000000000003E-2</v>
      </c>
      <c r="D173" s="13">
        <v>0.64834999999999998</v>
      </c>
      <c r="E173" s="9">
        <v>6559963</v>
      </c>
      <c r="F173" s="8" t="s">
        <v>41</v>
      </c>
    </row>
    <row r="174" spans="1:6" x14ac:dyDescent="0.25">
      <c r="A174" s="8"/>
      <c r="B174" s="8" t="s">
        <v>128</v>
      </c>
      <c r="C174" s="13">
        <v>1.413E-2</v>
      </c>
      <c r="D174" s="13">
        <v>0.18612999999999999</v>
      </c>
      <c r="E174" s="9">
        <v>1883299</v>
      </c>
      <c r="F174" s="8" t="s">
        <v>41</v>
      </c>
    </row>
    <row r="175" spans="1:6" x14ac:dyDescent="0.25">
      <c r="A175" s="8"/>
      <c r="B175" s="8" t="s">
        <v>129</v>
      </c>
      <c r="C175" s="13">
        <v>9.1400000000000006E-3</v>
      </c>
      <c r="D175" s="13">
        <v>0.12042</v>
      </c>
      <c r="E175" s="9">
        <v>1218378</v>
      </c>
      <c r="F175" s="8" t="s">
        <v>41</v>
      </c>
    </row>
    <row r="176" spans="1:6" x14ac:dyDescent="0.25">
      <c r="A176" s="8"/>
      <c r="B176" s="8" t="s">
        <v>131</v>
      </c>
      <c r="C176" s="13">
        <v>3.4199999999999999E-3</v>
      </c>
      <c r="D176" s="13">
        <v>4.5100000000000001E-2</v>
      </c>
      <c r="E176" s="9">
        <v>456279</v>
      </c>
      <c r="F176" s="8" t="s">
        <v>41</v>
      </c>
    </row>
    <row r="177" spans="1:6" x14ac:dyDescent="0.25">
      <c r="A177" s="8"/>
      <c r="B177" s="8" t="s">
        <v>134</v>
      </c>
      <c r="C177" s="13">
        <v>0</v>
      </c>
      <c r="D177" s="13">
        <v>0</v>
      </c>
      <c r="E177" s="9">
        <v>0</v>
      </c>
      <c r="F177" s="8" t="s">
        <v>41</v>
      </c>
    </row>
    <row r="178" spans="1:6" x14ac:dyDescent="0.25">
      <c r="A178" s="8"/>
      <c r="B178" s="8" t="s">
        <v>130</v>
      </c>
      <c r="C178" s="13">
        <v>0</v>
      </c>
      <c r="D178" s="13">
        <v>0</v>
      </c>
      <c r="E178" s="9">
        <v>0</v>
      </c>
      <c r="F178" s="8" t="s">
        <v>41</v>
      </c>
    </row>
    <row r="179" spans="1:6" x14ac:dyDescent="0.25">
      <c r="A179" s="8"/>
      <c r="B179" s="8" t="s">
        <v>133</v>
      </c>
      <c r="C179" s="13">
        <v>0</v>
      </c>
      <c r="D179" s="13">
        <v>0</v>
      </c>
      <c r="E179" s="9">
        <v>0</v>
      </c>
      <c r="F179" s="8" t="s">
        <v>41</v>
      </c>
    </row>
    <row r="180" spans="1:6" x14ac:dyDescent="0.25">
      <c r="A180" s="8"/>
      <c r="B180" s="8" t="s">
        <v>132</v>
      </c>
      <c r="C180" s="13">
        <v>0</v>
      </c>
      <c r="D180" s="13">
        <v>0</v>
      </c>
      <c r="E180" s="9">
        <v>0</v>
      </c>
      <c r="F180" s="8" t="s">
        <v>41</v>
      </c>
    </row>
    <row r="181" spans="1:6" x14ac:dyDescent="0.25">
      <c r="A181" s="8"/>
      <c r="B181" s="8"/>
      <c r="C181" s="13"/>
      <c r="D181" s="13"/>
      <c r="E181" s="8"/>
      <c r="F181" s="8"/>
    </row>
    <row r="182" spans="1:6" x14ac:dyDescent="0.25">
      <c r="A182" s="8" t="s">
        <v>122</v>
      </c>
      <c r="B182" s="8"/>
      <c r="C182" s="13">
        <v>7.5939999999999994E-2</v>
      </c>
      <c r="D182" s="13">
        <v>1</v>
      </c>
      <c r="E182" s="9">
        <v>10117919</v>
      </c>
      <c r="F182" s="8" t="str">
        <f>F180</f>
        <v>ID</v>
      </c>
    </row>
    <row r="183" spans="1:6" x14ac:dyDescent="0.25">
      <c r="A183" s="8" t="s">
        <v>123</v>
      </c>
      <c r="B183" s="8"/>
      <c r="C183" s="13"/>
      <c r="D183" s="13"/>
      <c r="E183" s="9">
        <v>133241282</v>
      </c>
      <c r="F183" s="8" t="str">
        <f>F182</f>
        <v>ID</v>
      </c>
    </row>
    <row r="184" spans="1:6" x14ac:dyDescent="0.25">
      <c r="A184" s="8" t="s">
        <v>19</v>
      </c>
      <c r="B184" s="8"/>
      <c r="C184" s="13"/>
      <c r="D184" s="13"/>
      <c r="E184" s="8">
        <v>266</v>
      </c>
      <c r="F184" s="8" t="str">
        <f>F183</f>
        <v>ID</v>
      </c>
    </row>
    <row r="185" spans="1:6" x14ac:dyDescent="0.25">
      <c r="A185" s="8"/>
      <c r="B185" s="8"/>
      <c r="C185" s="13"/>
      <c r="D185" s="13"/>
      <c r="E185" s="8"/>
      <c r="F185" s="8"/>
    </row>
    <row r="186" spans="1:6" x14ac:dyDescent="0.25">
      <c r="A186" s="8" t="s">
        <v>42</v>
      </c>
      <c r="B186" s="8" t="s">
        <v>127</v>
      </c>
      <c r="C186" s="13">
        <v>5.7320000000000003E-2</v>
      </c>
      <c r="D186" s="13">
        <v>0.36858999999999997</v>
      </c>
      <c r="E186" s="9">
        <v>245704431</v>
      </c>
      <c r="F186" s="8" t="s">
        <v>42</v>
      </c>
    </row>
    <row r="187" spans="1:6" x14ac:dyDescent="0.25">
      <c r="A187" s="8"/>
      <c r="B187" s="8" t="s">
        <v>128</v>
      </c>
      <c r="C187" s="13">
        <v>3.8769999999999999E-2</v>
      </c>
      <c r="D187" s="13">
        <v>0.24926999999999999</v>
      </c>
      <c r="E187" s="9">
        <v>166161064</v>
      </c>
      <c r="F187" s="8" t="s">
        <v>42</v>
      </c>
    </row>
    <row r="188" spans="1:6" x14ac:dyDescent="0.25">
      <c r="A188" s="8"/>
      <c r="B188" s="8" t="s">
        <v>130</v>
      </c>
      <c r="C188" s="13">
        <v>2.6540000000000001E-2</v>
      </c>
      <c r="D188" s="13">
        <v>0.17063999999999999</v>
      </c>
      <c r="E188" s="9">
        <v>113749484</v>
      </c>
      <c r="F188" s="8" t="s">
        <v>42</v>
      </c>
    </row>
    <row r="189" spans="1:6" x14ac:dyDescent="0.25">
      <c r="A189" s="8"/>
      <c r="B189" s="8" t="s">
        <v>131</v>
      </c>
      <c r="C189" s="13">
        <v>1.9220000000000001E-2</v>
      </c>
      <c r="D189" s="13">
        <v>0.12357</v>
      </c>
      <c r="E189" s="9">
        <v>82370069</v>
      </c>
      <c r="F189" s="8" t="s">
        <v>42</v>
      </c>
    </row>
    <row r="190" spans="1:6" x14ac:dyDescent="0.25">
      <c r="A190" s="8"/>
      <c r="B190" s="8" t="s">
        <v>129</v>
      </c>
      <c r="C190" s="13">
        <v>7.3200000000000001E-3</v>
      </c>
      <c r="D190" s="13">
        <v>4.7070000000000001E-2</v>
      </c>
      <c r="E190" s="9">
        <v>31373538</v>
      </c>
      <c r="F190" s="8" t="s">
        <v>42</v>
      </c>
    </row>
    <row r="191" spans="1:6" x14ac:dyDescent="0.25">
      <c r="A191" s="8"/>
      <c r="B191" s="8" t="s">
        <v>134</v>
      </c>
      <c r="C191" s="13">
        <v>2.4099999999999998E-3</v>
      </c>
      <c r="D191" s="13">
        <v>1.55E-2</v>
      </c>
      <c r="E191" s="9">
        <v>10335368</v>
      </c>
      <c r="F191" s="8" t="s">
        <v>42</v>
      </c>
    </row>
    <row r="192" spans="1:6" x14ac:dyDescent="0.25">
      <c r="A192" s="8"/>
      <c r="B192" s="8" t="s">
        <v>133</v>
      </c>
      <c r="C192" s="13">
        <v>2.0899999999999998E-3</v>
      </c>
      <c r="D192" s="13">
        <v>1.342E-2</v>
      </c>
      <c r="E192" s="9">
        <v>8949050</v>
      </c>
      <c r="F192" s="8" t="s">
        <v>42</v>
      </c>
    </row>
    <row r="193" spans="1:6" x14ac:dyDescent="0.25">
      <c r="A193" s="8"/>
      <c r="B193" s="8" t="s">
        <v>132</v>
      </c>
      <c r="C193" s="13">
        <v>1.8600000000000001E-3</v>
      </c>
      <c r="D193" s="13">
        <v>1.193E-2</v>
      </c>
      <c r="E193" s="9">
        <v>7954529</v>
      </c>
      <c r="F193" s="8" t="s">
        <v>42</v>
      </c>
    </row>
    <row r="194" spans="1:6" x14ac:dyDescent="0.25">
      <c r="A194" s="8"/>
      <c r="B194" s="8"/>
      <c r="C194" s="13"/>
      <c r="D194" s="13"/>
      <c r="E194" s="8"/>
      <c r="F194" s="8"/>
    </row>
    <row r="195" spans="1:6" x14ac:dyDescent="0.25">
      <c r="A195" s="8" t="s">
        <v>122</v>
      </c>
      <c r="B195" s="8"/>
      <c r="C195" s="13">
        <v>0.15551999999999999</v>
      </c>
      <c r="D195" s="13">
        <v>1</v>
      </c>
      <c r="E195" s="9">
        <v>666597532</v>
      </c>
      <c r="F195" s="8" t="str">
        <f>F193</f>
        <v>IL</v>
      </c>
    </row>
    <row r="196" spans="1:6" x14ac:dyDescent="0.25">
      <c r="A196" s="8" t="s">
        <v>123</v>
      </c>
      <c r="B196" s="8"/>
      <c r="C196" s="13"/>
      <c r="D196" s="13"/>
      <c r="E196" s="9">
        <v>4286337829</v>
      </c>
      <c r="F196" s="8" t="str">
        <f>F195</f>
        <v>IL</v>
      </c>
    </row>
    <row r="197" spans="1:6" x14ac:dyDescent="0.25">
      <c r="A197" s="8" t="s">
        <v>19</v>
      </c>
      <c r="B197" s="8"/>
      <c r="C197" s="13"/>
      <c r="D197" s="13"/>
      <c r="E197" s="8">
        <v>360</v>
      </c>
      <c r="F197" s="8" t="str">
        <f>F196</f>
        <v>IL</v>
      </c>
    </row>
    <row r="198" spans="1:6" x14ac:dyDescent="0.25">
      <c r="A198" s="8"/>
      <c r="B198" s="8"/>
      <c r="C198" s="13"/>
      <c r="D198" s="13"/>
      <c r="E198" s="8"/>
      <c r="F198" s="8"/>
    </row>
    <row r="199" spans="1:6" x14ac:dyDescent="0.25">
      <c r="A199" s="8" t="s">
        <v>43</v>
      </c>
      <c r="B199" s="8" t="s">
        <v>127</v>
      </c>
      <c r="C199" s="13">
        <v>9.4460000000000002E-2</v>
      </c>
      <c r="D199" s="13">
        <v>0.75775000000000003</v>
      </c>
      <c r="E199" s="9">
        <v>78108766</v>
      </c>
      <c r="F199" s="8" t="s">
        <v>43</v>
      </c>
    </row>
    <row r="200" spans="1:6" x14ac:dyDescent="0.25">
      <c r="A200" s="8"/>
      <c r="B200" s="8" t="s">
        <v>129</v>
      </c>
      <c r="C200" s="13">
        <v>1.468E-2</v>
      </c>
      <c r="D200" s="13">
        <v>0.11778</v>
      </c>
      <c r="E200" s="9">
        <v>12141165</v>
      </c>
      <c r="F200" s="8" t="s">
        <v>43</v>
      </c>
    </row>
    <row r="201" spans="1:6" x14ac:dyDescent="0.25">
      <c r="A201" s="8"/>
      <c r="B201" s="8" t="s">
        <v>133</v>
      </c>
      <c r="C201" s="13">
        <v>8.2799999999999992E-3</v>
      </c>
      <c r="D201" s="13">
        <v>6.6439999999999999E-2</v>
      </c>
      <c r="E201" s="9">
        <v>6848295</v>
      </c>
      <c r="F201" s="8" t="s">
        <v>43</v>
      </c>
    </row>
    <row r="202" spans="1:6" x14ac:dyDescent="0.25">
      <c r="A202" s="8"/>
      <c r="B202" s="8" t="s">
        <v>131</v>
      </c>
      <c r="C202" s="13">
        <v>5.2300000000000003E-3</v>
      </c>
      <c r="D202" s="13">
        <v>4.1939999999999998E-2</v>
      </c>
      <c r="E202" s="9">
        <v>4322812</v>
      </c>
      <c r="F202" s="8" t="s">
        <v>43</v>
      </c>
    </row>
    <row r="203" spans="1:6" x14ac:dyDescent="0.25">
      <c r="A203" s="8"/>
      <c r="B203" s="8" t="s">
        <v>130</v>
      </c>
      <c r="C203" s="13">
        <v>1.56E-3</v>
      </c>
      <c r="D203" s="13">
        <v>1.2489999999999999E-2</v>
      </c>
      <c r="E203" s="9">
        <v>1287778</v>
      </c>
      <c r="F203" s="8" t="s">
        <v>43</v>
      </c>
    </row>
    <row r="204" spans="1:6" x14ac:dyDescent="0.25">
      <c r="A204" s="8"/>
      <c r="B204" s="8" t="s">
        <v>128</v>
      </c>
      <c r="C204" s="13">
        <v>4.4999999999999999E-4</v>
      </c>
      <c r="D204" s="13">
        <v>3.5999999999999999E-3</v>
      </c>
      <c r="E204" s="9">
        <v>371142</v>
      </c>
      <c r="F204" s="8" t="s">
        <v>43</v>
      </c>
    </row>
    <row r="205" spans="1:6" x14ac:dyDescent="0.25">
      <c r="A205" s="8"/>
      <c r="B205" s="8" t="s">
        <v>134</v>
      </c>
      <c r="C205" s="13">
        <v>0</v>
      </c>
      <c r="D205" s="13">
        <v>0</v>
      </c>
      <c r="E205" s="9">
        <v>0</v>
      </c>
      <c r="F205" s="8" t="s">
        <v>43</v>
      </c>
    </row>
    <row r="206" spans="1:6" x14ac:dyDescent="0.25">
      <c r="A206" s="8"/>
      <c r="B206" s="8" t="s">
        <v>132</v>
      </c>
      <c r="C206" s="13">
        <v>0</v>
      </c>
      <c r="D206" s="13">
        <v>0</v>
      </c>
      <c r="E206" s="9">
        <v>0</v>
      </c>
      <c r="F206" s="8" t="s">
        <v>43</v>
      </c>
    </row>
    <row r="207" spans="1:6" x14ac:dyDescent="0.25">
      <c r="A207" s="8"/>
      <c r="B207" s="8"/>
      <c r="C207" s="13"/>
      <c r="D207" s="13"/>
      <c r="E207" s="8"/>
      <c r="F207" s="8"/>
    </row>
    <row r="208" spans="1:6" x14ac:dyDescent="0.25">
      <c r="A208" s="8" t="s">
        <v>122</v>
      </c>
      <c r="B208" s="8"/>
      <c r="C208" s="13">
        <v>0.12466000000000001</v>
      </c>
      <c r="D208" s="13">
        <v>1</v>
      </c>
      <c r="E208" s="9">
        <v>103079957</v>
      </c>
      <c r="F208" s="8" t="str">
        <f>F206</f>
        <v>IN</v>
      </c>
    </row>
    <row r="209" spans="1:6" x14ac:dyDescent="0.25">
      <c r="A209" s="8" t="s">
        <v>123</v>
      </c>
      <c r="B209" s="8"/>
      <c r="C209" s="13"/>
      <c r="D209" s="13"/>
      <c r="E209" s="9">
        <v>826911486</v>
      </c>
      <c r="F209" s="8" t="str">
        <f>F208</f>
        <v>IN</v>
      </c>
    </row>
    <row r="210" spans="1:6" x14ac:dyDescent="0.25">
      <c r="A210" s="8" t="s">
        <v>19</v>
      </c>
      <c r="B210" s="8"/>
      <c r="C210" s="13"/>
      <c r="D210" s="13"/>
      <c r="E210" s="8">
        <v>278</v>
      </c>
      <c r="F210" s="8" t="str">
        <f>F209</f>
        <v>IN</v>
      </c>
    </row>
    <row r="211" spans="1:6" x14ac:dyDescent="0.25">
      <c r="A211" s="8"/>
      <c r="B211" s="8"/>
      <c r="C211" s="13"/>
      <c r="D211" s="13"/>
      <c r="E211" s="8"/>
      <c r="F211" s="8"/>
    </row>
    <row r="212" spans="1:6" x14ac:dyDescent="0.25">
      <c r="A212" s="8" t="s">
        <v>44</v>
      </c>
      <c r="B212" s="8" t="s">
        <v>127</v>
      </c>
      <c r="C212" s="13">
        <v>0.21476999999999999</v>
      </c>
      <c r="D212" s="13">
        <v>0.63483000000000001</v>
      </c>
      <c r="E212" s="9">
        <v>173689535</v>
      </c>
      <c r="F212" s="8" t="s">
        <v>44</v>
      </c>
    </row>
    <row r="213" spans="1:6" x14ac:dyDescent="0.25">
      <c r="A213" s="8"/>
      <c r="B213" s="8" t="s">
        <v>130</v>
      </c>
      <c r="C213" s="13">
        <v>5.561E-2</v>
      </c>
      <c r="D213" s="13">
        <v>0.16436999999999999</v>
      </c>
      <c r="E213" s="9">
        <v>44970694</v>
      </c>
      <c r="F213" s="8" t="s">
        <v>44</v>
      </c>
    </row>
    <row r="214" spans="1:6" x14ac:dyDescent="0.25">
      <c r="A214" s="8"/>
      <c r="B214" s="8" t="s">
        <v>131</v>
      </c>
      <c r="C214" s="13">
        <v>3.313E-2</v>
      </c>
      <c r="D214" s="13">
        <v>9.7930000000000003E-2</v>
      </c>
      <c r="E214" s="9">
        <v>26794359</v>
      </c>
      <c r="F214" s="8" t="s">
        <v>44</v>
      </c>
    </row>
    <row r="215" spans="1:6" x14ac:dyDescent="0.25">
      <c r="A215" s="8"/>
      <c r="B215" s="8" t="s">
        <v>128</v>
      </c>
      <c r="C215" s="13">
        <v>2.7949999999999999E-2</v>
      </c>
      <c r="D215" s="13">
        <v>8.2600000000000007E-2</v>
      </c>
      <c r="E215" s="9">
        <v>22600135</v>
      </c>
      <c r="F215" s="8" t="s">
        <v>44</v>
      </c>
    </row>
    <row r="216" spans="1:6" x14ac:dyDescent="0.25">
      <c r="A216" s="8"/>
      <c r="B216" s="8" t="s">
        <v>132</v>
      </c>
      <c r="C216" s="13">
        <v>3.8899999999999998E-3</v>
      </c>
      <c r="D216" s="13">
        <v>1.1509999999999999E-2</v>
      </c>
      <c r="E216" s="9">
        <v>3148284</v>
      </c>
      <c r="F216" s="8" t="s">
        <v>44</v>
      </c>
    </row>
    <row r="217" spans="1:6" x14ac:dyDescent="0.25">
      <c r="A217" s="8"/>
      <c r="B217" s="8" t="s">
        <v>133</v>
      </c>
      <c r="C217" s="13">
        <v>2.96E-3</v>
      </c>
      <c r="D217" s="13">
        <v>8.7600000000000004E-3</v>
      </c>
      <c r="E217" s="9">
        <v>2396518</v>
      </c>
      <c r="F217" s="8" t="s">
        <v>44</v>
      </c>
    </row>
    <row r="218" spans="1:6" x14ac:dyDescent="0.25">
      <c r="A218" s="8"/>
      <c r="B218" s="8" t="s">
        <v>134</v>
      </c>
      <c r="C218" s="13">
        <v>0</v>
      </c>
      <c r="D218" s="13">
        <v>0</v>
      </c>
      <c r="E218" s="9">
        <v>0</v>
      </c>
      <c r="F218" s="8" t="s">
        <v>44</v>
      </c>
    </row>
    <row r="219" spans="1:6" x14ac:dyDescent="0.25">
      <c r="A219" s="8"/>
      <c r="B219" s="8" t="s">
        <v>129</v>
      </c>
      <c r="C219" s="13">
        <v>0</v>
      </c>
      <c r="D219" s="13">
        <v>0</v>
      </c>
      <c r="E219" s="9">
        <v>0</v>
      </c>
      <c r="F219" s="8" t="s">
        <v>44</v>
      </c>
    </row>
    <row r="220" spans="1:6" x14ac:dyDescent="0.25">
      <c r="A220" s="8"/>
      <c r="B220" s="8"/>
      <c r="C220" s="13"/>
      <c r="D220" s="13"/>
      <c r="E220" s="8"/>
      <c r="F220" s="8"/>
    </row>
    <row r="221" spans="1:6" x14ac:dyDescent="0.25">
      <c r="A221" s="8" t="s">
        <v>122</v>
      </c>
      <c r="B221" s="8"/>
      <c r="C221" s="13">
        <v>0.33831</v>
      </c>
      <c r="D221" s="13">
        <v>1</v>
      </c>
      <c r="E221" s="9">
        <v>273599525</v>
      </c>
      <c r="F221" s="8" t="str">
        <f>F219</f>
        <v>KS</v>
      </c>
    </row>
    <row r="222" spans="1:6" x14ac:dyDescent="0.25">
      <c r="A222" s="8" t="s">
        <v>123</v>
      </c>
      <c r="B222" s="8"/>
      <c r="C222" s="13"/>
      <c r="D222" s="13"/>
      <c r="E222" s="9">
        <v>808724883</v>
      </c>
      <c r="F222" s="8" t="str">
        <f>F221</f>
        <v>KS</v>
      </c>
    </row>
    <row r="223" spans="1:6" x14ac:dyDescent="0.25">
      <c r="A223" s="8" t="s">
        <v>19</v>
      </c>
      <c r="B223" s="8"/>
      <c r="C223" s="13"/>
      <c r="D223" s="13"/>
      <c r="E223" s="8">
        <v>296</v>
      </c>
      <c r="F223" s="8" t="str">
        <f>F222</f>
        <v>KS</v>
      </c>
    </row>
    <row r="224" spans="1:6" x14ac:dyDescent="0.25">
      <c r="A224" s="8"/>
      <c r="B224" s="8"/>
      <c r="C224" s="13"/>
      <c r="D224" s="13"/>
      <c r="E224" s="8"/>
      <c r="F224" s="8"/>
    </row>
    <row r="225" spans="1:6" x14ac:dyDescent="0.25">
      <c r="A225" s="8" t="s">
        <v>45</v>
      </c>
      <c r="B225" s="8" t="s">
        <v>127</v>
      </c>
      <c r="C225" s="13">
        <v>5.4199999999999998E-2</v>
      </c>
      <c r="D225" s="13">
        <v>0.91812000000000005</v>
      </c>
      <c r="E225" s="9">
        <v>34553149</v>
      </c>
      <c r="F225" s="8" t="s">
        <v>45</v>
      </c>
    </row>
    <row r="226" spans="1:6" x14ac:dyDescent="0.25">
      <c r="A226" s="8"/>
      <c r="B226" s="8" t="s">
        <v>131</v>
      </c>
      <c r="C226" s="13">
        <v>2.2699999999999999E-3</v>
      </c>
      <c r="D226" s="13">
        <v>3.848E-2</v>
      </c>
      <c r="E226" s="9">
        <v>1448221</v>
      </c>
      <c r="F226" s="8" t="s">
        <v>45</v>
      </c>
    </row>
    <row r="227" spans="1:6" x14ac:dyDescent="0.25">
      <c r="A227" s="8"/>
      <c r="B227" s="8" t="s">
        <v>128</v>
      </c>
      <c r="C227" s="13">
        <v>2.2499999999999998E-3</v>
      </c>
      <c r="D227" s="13">
        <v>3.8150000000000003E-2</v>
      </c>
      <c r="E227" s="9">
        <v>1435727</v>
      </c>
      <c r="F227" s="8" t="s">
        <v>45</v>
      </c>
    </row>
    <row r="228" spans="1:6" x14ac:dyDescent="0.25">
      <c r="A228" s="8"/>
      <c r="B228" s="8" t="s">
        <v>134</v>
      </c>
      <c r="C228" s="13">
        <v>3.1E-4</v>
      </c>
      <c r="D228" s="13">
        <v>5.2500000000000003E-3</v>
      </c>
      <c r="E228" s="9">
        <v>197551</v>
      </c>
      <c r="F228" s="8" t="s">
        <v>45</v>
      </c>
    </row>
    <row r="229" spans="1:6" x14ac:dyDescent="0.25">
      <c r="A229" s="8"/>
      <c r="B229" s="8" t="s">
        <v>129</v>
      </c>
      <c r="C229" s="13">
        <v>0</v>
      </c>
      <c r="D229" s="13">
        <v>0</v>
      </c>
      <c r="E229" s="9">
        <v>0</v>
      </c>
      <c r="F229" s="8" t="s">
        <v>45</v>
      </c>
    </row>
    <row r="230" spans="1:6" x14ac:dyDescent="0.25">
      <c r="A230" s="8"/>
      <c r="B230" s="8" t="s">
        <v>130</v>
      </c>
      <c r="C230" s="13">
        <v>0</v>
      </c>
      <c r="D230" s="13">
        <v>0</v>
      </c>
      <c r="E230" s="9">
        <v>0</v>
      </c>
      <c r="F230" s="8" t="s">
        <v>45</v>
      </c>
    </row>
    <row r="231" spans="1:6" x14ac:dyDescent="0.25">
      <c r="A231" s="8"/>
      <c r="B231" s="8" t="s">
        <v>133</v>
      </c>
      <c r="C231" s="13">
        <v>0</v>
      </c>
      <c r="D231" s="13">
        <v>0</v>
      </c>
      <c r="E231" s="9">
        <v>0</v>
      </c>
      <c r="F231" s="8" t="s">
        <v>45</v>
      </c>
    </row>
    <row r="232" spans="1:6" x14ac:dyDescent="0.25">
      <c r="A232" s="8"/>
      <c r="B232" s="8" t="s">
        <v>132</v>
      </c>
      <c r="C232" s="13">
        <v>0</v>
      </c>
      <c r="D232" s="13">
        <v>0</v>
      </c>
      <c r="E232" s="9">
        <v>0</v>
      </c>
      <c r="F232" s="8" t="s">
        <v>45</v>
      </c>
    </row>
    <row r="233" spans="1:6" x14ac:dyDescent="0.25">
      <c r="A233" s="8"/>
      <c r="B233" s="8"/>
      <c r="C233" s="13"/>
      <c r="D233" s="13"/>
      <c r="E233" s="8"/>
      <c r="F233" s="8"/>
    </row>
    <row r="234" spans="1:6" x14ac:dyDescent="0.25">
      <c r="A234" s="8" t="s">
        <v>122</v>
      </c>
      <c r="B234" s="8"/>
      <c r="C234" s="13">
        <v>5.9029999999999999E-2</v>
      </c>
      <c r="D234" s="13">
        <v>1</v>
      </c>
      <c r="E234" s="9">
        <v>37634649</v>
      </c>
      <c r="F234" s="8" t="str">
        <f>F232</f>
        <v>KY</v>
      </c>
    </row>
    <row r="235" spans="1:6" x14ac:dyDescent="0.25">
      <c r="A235" s="8" t="s">
        <v>123</v>
      </c>
      <c r="B235" s="8"/>
      <c r="C235" s="13"/>
      <c r="D235" s="13"/>
      <c r="E235" s="9">
        <v>637529883</v>
      </c>
      <c r="F235" s="8" t="str">
        <f>F234</f>
        <v>KY</v>
      </c>
    </row>
    <row r="236" spans="1:6" x14ac:dyDescent="0.25">
      <c r="A236" s="8" t="s">
        <v>19</v>
      </c>
      <c r="B236" s="8"/>
      <c r="C236" s="13"/>
      <c r="D236" s="13"/>
      <c r="E236" s="8">
        <v>246</v>
      </c>
      <c r="F236" s="8" t="str">
        <f>F235</f>
        <v>KY</v>
      </c>
    </row>
    <row r="237" spans="1:6" x14ac:dyDescent="0.25">
      <c r="A237" s="8"/>
      <c r="B237" s="8"/>
      <c r="C237" s="13"/>
      <c r="D237" s="13"/>
      <c r="E237" s="8"/>
      <c r="F237" s="8"/>
    </row>
    <row r="238" spans="1:6" x14ac:dyDescent="0.25">
      <c r="A238" s="8" t="s">
        <v>46</v>
      </c>
      <c r="B238" s="8" t="s">
        <v>127</v>
      </c>
      <c r="C238" s="13">
        <v>0.1143</v>
      </c>
      <c r="D238" s="13">
        <v>0.47186</v>
      </c>
      <c r="E238" s="9">
        <v>102597044</v>
      </c>
      <c r="F238" s="8" t="s">
        <v>46</v>
      </c>
    </row>
    <row r="239" spans="1:6" x14ac:dyDescent="0.25">
      <c r="A239" s="8"/>
      <c r="B239" s="8" t="s">
        <v>128</v>
      </c>
      <c r="C239" s="13">
        <v>5.3659999999999999E-2</v>
      </c>
      <c r="D239" s="13">
        <v>0.22151000000000001</v>
      </c>
      <c r="E239" s="9">
        <v>48164481</v>
      </c>
      <c r="F239" s="8" t="s">
        <v>46</v>
      </c>
    </row>
    <row r="240" spans="1:6" x14ac:dyDescent="0.25">
      <c r="A240" s="8"/>
      <c r="B240" s="8" t="s">
        <v>130</v>
      </c>
      <c r="C240" s="13">
        <v>3.7100000000000001E-2</v>
      </c>
      <c r="D240" s="13">
        <v>0.15315999999999999</v>
      </c>
      <c r="E240" s="9">
        <v>33302446</v>
      </c>
      <c r="F240" s="8" t="s">
        <v>46</v>
      </c>
    </row>
    <row r="241" spans="1:6" x14ac:dyDescent="0.25">
      <c r="A241" s="8"/>
      <c r="B241" s="8" t="s">
        <v>129</v>
      </c>
      <c r="C241" s="13">
        <v>2.734E-2</v>
      </c>
      <c r="D241" s="13">
        <v>0.11286</v>
      </c>
      <c r="E241" s="9">
        <v>24539634</v>
      </c>
      <c r="F241" s="8" t="s">
        <v>46</v>
      </c>
    </row>
    <row r="242" spans="1:6" x14ac:dyDescent="0.25">
      <c r="A242" s="8"/>
      <c r="B242" s="8" t="s">
        <v>132</v>
      </c>
      <c r="C242" s="13">
        <v>7.6299999999999996E-3</v>
      </c>
      <c r="D242" s="13">
        <v>3.15E-2</v>
      </c>
      <c r="E242" s="9">
        <v>6849115</v>
      </c>
      <c r="F242" s="8" t="s">
        <v>46</v>
      </c>
    </row>
    <row r="243" spans="1:6" x14ac:dyDescent="0.25">
      <c r="A243" s="8"/>
      <c r="B243" s="8" t="s">
        <v>131</v>
      </c>
      <c r="C243" s="13">
        <v>1.8400000000000001E-3</v>
      </c>
      <c r="D243" s="13">
        <v>7.6099999999999996E-3</v>
      </c>
      <c r="E243" s="9">
        <v>1655560</v>
      </c>
      <c r="F243" s="8" t="s">
        <v>46</v>
      </c>
    </row>
    <row r="244" spans="1:6" x14ac:dyDescent="0.25">
      <c r="A244" s="8"/>
      <c r="B244" s="8" t="s">
        <v>134</v>
      </c>
      <c r="C244" s="13">
        <v>3.6000000000000002E-4</v>
      </c>
      <c r="D244" s="13">
        <v>1.49E-3</v>
      </c>
      <c r="E244" s="9">
        <v>324892</v>
      </c>
      <c r="F244" s="8" t="s">
        <v>46</v>
      </c>
    </row>
    <row r="245" spans="1:6" x14ac:dyDescent="0.25">
      <c r="A245" s="8"/>
      <c r="B245" s="8" t="s">
        <v>133</v>
      </c>
      <c r="C245" s="13">
        <v>0</v>
      </c>
      <c r="D245" s="13">
        <v>0</v>
      </c>
      <c r="E245" s="9">
        <v>0</v>
      </c>
      <c r="F245" s="8" t="s">
        <v>46</v>
      </c>
    </row>
    <row r="246" spans="1:6" x14ac:dyDescent="0.25">
      <c r="A246" s="8"/>
      <c r="B246" s="8"/>
      <c r="C246" s="13"/>
      <c r="D246" s="13"/>
      <c r="E246" s="8"/>
      <c r="F246" s="8"/>
    </row>
    <row r="247" spans="1:6" x14ac:dyDescent="0.25">
      <c r="A247" s="8" t="s">
        <v>122</v>
      </c>
      <c r="B247" s="8"/>
      <c r="C247" s="13">
        <v>0.24223</v>
      </c>
      <c r="D247" s="13">
        <v>1</v>
      </c>
      <c r="E247" s="9">
        <v>217433173</v>
      </c>
      <c r="F247" s="8" t="str">
        <f>F245</f>
        <v>LA</v>
      </c>
    </row>
    <row r="248" spans="1:6" x14ac:dyDescent="0.25">
      <c r="A248" s="8" t="s">
        <v>123</v>
      </c>
      <c r="B248" s="8"/>
      <c r="C248" s="13"/>
      <c r="D248" s="13"/>
      <c r="E248" s="9">
        <v>897631017</v>
      </c>
      <c r="F248" s="8" t="str">
        <f>F247</f>
        <v>LA</v>
      </c>
    </row>
    <row r="249" spans="1:6" x14ac:dyDescent="0.25">
      <c r="A249" s="8" t="s">
        <v>19</v>
      </c>
      <c r="B249" s="8"/>
      <c r="C249" s="13"/>
      <c r="D249" s="13"/>
      <c r="E249" s="8">
        <v>352</v>
      </c>
      <c r="F249" s="8" t="str">
        <f>F248</f>
        <v>LA</v>
      </c>
    </row>
    <row r="250" spans="1:6" x14ac:dyDescent="0.25">
      <c r="A250" s="8"/>
      <c r="B250" s="8"/>
      <c r="C250" s="13"/>
      <c r="D250" s="13"/>
      <c r="E250" s="8"/>
      <c r="F250" s="8"/>
    </row>
    <row r="251" spans="1:6" x14ac:dyDescent="0.25">
      <c r="A251" s="8" t="s">
        <v>47</v>
      </c>
      <c r="B251" s="8" t="s">
        <v>127</v>
      </c>
      <c r="C251" s="13">
        <v>6.2729999999999994E-2</v>
      </c>
      <c r="D251" s="13">
        <v>0.24159</v>
      </c>
      <c r="E251" s="9">
        <v>323674199</v>
      </c>
      <c r="F251" s="8" t="s">
        <v>47</v>
      </c>
    </row>
    <row r="252" spans="1:6" x14ac:dyDescent="0.25">
      <c r="A252" s="8"/>
      <c r="B252" s="8" t="s">
        <v>129</v>
      </c>
      <c r="C252" s="13">
        <v>6.2469999999999998E-2</v>
      </c>
      <c r="D252" s="13">
        <v>0.24056</v>
      </c>
      <c r="E252" s="9">
        <v>322296826</v>
      </c>
      <c r="F252" s="8" t="s">
        <v>47</v>
      </c>
    </row>
    <row r="253" spans="1:6" x14ac:dyDescent="0.25">
      <c r="A253" s="8"/>
      <c r="B253" s="8" t="s">
        <v>131</v>
      </c>
      <c r="C253" s="13">
        <v>5.3560000000000003E-2</v>
      </c>
      <c r="D253" s="13">
        <v>0.20627000000000001</v>
      </c>
      <c r="E253" s="9">
        <v>276360292</v>
      </c>
      <c r="F253" s="8" t="s">
        <v>47</v>
      </c>
    </row>
    <row r="254" spans="1:6" x14ac:dyDescent="0.25">
      <c r="A254" s="8"/>
      <c r="B254" s="8" t="s">
        <v>128</v>
      </c>
      <c r="C254" s="13">
        <v>2.8920000000000001E-2</v>
      </c>
      <c r="D254" s="13">
        <v>0.11137</v>
      </c>
      <c r="E254" s="9">
        <v>149215855</v>
      </c>
      <c r="F254" s="8" t="s">
        <v>47</v>
      </c>
    </row>
    <row r="255" spans="1:6" x14ac:dyDescent="0.25">
      <c r="A255" s="8"/>
      <c r="B255" s="8" t="s">
        <v>130</v>
      </c>
      <c r="C255" s="13">
        <v>2.8709999999999999E-2</v>
      </c>
      <c r="D255" s="13">
        <v>0.11058</v>
      </c>
      <c r="E255" s="9">
        <v>148154876</v>
      </c>
      <c r="F255" s="8" t="s">
        <v>47</v>
      </c>
    </row>
    <row r="256" spans="1:6" x14ac:dyDescent="0.25">
      <c r="A256" s="8"/>
      <c r="B256" s="8" t="s">
        <v>132</v>
      </c>
      <c r="C256" s="13">
        <v>1.553E-2</v>
      </c>
      <c r="D256" s="13">
        <v>5.9799999999999999E-2</v>
      </c>
      <c r="E256" s="9">
        <v>80113926</v>
      </c>
      <c r="F256" s="8" t="s">
        <v>47</v>
      </c>
    </row>
    <row r="257" spans="1:6" x14ac:dyDescent="0.25">
      <c r="A257" s="8"/>
      <c r="B257" s="8" t="s">
        <v>134</v>
      </c>
      <c r="C257" s="13">
        <v>6.5700000000000003E-3</v>
      </c>
      <c r="D257" s="13">
        <v>2.5319999999999999E-2</v>
      </c>
      <c r="E257" s="9">
        <v>33923989</v>
      </c>
      <c r="F257" s="8" t="s">
        <v>47</v>
      </c>
    </row>
    <row r="258" spans="1:6" x14ac:dyDescent="0.25">
      <c r="A258" s="8"/>
      <c r="B258" s="8" t="s">
        <v>133</v>
      </c>
      <c r="C258" s="13">
        <v>1.17E-3</v>
      </c>
      <c r="D258" s="13">
        <v>4.5100000000000001E-3</v>
      </c>
      <c r="E258" s="9">
        <v>6046911</v>
      </c>
      <c r="F258" s="8" t="s">
        <v>47</v>
      </c>
    </row>
    <row r="259" spans="1:6" x14ac:dyDescent="0.25">
      <c r="A259" s="8"/>
      <c r="B259" s="8"/>
      <c r="C259" s="13"/>
      <c r="D259" s="13"/>
      <c r="E259" s="8"/>
      <c r="F259" s="8"/>
    </row>
    <row r="260" spans="1:6" x14ac:dyDescent="0.25">
      <c r="A260" s="8" t="s">
        <v>122</v>
      </c>
      <c r="B260" s="8"/>
      <c r="C260" s="13">
        <v>0.25967000000000001</v>
      </c>
      <c r="D260" s="13">
        <v>1</v>
      </c>
      <c r="E260" s="9">
        <v>1339786874</v>
      </c>
      <c r="F260" s="8" t="str">
        <f>F258</f>
        <v>MA</v>
      </c>
    </row>
    <row r="261" spans="1:6" x14ac:dyDescent="0.25">
      <c r="A261" s="8" t="s">
        <v>123</v>
      </c>
      <c r="B261" s="8"/>
      <c r="C261" s="13"/>
      <c r="D261" s="13"/>
      <c r="E261" s="9">
        <v>5159605683</v>
      </c>
      <c r="F261" s="8" t="str">
        <f>F260</f>
        <v>MA</v>
      </c>
    </row>
    <row r="262" spans="1:6" x14ac:dyDescent="0.25">
      <c r="A262" s="8" t="s">
        <v>19</v>
      </c>
      <c r="B262" s="8"/>
      <c r="C262" s="13"/>
      <c r="D262" s="13"/>
      <c r="E262" s="8">
        <v>359</v>
      </c>
      <c r="F262" s="8" t="str">
        <f>F261</f>
        <v>MA</v>
      </c>
    </row>
    <row r="263" spans="1:6" x14ac:dyDescent="0.25">
      <c r="A263" s="8"/>
      <c r="B263" s="8"/>
      <c r="C263" s="13"/>
      <c r="D263" s="13"/>
      <c r="E263" s="8"/>
      <c r="F263" s="8"/>
    </row>
    <row r="264" spans="1:6" x14ac:dyDescent="0.25">
      <c r="A264" s="8" t="s">
        <v>48</v>
      </c>
      <c r="B264" s="8" t="s">
        <v>127</v>
      </c>
      <c r="C264" s="13">
        <v>0.10775999999999999</v>
      </c>
      <c r="D264" s="13">
        <v>0.63983999999999996</v>
      </c>
      <c r="E264" s="9">
        <v>109617652</v>
      </c>
      <c r="F264" s="8" t="s">
        <v>48</v>
      </c>
    </row>
    <row r="265" spans="1:6" x14ac:dyDescent="0.25">
      <c r="A265" s="8"/>
      <c r="B265" s="8" t="s">
        <v>130</v>
      </c>
      <c r="C265" s="13">
        <v>2.7980000000000001E-2</v>
      </c>
      <c r="D265" s="13">
        <v>0.16611999999999999</v>
      </c>
      <c r="E265" s="9">
        <v>28460265</v>
      </c>
      <c r="F265" s="8" t="s">
        <v>48</v>
      </c>
    </row>
    <row r="266" spans="1:6" x14ac:dyDescent="0.25">
      <c r="A266" s="8"/>
      <c r="B266" s="8" t="s">
        <v>131</v>
      </c>
      <c r="C266" s="13">
        <v>1.494E-2</v>
      </c>
      <c r="D266" s="13">
        <v>8.8719999999999993E-2</v>
      </c>
      <c r="E266" s="9">
        <v>15199631</v>
      </c>
      <c r="F266" s="8" t="s">
        <v>48</v>
      </c>
    </row>
    <row r="267" spans="1:6" x14ac:dyDescent="0.25">
      <c r="A267" s="8"/>
      <c r="B267" s="8" t="s">
        <v>129</v>
      </c>
      <c r="C267" s="13">
        <v>6.5900000000000004E-3</v>
      </c>
      <c r="D267" s="13">
        <v>3.9109999999999999E-2</v>
      </c>
      <c r="E267" s="9">
        <v>6701199</v>
      </c>
      <c r="F267" s="8" t="s">
        <v>48</v>
      </c>
    </row>
    <row r="268" spans="1:6" x14ac:dyDescent="0.25">
      <c r="A268" s="8"/>
      <c r="B268" s="8" t="s">
        <v>132</v>
      </c>
      <c r="C268" s="13">
        <v>6.0200000000000002E-3</v>
      </c>
      <c r="D268" s="13">
        <v>3.5749999999999997E-2</v>
      </c>
      <c r="E268" s="9">
        <v>6123980</v>
      </c>
      <c r="F268" s="8" t="s">
        <v>48</v>
      </c>
    </row>
    <row r="269" spans="1:6" x14ac:dyDescent="0.25">
      <c r="A269" s="8"/>
      <c r="B269" s="8" t="s">
        <v>128</v>
      </c>
      <c r="C269" s="13">
        <v>3.6600000000000001E-3</v>
      </c>
      <c r="D269" s="13">
        <v>2.171E-2</v>
      </c>
      <c r="E269" s="9">
        <v>3719145</v>
      </c>
      <c r="F269" s="8" t="s">
        <v>48</v>
      </c>
    </row>
    <row r="270" spans="1:6" x14ac:dyDescent="0.25">
      <c r="A270" s="8"/>
      <c r="B270" s="8" t="s">
        <v>134</v>
      </c>
      <c r="C270" s="13">
        <v>1.47E-3</v>
      </c>
      <c r="D270" s="13">
        <v>8.7500000000000008E-3</v>
      </c>
      <c r="E270" s="9">
        <v>1499328</v>
      </c>
      <c r="F270" s="8" t="s">
        <v>48</v>
      </c>
    </row>
    <row r="271" spans="1:6" x14ac:dyDescent="0.25">
      <c r="A271" s="8"/>
      <c r="B271" s="8" t="s">
        <v>133</v>
      </c>
      <c r="C271" s="13">
        <v>0</v>
      </c>
      <c r="D271" s="13">
        <v>0</v>
      </c>
      <c r="E271" s="9">
        <v>0</v>
      </c>
      <c r="F271" s="8" t="s">
        <v>48</v>
      </c>
    </row>
    <row r="272" spans="1:6" x14ac:dyDescent="0.25">
      <c r="A272" s="8"/>
      <c r="B272" s="8"/>
      <c r="C272" s="13"/>
      <c r="D272" s="13"/>
      <c r="E272" s="8"/>
      <c r="F272" s="8"/>
    </row>
    <row r="273" spans="1:6" x14ac:dyDescent="0.25">
      <c r="A273" s="8" t="s">
        <v>122</v>
      </c>
      <c r="B273" s="8"/>
      <c r="C273" s="13">
        <v>0.16841</v>
      </c>
      <c r="D273" s="13">
        <v>1</v>
      </c>
      <c r="E273" s="9">
        <v>171321200</v>
      </c>
      <c r="F273" s="8" t="str">
        <f>F271</f>
        <v>MD</v>
      </c>
    </row>
    <row r="274" spans="1:6" x14ac:dyDescent="0.25">
      <c r="A274" s="8" t="s">
        <v>123</v>
      </c>
      <c r="B274" s="8"/>
      <c r="C274" s="13"/>
      <c r="D274" s="13"/>
      <c r="E274" s="9">
        <v>1017279424</v>
      </c>
      <c r="F274" s="8" t="str">
        <f>F273</f>
        <v>MD</v>
      </c>
    </row>
    <row r="275" spans="1:6" x14ac:dyDescent="0.25">
      <c r="A275" s="8" t="s">
        <v>19</v>
      </c>
      <c r="B275" s="8"/>
      <c r="C275" s="13"/>
      <c r="D275" s="13"/>
      <c r="E275" s="8">
        <v>358</v>
      </c>
      <c r="F275" s="8" t="str">
        <f>F274</f>
        <v>MD</v>
      </c>
    </row>
    <row r="276" spans="1:6" x14ac:dyDescent="0.25">
      <c r="A276" s="8"/>
      <c r="B276" s="8"/>
      <c r="C276" s="13"/>
      <c r="D276" s="13"/>
      <c r="E276" s="8"/>
      <c r="F276" s="8"/>
    </row>
    <row r="277" spans="1:6" x14ac:dyDescent="0.25">
      <c r="A277" s="8" t="s">
        <v>49</v>
      </c>
      <c r="B277" s="8" t="s">
        <v>127</v>
      </c>
      <c r="C277" s="13">
        <v>3.9359999999999999E-2</v>
      </c>
      <c r="D277" s="13">
        <v>0.36336000000000002</v>
      </c>
      <c r="E277" s="9">
        <v>9625937</v>
      </c>
      <c r="F277" s="8" t="s">
        <v>49</v>
      </c>
    </row>
    <row r="278" spans="1:6" x14ac:dyDescent="0.25">
      <c r="A278" s="8"/>
      <c r="B278" s="8" t="s">
        <v>130</v>
      </c>
      <c r="C278" s="13">
        <v>2.4129999999999999E-2</v>
      </c>
      <c r="D278" s="13">
        <v>0.22278000000000001</v>
      </c>
      <c r="E278" s="9">
        <v>5901763</v>
      </c>
      <c r="F278" s="8" t="s">
        <v>49</v>
      </c>
    </row>
    <row r="279" spans="1:6" x14ac:dyDescent="0.25">
      <c r="A279" s="8"/>
      <c r="B279" s="8" t="s">
        <v>133</v>
      </c>
      <c r="C279" s="13">
        <v>1.592E-2</v>
      </c>
      <c r="D279" s="13">
        <v>0.14698</v>
      </c>
      <c r="E279" s="9">
        <v>3893629</v>
      </c>
      <c r="F279" s="8" t="s">
        <v>49</v>
      </c>
    </row>
    <row r="280" spans="1:6" x14ac:dyDescent="0.25">
      <c r="A280" s="8"/>
      <c r="B280" s="8" t="s">
        <v>129</v>
      </c>
      <c r="C280" s="13">
        <v>1.362E-2</v>
      </c>
      <c r="D280" s="13">
        <v>0.12572</v>
      </c>
      <c r="E280" s="9">
        <v>3330528</v>
      </c>
      <c r="F280" s="8" t="s">
        <v>49</v>
      </c>
    </row>
    <row r="281" spans="1:6" x14ac:dyDescent="0.25">
      <c r="A281" s="8"/>
      <c r="B281" s="8" t="s">
        <v>128</v>
      </c>
      <c r="C281" s="13">
        <v>1.2880000000000001E-2</v>
      </c>
      <c r="D281" s="13">
        <v>0.11888</v>
      </c>
      <c r="E281" s="9">
        <v>3149303</v>
      </c>
      <c r="F281" s="8" t="s">
        <v>49</v>
      </c>
    </row>
    <row r="282" spans="1:6" x14ac:dyDescent="0.25">
      <c r="A282" s="8"/>
      <c r="B282" s="8" t="s">
        <v>134</v>
      </c>
      <c r="C282" s="13">
        <v>2.4099999999999998E-3</v>
      </c>
      <c r="D282" s="13">
        <v>2.2290000000000001E-2</v>
      </c>
      <c r="E282" s="9">
        <v>590459</v>
      </c>
      <c r="F282" s="8" t="s">
        <v>49</v>
      </c>
    </row>
    <row r="283" spans="1:6" x14ac:dyDescent="0.25">
      <c r="A283" s="8"/>
      <c r="B283" s="8" t="s">
        <v>132</v>
      </c>
      <c r="C283" s="13">
        <v>0</v>
      </c>
      <c r="D283" s="13">
        <v>0</v>
      </c>
      <c r="E283" s="9">
        <v>0</v>
      </c>
      <c r="F283" s="8" t="s">
        <v>49</v>
      </c>
    </row>
    <row r="284" spans="1:6" x14ac:dyDescent="0.25">
      <c r="A284" s="8"/>
      <c r="B284" s="8" t="s">
        <v>131</v>
      </c>
      <c r="C284" s="13">
        <v>0</v>
      </c>
      <c r="D284" s="13">
        <v>0</v>
      </c>
      <c r="E284" s="9">
        <v>0</v>
      </c>
      <c r="F284" s="8" t="s">
        <v>49</v>
      </c>
    </row>
    <row r="285" spans="1:6" x14ac:dyDescent="0.25">
      <c r="A285" s="8"/>
      <c r="B285" s="8"/>
      <c r="C285" s="13"/>
      <c r="D285" s="13"/>
      <c r="E285" s="8"/>
      <c r="F285" s="8"/>
    </row>
    <row r="286" spans="1:6" x14ac:dyDescent="0.25">
      <c r="A286" s="8" t="s">
        <v>122</v>
      </c>
      <c r="B286" s="8"/>
      <c r="C286" s="13">
        <v>0.10832</v>
      </c>
      <c r="D286" s="13">
        <v>1</v>
      </c>
      <c r="E286" s="9">
        <v>26491619</v>
      </c>
      <c r="F286" s="8" t="str">
        <f>F284</f>
        <v>ME</v>
      </c>
    </row>
    <row r="287" spans="1:6" x14ac:dyDescent="0.25">
      <c r="A287" s="8" t="s">
        <v>123</v>
      </c>
      <c r="B287" s="8"/>
      <c r="C287" s="13"/>
      <c r="D287" s="13"/>
      <c r="E287" s="9">
        <v>244563700</v>
      </c>
      <c r="F287" s="8" t="str">
        <f>F286</f>
        <v>ME</v>
      </c>
    </row>
    <row r="288" spans="1:6" x14ac:dyDescent="0.25">
      <c r="A288" s="8" t="s">
        <v>19</v>
      </c>
      <c r="B288" s="8"/>
      <c r="C288" s="13"/>
      <c r="D288" s="13"/>
      <c r="E288" s="8">
        <v>263</v>
      </c>
      <c r="F288" s="8" t="str">
        <f>F287</f>
        <v>ME</v>
      </c>
    </row>
    <row r="289" spans="1:6" x14ac:dyDescent="0.25">
      <c r="A289" s="8"/>
      <c r="B289" s="8"/>
      <c r="C289" s="13"/>
      <c r="D289" s="13"/>
      <c r="E289" s="8"/>
      <c r="F289" s="8"/>
    </row>
    <row r="290" spans="1:6" x14ac:dyDescent="0.25">
      <c r="A290" s="8" t="s">
        <v>50</v>
      </c>
      <c r="B290" s="8" t="s">
        <v>127</v>
      </c>
      <c r="C290" s="13">
        <v>0.11375</v>
      </c>
      <c r="D290" s="13">
        <v>0.72887000000000002</v>
      </c>
      <c r="E290" s="9">
        <v>576120191</v>
      </c>
      <c r="F290" s="8" t="s">
        <v>50</v>
      </c>
    </row>
    <row r="291" spans="1:6" x14ac:dyDescent="0.25">
      <c r="A291" s="8"/>
      <c r="B291" s="8" t="s">
        <v>129</v>
      </c>
      <c r="C291" s="13">
        <v>1.6709999999999999E-2</v>
      </c>
      <c r="D291" s="13">
        <v>0.10709</v>
      </c>
      <c r="E291" s="9">
        <v>84643569</v>
      </c>
      <c r="F291" s="8" t="s">
        <v>50</v>
      </c>
    </row>
    <row r="292" spans="1:6" x14ac:dyDescent="0.25">
      <c r="A292" s="8"/>
      <c r="B292" s="8" t="s">
        <v>128</v>
      </c>
      <c r="C292" s="13">
        <v>1.46E-2</v>
      </c>
      <c r="D292" s="13">
        <v>9.3560000000000004E-2</v>
      </c>
      <c r="E292" s="9">
        <v>73948815</v>
      </c>
      <c r="F292" s="8" t="s">
        <v>50</v>
      </c>
    </row>
    <row r="293" spans="1:6" x14ac:dyDescent="0.25">
      <c r="A293" s="8"/>
      <c r="B293" s="8" t="s">
        <v>130</v>
      </c>
      <c r="C293" s="13">
        <v>5.9100000000000003E-3</v>
      </c>
      <c r="D293" s="13">
        <v>3.7879999999999997E-2</v>
      </c>
      <c r="E293" s="9">
        <v>29937496</v>
      </c>
      <c r="F293" s="8" t="s">
        <v>50</v>
      </c>
    </row>
    <row r="294" spans="1:6" x14ac:dyDescent="0.25">
      <c r="A294" s="8"/>
      <c r="B294" s="8" t="s">
        <v>133</v>
      </c>
      <c r="C294" s="13">
        <v>5.0400000000000002E-3</v>
      </c>
      <c r="D294" s="13">
        <v>3.2309999999999998E-2</v>
      </c>
      <c r="E294" s="9">
        <v>25536173</v>
      </c>
      <c r="F294" s="8" t="s">
        <v>50</v>
      </c>
    </row>
    <row r="295" spans="1:6" x14ac:dyDescent="0.25">
      <c r="A295" s="8"/>
      <c r="B295" s="8" t="s">
        <v>134</v>
      </c>
      <c r="C295" s="13">
        <v>5.0000000000000002E-5</v>
      </c>
      <c r="D295" s="13">
        <v>3.1E-4</v>
      </c>
      <c r="E295" s="9">
        <v>241927</v>
      </c>
      <c r="F295" s="8" t="s">
        <v>50</v>
      </c>
    </row>
    <row r="296" spans="1:6" x14ac:dyDescent="0.25">
      <c r="A296" s="8"/>
      <c r="B296" s="8" t="s">
        <v>132</v>
      </c>
      <c r="C296" s="13">
        <v>0</v>
      </c>
      <c r="D296" s="13">
        <v>0</v>
      </c>
      <c r="E296" s="9">
        <v>0</v>
      </c>
      <c r="F296" s="8" t="s">
        <v>50</v>
      </c>
    </row>
    <row r="297" spans="1:6" x14ac:dyDescent="0.25">
      <c r="A297" s="8"/>
      <c r="B297" s="8" t="s">
        <v>131</v>
      </c>
      <c r="C297" s="13">
        <v>0</v>
      </c>
      <c r="D297" s="13">
        <v>0</v>
      </c>
      <c r="E297" s="9">
        <v>0</v>
      </c>
      <c r="F297" s="8" t="s">
        <v>50</v>
      </c>
    </row>
    <row r="298" spans="1:6" x14ac:dyDescent="0.25">
      <c r="A298" s="8"/>
      <c r="B298" s="8"/>
      <c r="C298" s="13"/>
      <c r="D298" s="13"/>
      <c r="E298" s="8"/>
      <c r="F298" s="8"/>
    </row>
    <row r="299" spans="1:6" x14ac:dyDescent="0.25">
      <c r="A299" s="8" t="s">
        <v>122</v>
      </c>
      <c r="B299" s="8"/>
      <c r="C299" s="13">
        <v>0.15606</v>
      </c>
      <c r="D299" s="13">
        <v>1</v>
      </c>
      <c r="E299" s="9">
        <v>790428171</v>
      </c>
      <c r="F299" s="8" t="str">
        <f>F297</f>
        <v>MI</v>
      </c>
    </row>
    <row r="300" spans="1:6" x14ac:dyDescent="0.25">
      <c r="A300" s="8" t="s">
        <v>123</v>
      </c>
      <c r="B300" s="8"/>
      <c r="C300" s="13"/>
      <c r="D300" s="13"/>
      <c r="E300" s="9">
        <v>5064781462</v>
      </c>
      <c r="F300" s="8" t="str">
        <f>F299</f>
        <v>MI</v>
      </c>
    </row>
    <row r="301" spans="1:6" x14ac:dyDescent="0.25">
      <c r="A301" s="8" t="s">
        <v>19</v>
      </c>
      <c r="B301" s="8"/>
      <c r="C301" s="13"/>
      <c r="D301" s="13"/>
      <c r="E301" s="8">
        <v>357</v>
      </c>
      <c r="F301" s="8" t="str">
        <f>F300</f>
        <v>MI</v>
      </c>
    </row>
    <row r="302" spans="1:6" x14ac:dyDescent="0.25">
      <c r="A302" s="8"/>
      <c r="B302" s="8"/>
      <c r="C302" s="13"/>
      <c r="D302" s="13"/>
      <c r="E302" s="8"/>
      <c r="F302" s="8"/>
    </row>
    <row r="303" spans="1:6" x14ac:dyDescent="0.25">
      <c r="A303" s="8" t="s">
        <v>51</v>
      </c>
      <c r="B303" s="8" t="s">
        <v>127</v>
      </c>
      <c r="C303" s="13">
        <v>6.5079999999999999E-2</v>
      </c>
      <c r="D303" s="13">
        <v>0.63451999999999997</v>
      </c>
      <c r="E303" s="9">
        <v>136397848</v>
      </c>
      <c r="F303" s="8" t="s">
        <v>51</v>
      </c>
    </row>
    <row r="304" spans="1:6" x14ac:dyDescent="0.25">
      <c r="A304" s="8"/>
      <c r="B304" s="8" t="s">
        <v>130</v>
      </c>
      <c r="C304" s="13">
        <v>2.8139999999999998E-2</v>
      </c>
      <c r="D304" s="13">
        <v>0.27439000000000002</v>
      </c>
      <c r="E304" s="9">
        <v>58984483</v>
      </c>
      <c r="F304" s="8" t="s">
        <v>51</v>
      </c>
    </row>
    <row r="305" spans="1:6" x14ac:dyDescent="0.25">
      <c r="A305" s="8"/>
      <c r="B305" s="8" t="s">
        <v>134</v>
      </c>
      <c r="C305" s="13">
        <v>6.4400000000000004E-3</v>
      </c>
      <c r="D305" s="13">
        <v>6.2839999999999993E-2</v>
      </c>
      <c r="E305" s="9">
        <v>13507692</v>
      </c>
      <c r="F305" s="8" t="s">
        <v>51</v>
      </c>
    </row>
    <row r="306" spans="1:6" x14ac:dyDescent="0.25">
      <c r="A306" s="8"/>
      <c r="B306" s="8" t="s">
        <v>129</v>
      </c>
      <c r="C306" s="13">
        <v>2.4099999999999998E-3</v>
      </c>
      <c r="D306" s="13">
        <v>2.3449999999999999E-2</v>
      </c>
      <c r="E306" s="9">
        <v>5040876</v>
      </c>
      <c r="F306" s="8" t="s">
        <v>51</v>
      </c>
    </row>
    <row r="307" spans="1:6" x14ac:dyDescent="0.25">
      <c r="A307" s="8"/>
      <c r="B307" s="8" t="s">
        <v>128</v>
      </c>
      <c r="C307" s="13">
        <v>4.8999999999999998E-4</v>
      </c>
      <c r="D307" s="13">
        <v>4.7999999999999996E-3</v>
      </c>
      <c r="E307" s="9">
        <v>1032552</v>
      </c>
      <c r="F307" s="8" t="s">
        <v>51</v>
      </c>
    </row>
    <row r="308" spans="1:6" x14ac:dyDescent="0.25">
      <c r="A308" s="8"/>
      <c r="B308" s="8" t="s">
        <v>133</v>
      </c>
      <c r="C308" s="13">
        <v>0</v>
      </c>
      <c r="D308" s="13">
        <v>0</v>
      </c>
      <c r="E308" s="9">
        <v>0</v>
      </c>
      <c r="F308" s="8" t="s">
        <v>51</v>
      </c>
    </row>
    <row r="309" spans="1:6" x14ac:dyDescent="0.25">
      <c r="A309" s="8"/>
      <c r="B309" s="8" t="s">
        <v>132</v>
      </c>
      <c r="C309" s="13">
        <v>0</v>
      </c>
      <c r="D309" s="13">
        <v>0</v>
      </c>
      <c r="E309" s="9">
        <v>0</v>
      </c>
      <c r="F309" s="8" t="s">
        <v>51</v>
      </c>
    </row>
    <row r="310" spans="1:6" x14ac:dyDescent="0.25">
      <c r="A310" s="8"/>
      <c r="B310" s="8" t="s">
        <v>131</v>
      </c>
      <c r="C310" s="13">
        <v>0</v>
      </c>
      <c r="D310" s="13">
        <v>0</v>
      </c>
      <c r="E310" s="9">
        <v>0</v>
      </c>
      <c r="F310" s="8" t="s">
        <v>51</v>
      </c>
    </row>
    <row r="311" spans="1:6" x14ac:dyDescent="0.25">
      <c r="A311" s="8"/>
      <c r="B311" s="8"/>
      <c r="C311" s="13"/>
      <c r="D311" s="13"/>
      <c r="E311" s="8"/>
      <c r="F311" s="8"/>
    </row>
    <row r="312" spans="1:6" x14ac:dyDescent="0.25">
      <c r="A312" s="8" t="s">
        <v>122</v>
      </c>
      <c r="B312" s="8"/>
      <c r="C312" s="13">
        <v>0.10256</v>
      </c>
      <c r="D312" s="13">
        <v>1</v>
      </c>
      <c r="E312" s="9">
        <v>214963451</v>
      </c>
      <c r="F312" s="8" t="str">
        <f>F310</f>
        <v>MN</v>
      </c>
    </row>
    <row r="313" spans="1:6" x14ac:dyDescent="0.25">
      <c r="A313" s="8" t="s">
        <v>123</v>
      </c>
      <c r="B313" s="8"/>
      <c r="C313" s="13"/>
      <c r="D313" s="13"/>
      <c r="E313" s="9">
        <v>2095951368</v>
      </c>
      <c r="F313" s="8" t="str">
        <f>F312</f>
        <v>MN</v>
      </c>
    </row>
    <row r="314" spans="1:6" x14ac:dyDescent="0.25">
      <c r="A314" s="8" t="s">
        <v>19</v>
      </c>
      <c r="B314" s="8"/>
      <c r="C314" s="13"/>
      <c r="D314" s="13"/>
      <c r="E314" s="8">
        <v>365</v>
      </c>
      <c r="F314" s="8" t="str">
        <f>F313</f>
        <v>MN</v>
      </c>
    </row>
    <row r="315" spans="1:6" x14ac:dyDescent="0.25">
      <c r="A315" s="8"/>
      <c r="B315" s="8"/>
      <c r="C315" s="13"/>
      <c r="D315" s="13"/>
      <c r="E315" s="8"/>
      <c r="F315" s="8"/>
    </row>
    <row r="316" spans="1:6" x14ac:dyDescent="0.25">
      <c r="A316" s="8" t="s">
        <v>52</v>
      </c>
      <c r="B316" s="8" t="s">
        <v>127</v>
      </c>
      <c r="C316" s="13">
        <v>5.0020000000000002E-2</v>
      </c>
      <c r="D316" s="13">
        <v>0.47384999999999999</v>
      </c>
      <c r="E316" s="9">
        <v>28987927</v>
      </c>
      <c r="F316" s="8" t="s">
        <v>52</v>
      </c>
    </row>
    <row r="317" spans="1:6" x14ac:dyDescent="0.25">
      <c r="A317" s="8"/>
      <c r="B317" s="8" t="s">
        <v>129</v>
      </c>
      <c r="C317" s="13">
        <v>3.6110000000000003E-2</v>
      </c>
      <c r="D317" s="13">
        <v>0.34215000000000001</v>
      </c>
      <c r="E317" s="9">
        <v>20931317</v>
      </c>
      <c r="F317" s="8" t="s">
        <v>52</v>
      </c>
    </row>
    <row r="318" spans="1:6" x14ac:dyDescent="0.25">
      <c r="A318" s="8"/>
      <c r="B318" s="8" t="s">
        <v>128</v>
      </c>
      <c r="C318" s="13">
        <v>1.068E-2</v>
      </c>
      <c r="D318" s="13">
        <v>0.10118000000000001</v>
      </c>
      <c r="E318" s="9">
        <v>6189909</v>
      </c>
      <c r="F318" s="8" t="s">
        <v>52</v>
      </c>
    </row>
    <row r="319" spans="1:6" x14ac:dyDescent="0.25">
      <c r="A319" s="8"/>
      <c r="B319" s="8" t="s">
        <v>132</v>
      </c>
      <c r="C319" s="13">
        <v>4.0899999999999999E-3</v>
      </c>
      <c r="D319" s="13">
        <v>3.8800000000000001E-2</v>
      </c>
      <c r="E319" s="9">
        <v>2373322</v>
      </c>
      <c r="F319" s="8" t="s">
        <v>52</v>
      </c>
    </row>
    <row r="320" spans="1:6" x14ac:dyDescent="0.25">
      <c r="A320" s="8"/>
      <c r="B320" s="8" t="s">
        <v>130</v>
      </c>
      <c r="C320" s="13">
        <v>2.98E-3</v>
      </c>
      <c r="D320" s="13">
        <v>2.8199999999999999E-2</v>
      </c>
      <c r="E320" s="9">
        <v>1725290</v>
      </c>
      <c r="F320" s="8" t="s">
        <v>52</v>
      </c>
    </row>
    <row r="321" spans="1:6" x14ac:dyDescent="0.25">
      <c r="A321" s="8"/>
      <c r="B321" s="8" t="s">
        <v>134</v>
      </c>
      <c r="C321" s="13">
        <v>1.67E-3</v>
      </c>
      <c r="D321" s="13">
        <v>1.5820000000000001E-2</v>
      </c>
      <c r="E321" s="9">
        <v>967781</v>
      </c>
      <c r="F321" s="8" t="s">
        <v>52</v>
      </c>
    </row>
    <row r="322" spans="1:6" x14ac:dyDescent="0.25">
      <c r="A322" s="8"/>
      <c r="B322" s="8" t="s">
        <v>133</v>
      </c>
      <c r="C322" s="13">
        <v>0</v>
      </c>
      <c r="D322" s="13">
        <v>0</v>
      </c>
      <c r="E322" s="9">
        <v>0</v>
      </c>
      <c r="F322" s="8" t="s">
        <v>52</v>
      </c>
    </row>
    <row r="323" spans="1:6" x14ac:dyDescent="0.25">
      <c r="A323" s="8"/>
      <c r="B323" s="8" t="s">
        <v>131</v>
      </c>
      <c r="C323" s="13">
        <v>0</v>
      </c>
      <c r="D323" s="13">
        <v>0</v>
      </c>
      <c r="E323" s="9">
        <v>0</v>
      </c>
      <c r="F323" s="8" t="s">
        <v>52</v>
      </c>
    </row>
    <row r="324" spans="1:6" x14ac:dyDescent="0.25">
      <c r="A324" s="8"/>
      <c r="B324" s="8"/>
      <c r="C324" s="13"/>
      <c r="D324" s="13"/>
      <c r="E324" s="8"/>
      <c r="F324" s="8"/>
    </row>
    <row r="325" spans="1:6" x14ac:dyDescent="0.25">
      <c r="A325" s="8" t="s">
        <v>122</v>
      </c>
      <c r="B325" s="8"/>
      <c r="C325" s="13">
        <v>0.10555</v>
      </c>
      <c r="D325" s="13">
        <v>1</v>
      </c>
      <c r="E325" s="9">
        <v>61175545</v>
      </c>
      <c r="F325" s="8" t="str">
        <f>F323</f>
        <v>MO</v>
      </c>
    </row>
    <row r="326" spans="1:6" x14ac:dyDescent="0.25">
      <c r="A326" s="8" t="s">
        <v>123</v>
      </c>
      <c r="B326" s="8"/>
      <c r="C326" s="13"/>
      <c r="D326" s="13"/>
      <c r="E326" s="9">
        <v>579574496</v>
      </c>
      <c r="F326" s="8" t="str">
        <f>F325</f>
        <v>MO</v>
      </c>
    </row>
    <row r="327" spans="1:6" x14ac:dyDescent="0.25">
      <c r="A327" s="8" t="s">
        <v>19</v>
      </c>
      <c r="B327" s="8"/>
      <c r="C327" s="13"/>
      <c r="D327" s="13"/>
      <c r="E327" s="8">
        <v>360</v>
      </c>
      <c r="F327" s="8" t="str">
        <f>F326</f>
        <v>MO</v>
      </c>
    </row>
    <row r="328" spans="1:6" x14ac:dyDescent="0.25">
      <c r="A328" s="8"/>
      <c r="B328" s="8"/>
      <c r="C328" s="13"/>
      <c r="D328" s="13"/>
      <c r="E328" s="8"/>
      <c r="F328" s="8"/>
    </row>
    <row r="329" spans="1:6" x14ac:dyDescent="0.25">
      <c r="A329" s="8" t="s">
        <v>53</v>
      </c>
      <c r="B329" s="8" t="s">
        <v>127</v>
      </c>
      <c r="C329" s="13">
        <v>0.10920000000000001</v>
      </c>
      <c r="D329" s="13">
        <v>0.60421000000000002</v>
      </c>
      <c r="E329" s="9">
        <v>32718117</v>
      </c>
      <c r="F329" s="8" t="s">
        <v>53</v>
      </c>
    </row>
    <row r="330" spans="1:6" x14ac:dyDescent="0.25">
      <c r="A330" s="8"/>
      <c r="B330" s="8" t="s">
        <v>128</v>
      </c>
      <c r="C330" s="13">
        <v>3.1940000000000003E-2</v>
      </c>
      <c r="D330" s="13">
        <v>0.17671000000000001</v>
      </c>
      <c r="E330" s="9">
        <v>9569129</v>
      </c>
      <c r="F330" s="8" t="s">
        <v>53</v>
      </c>
    </row>
    <row r="331" spans="1:6" x14ac:dyDescent="0.25">
      <c r="A331" s="8"/>
      <c r="B331" s="8" t="s">
        <v>129</v>
      </c>
      <c r="C331" s="13">
        <v>1.2840000000000001E-2</v>
      </c>
      <c r="D331" s="13">
        <v>7.1069999999999994E-2</v>
      </c>
      <c r="E331" s="9">
        <v>3848355</v>
      </c>
      <c r="F331" s="8" t="s">
        <v>53</v>
      </c>
    </row>
    <row r="332" spans="1:6" x14ac:dyDescent="0.25">
      <c r="A332" s="8"/>
      <c r="B332" s="8" t="s">
        <v>131</v>
      </c>
      <c r="C332" s="13">
        <v>1.086E-2</v>
      </c>
      <c r="D332" s="13">
        <v>6.0089999999999998E-2</v>
      </c>
      <c r="E332" s="9">
        <v>3253678</v>
      </c>
      <c r="F332" s="8" t="s">
        <v>53</v>
      </c>
    </row>
    <row r="333" spans="1:6" x14ac:dyDescent="0.25">
      <c r="A333" s="8"/>
      <c r="B333" s="8" t="s">
        <v>130</v>
      </c>
      <c r="C333" s="13">
        <v>7.6400000000000001E-3</v>
      </c>
      <c r="D333" s="13">
        <v>4.2270000000000002E-2</v>
      </c>
      <c r="E333" s="9">
        <v>2288846</v>
      </c>
      <c r="F333" s="8" t="s">
        <v>53</v>
      </c>
    </row>
    <row r="334" spans="1:6" x14ac:dyDescent="0.25">
      <c r="A334" s="8"/>
      <c r="B334" s="8" t="s">
        <v>133</v>
      </c>
      <c r="C334" s="13">
        <v>4.9399999999999999E-3</v>
      </c>
      <c r="D334" s="13">
        <v>2.7320000000000001E-2</v>
      </c>
      <c r="E334" s="9">
        <v>1479344</v>
      </c>
      <c r="F334" s="8" t="s">
        <v>53</v>
      </c>
    </row>
    <row r="335" spans="1:6" x14ac:dyDescent="0.25">
      <c r="A335" s="8"/>
      <c r="B335" s="8" t="s">
        <v>134</v>
      </c>
      <c r="C335" s="13">
        <v>3.31E-3</v>
      </c>
      <c r="D335" s="13">
        <v>1.8329999999999999E-2</v>
      </c>
      <c r="E335" s="9">
        <v>992681</v>
      </c>
      <c r="F335" s="8" t="s">
        <v>53</v>
      </c>
    </row>
    <row r="336" spans="1:6" x14ac:dyDescent="0.25">
      <c r="A336" s="8"/>
      <c r="B336" s="8" t="s">
        <v>132</v>
      </c>
      <c r="C336" s="13">
        <v>0</v>
      </c>
      <c r="D336" s="13">
        <v>0</v>
      </c>
      <c r="E336" s="9">
        <v>0</v>
      </c>
      <c r="F336" s="8" t="s">
        <v>53</v>
      </c>
    </row>
    <row r="337" spans="1:6" x14ac:dyDescent="0.25">
      <c r="A337" s="8"/>
      <c r="B337" s="8"/>
      <c r="C337" s="13"/>
      <c r="D337" s="13"/>
      <c r="E337" s="8"/>
      <c r="F337" s="8"/>
    </row>
    <row r="338" spans="1:6" x14ac:dyDescent="0.25">
      <c r="A338" s="8" t="s">
        <v>122</v>
      </c>
      <c r="B338" s="8"/>
      <c r="C338" s="13">
        <v>0.18074000000000001</v>
      </c>
      <c r="D338" s="13">
        <v>1</v>
      </c>
      <c r="E338" s="9">
        <v>54150151</v>
      </c>
      <c r="F338" s="8" t="str">
        <f>F336</f>
        <v>MS</v>
      </c>
    </row>
    <row r="339" spans="1:6" x14ac:dyDescent="0.25">
      <c r="A339" s="8" t="s">
        <v>123</v>
      </c>
      <c r="B339" s="8"/>
      <c r="C339" s="13"/>
      <c r="D339" s="13"/>
      <c r="E339" s="9">
        <v>299605646</v>
      </c>
      <c r="F339" s="8" t="str">
        <f>F338</f>
        <v>MS</v>
      </c>
    </row>
    <row r="340" spans="1:6" x14ac:dyDescent="0.25">
      <c r="A340" s="8" t="s">
        <v>19</v>
      </c>
      <c r="B340" s="8"/>
      <c r="C340" s="13"/>
      <c r="D340" s="13"/>
      <c r="E340" s="8">
        <v>348</v>
      </c>
      <c r="F340" s="8" t="str">
        <f>F339</f>
        <v>MS</v>
      </c>
    </row>
    <row r="341" spans="1:6" x14ac:dyDescent="0.25">
      <c r="A341" s="8"/>
      <c r="B341" s="8"/>
      <c r="C341" s="13"/>
      <c r="D341" s="13"/>
      <c r="E341" s="8"/>
      <c r="F341" s="8"/>
    </row>
    <row r="342" spans="1:6" x14ac:dyDescent="0.25">
      <c r="A342" s="8" t="s">
        <v>54</v>
      </c>
      <c r="B342" s="8" t="s">
        <v>127</v>
      </c>
      <c r="C342" s="13">
        <v>6.0380000000000003E-2</v>
      </c>
      <c r="D342" s="13">
        <v>0.60145000000000004</v>
      </c>
      <c r="E342" s="9">
        <v>16836501</v>
      </c>
      <c r="F342" s="8" t="s">
        <v>54</v>
      </c>
    </row>
    <row r="343" spans="1:6" x14ac:dyDescent="0.25">
      <c r="A343" s="8"/>
      <c r="B343" s="8" t="s">
        <v>128</v>
      </c>
      <c r="C343" s="13">
        <v>2.5229999999999999E-2</v>
      </c>
      <c r="D343" s="13">
        <v>0.25129000000000001</v>
      </c>
      <c r="E343" s="9">
        <v>7034353</v>
      </c>
      <c r="F343" s="8" t="s">
        <v>54</v>
      </c>
    </row>
    <row r="344" spans="1:6" x14ac:dyDescent="0.25">
      <c r="A344" s="8"/>
      <c r="B344" s="8" t="s">
        <v>129</v>
      </c>
      <c r="C344" s="13">
        <v>1.1950000000000001E-2</v>
      </c>
      <c r="D344" s="13">
        <v>0.11902</v>
      </c>
      <c r="E344" s="9">
        <v>3331856</v>
      </c>
      <c r="F344" s="8" t="s">
        <v>54</v>
      </c>
    </row>
    <row r="345" spans="1:6" x14ac:dyDescent="0.25">
      <c r="A345" s="8"/>
      <c r="B345" s="8" t="s">
        <v>130</v>
      </c>
      <c r="C345" s="13">
        <v>2.8400000000000001E-3</v>
      </c>
      <c r="D345" s="13">
        <v>2.8250000000000001E-2</v>
      </c>
      <c r="E345" s="9">
        <v>790692</v>
      </c>
      <c r="F345" s="8" t="s">
        <v>54</v>
      </c>
    </row>
    <row r="346" spans="1:6" x14ac:dyDescent="0.25">
      <c r="A346" s="8"/>
      <c r="B346" s="8" t="s">
        <v>134</v>
      </c>
      <c r="C346" s="13">
        <v>0</v>
      </c>
      <c r="D346" s="13">
        <v>0</v>
      </c>
      <c r="E346" s="9">
        <v>0</v>
      </c>
      <c r="F346" s="8" t="s">
        <v>54</v>
      </c>
    </row>
    <row r="347" spans="1:6" x14ac:dyDescent="0.25">
      <c r="A347" s="8"/>
      <c r="B347" s="8" t="s">
        <v>133</v>
      </c>
      <c r="C347" s="13">
        <v>0</v>
      </c>
      <c r="D347" s="13">
        <v>0</v>
      </c>
      <c r="E347" s="9">
        <v>0</v>
      </c>
      <c r="F347" s="8" t="s">
        <v>54</v>
      </c>
    </row>
    <row r="348" spans="1:6" x14ac:dyDescent="0.25">
      <c r="A348" s="8"/>
      <c r="B348" s="8" t="s">
        <v>132</v>
      </c>
      <c r="C348" s="13">
        <v>0</v>
      </c>
      <c r="D348" s="13">
        <v>0</v>
      </c>
      <c r="E348" s="9">
        <v>0</v>
      </c>
      <c r="F348" s="8" t="s">
        <v>54</v>
      </c>
    </row>
    <row r="349" spans="1:6" x14ac:dyDescent="0.25">
      <c r="A349" s="8"/>
      <c r="B349" s="8" t="s">
        <v>131</v>
      </c>
      <c r="C349" s="13">
        <v>0</v>
      </c>
      <c r="D349" s="13">
        <v>0</v>
      </c>
      <c r="E349" s="9">
        <v>0</v>
      </c>
      <c r="F349" s="8" t="s">
        <v>54</v>
      </c>
    </row>
    <row r="350" spans="1:6" x14ac:dyDescent="0.25">
      <c r="A350" s="8"/>
      <c r="B350" s="8"/>
      <c r="C350" s="13"/>
      <c r="D350" s="13"/>
      <c r="E350" s="8"/>
      <c r="F350" s="8"/>
    </row>
    <row r="351" spans="1:6" x14ac:dyDescent="0.25">
      <c r="A351" s="8" t="s">
        <v>122</v>
      </c>
      <c r="B351" s="8"/>
      <c r="C351" s="13">
        <v>0.10038999999999999</v>
      </c>
      <c r="D351" s="13">
        <v>1</v>
      </c>
      <c r="E351" s="9">
        <v>27993402</v>
      </c>
      <c r="F351" s="8" t="str">
        <f>F349</f>
        <v>MT</v>
      </c>
    </row>
    <row r="352" spans="1:6" x14ac:dyDescent="0.25">
      <c r="A352" s="8" t="s">
        <v>123</v>
      </c>
      <c r="B352" s="8"/>
      <c r="C352" s="13"/>
      <c r="D352" s="13"/>
      <c r="E352" s="9">
        <v>278857168</v>
      </c>
      <c r="F352" s="8" t="str">
        <f>F351</f>
        <v>MT</v>
      </c>
    </row>
    <row r="353" spans="1:6" x14ac:dyDescent="0.25">
      <c r="A353" s="8" t="s">
        <v>19</v>
      </c>
      <c r="B353" s="8"/>
      <c r="C353" s="13"/>
      <c r="D353" s="13"/>
      <c r="E353" s="8">
        <v>272</v>
      </c>
      <c r="F353" s="8" t="str">
        <f>F352</f>
        <v>MT</v>
      </c>
    </row>
    <row r="354" spans="1:6" x14ac:dyDescent="0.25">
      <c r="A354" s="8"/>
      <c r="B354" s="8"/>
      <c r="C354" s="13"/>
      <c r="D354" s="13"/>
      <c r="E354" s="8"/>
      <c r="F354" s="8"/>
    </row>
    <row r="355" spans="1:6" x14ac:dyDescent="0.25">
      <c r="A355" s="8" t="s">
        <v>55</v>
      </c>
      <c r="B355" s="8" t="s">
        <v>127</v>
      </c>
      <c r="C355" s="13">
        <v>0.12956999999999999</v>
      </c>
      <c r="D355" s="13">
        <v>0.87560000000000004</v>
      </c>
      <c r="E355" s="9">
        <v>185406739</v>
      </c>
      <c r="F355" s="8" t="s">
        <v>55</v>
      </c>
    </row>
    <row r="356" spans="1:6" x14ac:dyDescent="0.25">
      <c r="A356" s="8"/>
      <c r="B356" s="8" t="s">
        <v>130</v>
      </c>
      <c r="C356" s="13">
        <v>1.047E-2</v>
      </c>
      <c r="D356" s="13">
        <v>7.077E-2</v>
      </c>
      <c r="E356" s="9">
        <v>14985442</v>
      </c>
      <c r="F356" s="8" t="s">
        <v>55</v>
      </c>
    </row>
    <row r="357" spans="1:6" x14ac:dyDescent="0.25">
      <c r="A357" s="8"/>
      <c r="B357" s="8" t="s">
        <v>128</v>
      </c>
      <c r="C357" s="13">
        <v>7.2500000000000004E-3</v>
      </c>
      <c r="D357" s="13">
        <v>4.9009999999999998E-2</v>
      </c>
      <c r="E357" s="9">
        <v>10378124</v>
      </c>
      <c r="F357" s="8" t="s">
        <v>55</v>
      </c>
    </row>
    <row r="358" spans="1:6" x14ac:dyDescent="0.25">
      <c r="A358" s="8"/>
      <c r="B358" s="8" t="s">
        <v>132</v>
      </c>
      <c r="C358" s="13">
        <v>6.8000000000000005E-4</v>
      </c>
      <c r="D358" s="13">
        <v>4.6100000000000004E-3</v>
      </c>
      <c r="E358" s="9">
        <v>976901</v>
      </c>
      <c r="F358" s="8" t="s">
        <v>55</v>
      </c>
    </row>
    <row r="359" spans="1:6" x14ac:dyDescent="0.25">
      <c r="A359" s="8"/>
      <c r="B359" s="8" t="s">
        <v>134</v>
      </c>
      <c r="C359" s="13">
        <v>0</v>
      </c>
      <c r="D359" s="13">
        <v>0</v>
      </c>
      <c r="E359" s="9">
        <v>0</v>
      </c>
      <c r="F359" s="8" t="s">
        <v>55</v>
      </c>
    </row>
    <row r="360" spans="1:6" x14ac:dyDescent="0.25">
      <c r="A360" s="8"/>
      <c r="B360" s="8" t="s">
        <v>129</v>
      </c>
      <c r="C360" s="13">
        <v>0</v>
      </c>
      <c r="D360" s="13">
        <v>0</v>
      </c>
      <c r="E360" s="9">
        <v>0</v>
      </c>
      <c r="F360" s="8" t="s">
        <v>55</v>
      </c>
    </row>
    <row r="361" spans="1:6" x14ac:dyDescent="0.25">
      <c r="A361" s="8"/>
      <c r="B361" s="8" t="s">
        <v>133</v>
      </c>
      <c r="C361" s="13">
        <v>0</v>
      </c>
      <c r="D361" s="13">
        <v>0</v>
      </c>
      <c r="E361" s="9">
        <v>0</v>
      </c>
      <c r="F361" s="8" t="s">
        <v>55</v>
      </c>
    </row>
    <row r="362" spans="1:6" x14ac:dyDescent="0.25">
      <c r="A362" s="8"/>
      <c r="B362" s="8" t="s">
        <v>131</v>
      </c>
      <c r="C362" s="13">
        <v>0</v>
      </c>
      <c r="D362" s="13">
        <v>0</v>
      </c>
      <c r="E362" s="9">
        <v>0</v>
      </c>
      <c r="F362" s="8" t="s">
        <v>55</v>
      </c>
    </row>
    <row r="363" spans="1:6" x14ac:dyDescent="0.25">
      <c r="A363" s="8"/>
      <c r="B363" s="8"/>
      <c r="C363" s="13"/>
      <c r="D363" s="13"/>
      <c r="E363" s="8"/>
      <c r="F363" s="8"/>
    </row>
    <row r="364" spans="1:6" x14ac:dyDescent="0.25">
      <c r="A364" s="8" t="s">
        <v>122</v>
      </c>
      <c r="B364" s="8"/>
      <c r="C364" s="13">
        <v>0.14798</v>
      </c>
      <c r="D364" s="13">
        <v>1</v>
      </c>
      <c r="E364" s="9">
        <v>211747206</v>
      </c>
      <c r="F364" s="8" t="str">
        <f>F362</f>
        <v>NC</v>
      </c>
    </row>
    <row r="365" spans="1:6" x14ac:dyDescent="0.25">
      <c r="A365" s="8" t="s">
        <v>123</v>
      </c>
      <c r="B365" s="8"/>
      <c r="C365" s="13"/>
      <c r="D365" s="13"/>
      <c r="E365" s="9">
        <v>1430884971</v>
      </c>
      <c r="F365" s="8" t="str">
        <f>F364</f>
        <v>NC</v>
      </c>
    </row>
    <row r="366" spans="1:6" x14ac:dyDescent="0.25">
      <c r="A366" s="8" t="s">
        <v>19</v>
      </c>
      <c r="B366" s="8"/>
      <c r="C366" s="13"/>
      <c r="D366" s="13"/>
      <c r="E366" s="8">
        <v>387</v>
      </c>
      <c r="F366" s="8" t="str">
        <f>F365</f>
        <v>NC</v>
      </c>
    </row>
    <row r="367" spans="1:6" x14ac:dyDescent="0.25">
      <c r="A367" s="8"/>
      <c r="B367" s="8"/>
      <c r="C367" s="13"/>
      <c r="D367" s="13"/>
      <c r="E367" s="8"/>
      <c r="F367" s="8"/>
    </row>
    <row r="368" spans="1:6" x14ac:dyDescent="0.25">
      <c r="A368" s="8" t="s">
        <v>56</v>
      </c>
      <c r="B368" s="8" t="s">
        <v>127</v>
      </c>
      <c r="C368" s="13">
        <v>6.0830000000000002E-2</v>
      </c>
      <c r="D368" s="13">
        <v>0.79320000000000002</v>
      </c>
      <c r="E368" s="9">
        <v>6971654</v>
      </c>
      <c r="F368" s="8" t="s">
        <v>56</v>
      </c>
    </row>
    <row r="369" spans="1:6" x14ac:dyDescent="0.25">
      <c r="A369" s="8"/>
      <c r="B369" s="8" t="s">
        <v>128</v>
      </c>
      <c r="C369" s="13">
        <v>1.039E-2</v>
      </c>
      <c r="D369" s="13">
        <v>0.13550999999999999</v>
      </c>
      <c r="E369" s="9">
        <v>1191019</v>
      </c>
      <c r="F369" s="8" t="s">
        <v>56</v>
      </c>
    </row>
    <row r="370" spans="1:6" x14ac:dyDescent="0.25">
      <c r="A370" s="8"/>
      <c r="B370" s="8" t="s">
        <v>130</v>
      </c>
      <c r="C370" s="13">
        <v>5.47E-3</v>
      </c>
      <c r="D370" s="13">
        <v>7.1290000000000006E-2</v>
      </c>
      <c r="E370" s="9">
        <v>626586</v>
      </c>
      <c r="F370" s="8" t="s">
        <v>56</v>
      </c>
    </row>
    <row r="371" spans="1:6" x14ac:dyDescent="0.25">
      <c r="A371" s="8"/>
      <c r="B371" s="8" t="s">
        <v>134</v>
      </c>
      <c r="C371" s="13">
        <v>0</v>
      </c>
      <c r="D371" s="13">
        <v>0</v>
      </c>
      <c r="E371" s="9">
        <v>0</v>
      </c>
      <c r="F371" s="8" t="s">
        <v>56</v>
      </c>
    </row>
    <row r="372" spans="1:6" x14ac:dyDescent="0.25">
      <c r="A372" s="8"/>
      <c r="B372" s="8" t="s">
        <v>129</v>
      </c>
      <c r="C372" s="13">
        <v>0</v>
      </c>
      <c r="D372" s="13">
        <v>0</v>
      </c>
      <c r="E372" s="9">
        <v>0</v>
      </c>
      <c r="F372" s="8" t="s">
        <v>56</v>
      </c>
    </row>
    <row r="373" spans="1:6" x14ac:dyDescent="0.25">
      <c r="A373" s="8"/>
      <c r="B373" s="8" t="s">
        <v>133</v>
      </c>
      <c r="C373" s="13">
        <v>0</v>
      </c>
      <c r="D373" s="13">
        <v>0</v>
      </c>
      <c r="E373" s="9">
        <v>0</v>
      </c>
      <c r="F373" s="8" t="s">
        <v>56</v>
      </c>
    </row>
    <row r="374" spans="1:6" x14ac:dyDescent="0.25">
      <c r="A374" s="8"/>
      <c r="B374" s="8" t="s">
        <v>132</v>
      </c>
      <c r="C374" s="13">
        <v>0</v>
      </c>
      <c r="D374" s="13">
        <v>0</v>
      </c>
      <c r="E374" s="9">
        <v>0</v>
      </c>
      <c r="F374" s="8" t="s">
        <v>56</v>
      </c>
    </row>
    <row r="375" spans="1:6" x14ac:dyDescent="0.25">
      <c r="A375" s="8"/>
      <c r="B375" s="8" t="s">
        <v>131</v>
      </c>
      <c r="C375" s="13">
        <v>0</v>
      </c>
      <c r="D375" s="13">
        <v>0</v>
      </c>
      <c r="E375" s="9">
        <v>0</v>
      </c>
      <c r="F375" s="8" t="s">
        <v>56</v>
      </c>
    </row>
    <row r="376" spans="1:6" x14ac:dyDescent="0.25">
      <c r="A376" s="8"/>
      <c r="B376" s="8"/>
      <c r="C376" s="13"/>
      <c r="D376" s="13"/>
      <c r="E376" s="8"/>
      <c r="F376" s="8"/>
    </row>
    <row r="377" spans="1:6" x14ac:dyDescent="0.25">
      <c r="A377" s="8" t="s">
        <v>122</v>
      </c>
      <c r="B377" s="8"/>
      <c r="C377" s="13">
        <v>7.6689999999999994E-2</v>
      </c>
      <c r="D377" s="13">
        <v>1</v>
      </c>
      <c r="E377" s="9">
        <v>8789259</v>
      </c>
      <c r="F377" s="8" t="str">
        <f>F375</f>
        <v>ND</v>
      </c>
    </row>
    <row r="378" spans="1:6" x14ac:dyDescent="0.25">
      <c r="A378" s="8" t="s">
        <v>123</v>
      </c>
      <c r="B378" s="8"/>
      <c r="C378" s="13"/>
      <c r="D378" s="13"/>
      <c r="E378" s="9">
        <v>114605294</v>
      </c>
      <c r="F378" s="8" t="str">
        <f>F377</f>
        <v>ND</v>
      </c>
    </row>
    <row r="379" spans="1:6" x14ac:dyDescent="0.25">
      <c r="A379" s="8" t="s">
        <v>19</v>
      </c>
      <c r="B379" s="8"/>
      <c r="C379" s="13"/>
      <c r="D379" s="13"/>
      <c r="E379" s="8">
        <v>156</v>
      </c>
      <c r="F379" s="8" t="str">
        <f>F378</f>
        <v>ND</v>
      </c>
    </row>
    <row r="380" spans="1:6" x14ac:dyDescent="0.25">
      <c r="A380" s="8"/>
      <c r="B380" s="8"/>
      <c r="C380" s="13"/>
      <c r="D380" s="13"/>
      <c r="E380" s="8"/>
      <c r="F380" s="8"/>
    </row>
    <row r="381" spans="1:6" x14ac:dyDescent="0.25">
      <c r="A381" s="8" t="s">
        <v>57</v>
      </c>
      <c r="B381" s="8" t="s">
        <v>127</v>
      </c>
      <c r="C381" s="13">
        <v>0.10525</v>
      </c>
      <c r="D381" s="13">
        <v>0.46819</v>
      </c>
      <c r="E381" s="9">
        <v>18297376</v>
      </c>
      <c r="F381" s="8" t="s">
        <v>57</v>
      </c>
    </row>
    <row r="382" spans="1:6" x14ac:dyDescent="0.25">
      <c r="A382" s="8"/>
      <c r="B382" s="8" t="s">
        <v>128</v>
      </c>
      <c r="C382" s="13">
        <v>3.952E-2</v>
      </c>
      <c r="D382" s="13">
        <v>0.17580000000000001</v>
      </c>
      <c r="E382" s="9">
        <v>6870546</v>
      </c>
      <c r="F382" s="8" t="s">
        <v>57</v>
      </c>
    </row>
    <row r="383" spans="1:6" x14ac:dyDescent="0.25">
      <c r="A383" s="8"/>
      <c r="B383" s="8" t="s">
        <v>129</v>
      </c>
      <c r="C383" s="13">
        <v>3.3529999999999997E-2</v>
      </c>
      <c r="D383" s="13">
        <v>0.14915999999999999</v>
      </c>
      <c r="E383" s="9">
        <v>5829177</v>
      </c>
      <c r="F383" s="8" t="s">
        <v>57</v>
      </c>
    </row>
    <row r="384" spans="1:6" x14ac:dyDescent="0.25">
      <c r="A384" s="8"/>
      <c r="B384" s="8" t="s">
        <v>132</v>
      </c>
      <c r="C384" s="13">
        <v>1.736E-2</v>
      </c>
      <c r="D384" s="13">
        <v>7.7210000000000001E-2</v>
      </c>
      <c r="E384" s="9">
        <v>3017448</v>
      </c>
      <c r="F384" s="8" t="s">
        <v>57</v>
      </c>
    </row>
    <row r="385" spans="1:6" x14ac:dyDescent="0.25">
      <c r="A385" s="8"/>
      <c r="B385" s="8" t="s">
        <v>130</v>
      </c>
      <c r="C385" s="13">
        <v>1.5789999999999998E-2</v>
      </c>
      <c r="D385" s="13">
        <v>7.0260000000000003E-2</v>
      </c>
      <c r="E385" s="9">
        <v>2745864</v>
      </c>
      <c r="F385" s="8" t="s">
        <v>57</v>
      </c>
    </row>
    <row r="386" spans="1:6" x14ac:dyDescent="0.25">
      <c r="A386" s="8"/>
      <c r="B386" s="8" t="s">
        <v>133</v>
      </c>
      <c r="C386" s="13">
        <v>1.3350000000000001E-2</v>
      </c>
      <c r="D386" s="13">
        <v>5.9389999999999998E-2</v>
      </c>
      <c r="E386" s="9">
        <v>2320870</v>
      </c>
      <c r="F386" s="8" t="s">
        <v>57</v>
      </c>
    </row>
    <row r="387" spans="1:6" x14ac:dyDescent="0.25">
      <c r="A387" s="8"/>
      <c r="B387" s="8" t="s">
        <v>134</v>
      </c>
      <c r="C387" s="13">
        <v>0</v>
      </c>
      <c r="D387" s="13">
        <v>0</v>
      </c>
      <c r="E387" s="9">
        <v>0</v>
      </c>
      <c r="F387" s="8" t="s">
        <v>57</v>
      </c>
    </row>
    <row r="388" spans="1:6" x14ac:dyDescent="0.25">
      <c r="A388" s="8"/>
      <c r="B388" s="8" t="s">
        <v>131</v>
      </c>
      <c r="C388" s="13">
        <v>0</v>
      </c>
      <c r="D388" s="13">
        <v>0</v>
      </c>
      <c r="E388" s="9">
        <v>0</v>
      </c>
      <c r="F388" s="8" t="s">
        <v>57</v>
      </c>
    </row>
    <row r="389" spans="1:6" x14ac:dyDescent="0.25">
      <c r="A389" s="8"/>
      <c r="B389" s="8"/>
      <c r="C389" s="13"/>
      <c r="D389" s="13"/>
      <c r="E389" s="8"/>
      <c r="F389" s="8"/>
    </row>
    <row r="390" spans="1:6" x14ac:dyDescent="0.25">
      <c r="A390" s="8" t="s">
        <v>122</v>
      </c>
      <c r="B390" s="8"/>
      <c r="C390" s="13">
        <v>0.2248</v>
      </c>
      <c r="D390" s="13">
        <v>1</v>
      </c>
      <c r="E390" s="9">
        <v>39081280</v>
      </c>
      <c r="F390" s="8" t="str">
        <f>F388</f>
        <v>NE</v>
      </c>
    </row>
    <row r="391" spans="1:6" x14ac:dyDescent="0.25">
      <c r="A391" s="8" t="s">
        <v>123</v>
      </c>
      <c r="B391" s="8"/>
      <c r="C391" s="13"/>
      <c r="D391" s="13"/>
      <c r="E391" s="9">
        <v>173852224</v>
      </c>
      <c r="F391" s="8" t="str">
        <f>F390</f>
        <v>NE</v>
      </c>
    </row>
    <row r="392" spans="1:6" x14ac:dyDescent="0.25">
      <c r="A392" s="8" t="s">
        <v>19</v>
      </c>
      <c r="B392" s="8"/>
      <c r="C392" s="13"/>
      <c r="D392" s="13"/>
      <c r="E392" s="8">
        <v>268</v>
      </c>
      <c r="F392" s="8" t="str">
        <f>F391</f>
        <v>NE</v>
      </c>
    </row>
    <row r="393" spans="1:6" x14ac:dyDescent="0.25">
      <c r="A393" s="8"/>
      <c r="B393" s="8"/>
      <c r="C393" s="13"/>
      <c r="D393" s="13"/>
      <c r="E393" s="8"/>
      <c r="F393" s="8"/>
    </row>
    <row r="394" spans="1:6" x14ac:dyDescent="0.25">
      <c r="A394" s="8" t="s">
        <v>58</v>
      </c>
      <c r="B394" s="8" t="s">
        <v>127</v>
      </c>
      <c r="C394" s="13">
        <v>7.9640000000000002E-2</v>
      </c>
      <c r="D394" s="13">
        <v>0.42292000000000002</v>
      </c>
      <c r="E394" s="9">
        <v>11862015</v>
      </c>
      <c r="F394" s="8" t="s">
        <v>58</v>
      </c>
    </row>
    <row r="395" spans="1:6" x14ac:dyDescent="0.25">
      <c r="A395" s="8"/>
      <c r="B395" s="8" t="s">
        <v>129</v>
      </c>
      <c r="C395" s="13">
        <v>5.595E-2</v>
      </c>
      <c r="D395" s="13">
        <v>0.29715000000000003</v>
      </c>
      <c r="E395" s="9">
        <v>8334341</v>
      </c>
      <c r="F395" s="8" t="s">
        <v>58</v>
      </c>
    </row>
    <row r="396" spans="1:6" x14ac:dyDescent="0.25">
      <c r="A396" s="8"/>
      <c r="B396" s="8" t="s">
        <v>128</v>
      </c>
      <c r="C396" s="13">
        <v>3.6420000000000001E-2</v>
      </c>
      <c r="D396" s="13">
        <v>0.19339000000000001</v>
      </c>
      <c r="E396" s="9">
        <v>5424241</v>
      </c>
      <c r="F396" s="8" t="s">
        <v>58</v>
      </c>
    </row>
    <row r="397" spans="1:6" x14ac:dyDescent="0.25">
      <c r="A397" s="8"/>
      <c r="B397" s="8" t="s">
        <v>132</v>
      </c>
      <c r="C397" s="13">
        <v>6.79E-3</v>
      </c>
      <c r="D397" s="13">
        <v>3.6080000000000001E-2</v>
      </c>
      <c r="E397" s="9">
        <v>1011979</v>
      </c>
      <c r="F397" s="8" t="s">
        <v>58</v>
      </c>
    </row>
    <row r="398" spans="1:6" x14ac:dyDescent="0.25">
      <c r="A398" s="8"/>
      <c r="B398" s="8" t="s">
        <v>130</v>
      </c>
      <c r="C398" s="13">
        <v>6.6100000000000004E-3</v>
      </c>
      <c r="D398" s="13">
        <v>3.5090000000000003E-2</v>
      </c>
      <c r="E398" s="9">
        <v>984144</v>
      </c>
      <c r="F398" s="8" t="s">
        <v>58</v>
      </c>
    </row>
    <row r="399" spans="1:6" x14ac:dyDescent="0.25">
      <c r="A399" s="8"/>
      <c r="B399" s="8" t="s">
        <v>133</v>
      </c>
      <c r="C399" s="13">
        <v>2.8900000000000002E-3</v>
      </c>
      <c r="D399" s="13">
        <v>1.537E-2</v>
      </c>
      <c r="E399" s="9">
        <v>431027</v>
      </c>
      <c r="F399" s="8" t="s">
        <v>58</v>
      </c>
    </row>
    <row r="400" spans="1:6" x14ac:dyDescent="0.25">
      <c r="A400" s="8"/>
      <c r="B400" s="8" t="s">
        <v>134</v>
      </c>
      <c r="C400" s="13">
        <v>0</v>
      </c>
      <c r="D400" s="13">
        <v>0</v>
      </c>
      <c r="E400" s="9">
        <v>0</v>
      </c>
      <c r="F400" s="8" t="s">
        <v>58</v>
      </c>
    </row>
    <row r="401" spans="1:6" x14ac:dyDescent="0.25">
      <c r="A401" s="8"/>
      <c r="B401" s="8" t="s">
        <v>131</v>
      </c>
      <c r="C401" s="13">
        <v>0</v>
      </c>
      <c r="D401" s="13">
        <v>0</v>
      </c>
      <c r="E401" s="9">
        <v>0</v>
      </c>
      <c r="F401" s="8" t="s">
        <v>58</v>
      </c>
    </row>
    <row r="402" spans="1:6" x14ac:dyDescent="0.25">
      <c r="A402" s="8"/>
      <c r="B402" s="8"/>
      <c r="C402" s="13"/>
      <c r="D402" s="13"/>
      <c r="E402" s="8"/>
      <c r="F402" s="8"/>
    </row>
    <row r="403" spans="1:6" x14ac:dyDescent="0.25">
      <c r="A403" s="8" t="s">
        <v>122</v>
      </c>
      <c r="B403" s="8"/>
      <c r="C403" s="13">
        <v>0.1883</v>
      </c>
      <c r="D403" s="13">
        <v>1</v>
      </c>
      <c r="E403" s="9">
        <v>28047747</v>
      </c>
      <c r="F403" s="8" t="str">
        <f>F401</f>
        <v>NH</v>
      </c>
    </row>
    <row r="404" spans="1:6" x14ac:dyDescent="0.25">
      <c r="A404" s="8" t="s">
        <v>123</v>
      </c>
      <c r="B404" s="8"/>
      <c r="C404" s="13"/>
      <c r="D404" s="13"/>
      <c r="E404" s="9">
        <v>148952671</v>
      </c>
      <c r="F404" s="8" t="str">
        <f>F403</f>
        <v>NH</v>
      </c>
    </row>
    <row r="405" spans="1:6" x14ac:dyDescent="0.25">
      <c r="A405" s="8" t="s">
        <v>19</v>
      </c>
      <c r="B405" s="8"/>
      <c r="C405" s="13"/>
      <c r="D405" s="13"/>
      <c r="E405" s="8">
        <v>264</v>
      </c>
      <c r="F405" s="8" t="str">
        <f>F404</f>
        <v>NH</v>
      </c>
    </row>
    <row r="406" spans="1:6" x14ac:dyDescent="0.25">
      <c r="A406" s="8"/>
      <c r="B406" s="8"/>
      <c r="C406" s="13"/>
      <c r="D406" s="13"/>
      <c r="E406" s="8"/>
      <c r="F406" s="8"/>
    </row>
    <row r="407" spans="1:6" x14ac:dyDescent="0.25">
      <c r="A407" s="8" t="s">
        <v>59</v>
      </c>
      <c r="B407" s="8" t="s">
        <v>127</v>
      </c>
      <c r="C407" s="13">
        <v>8.8469999999999993E-2</v>
      </c>
      <c r="D407" s="13">
        <v>0.65722000000000003</v>
      </c>
      <c r="E407" s="9">
        <v>311257128</v>
      </c>
      <c r="F407" s="8" t="s">
        <v>59</v>
      </c>
    </row>
    <row r="408" spans="1:6" x14ac:dyDescent="0.25">
      <c r="A408" s="8"/>
      <c r="B408" s="8" t="s">
        <v>134</v>
      </c>
      <c r="C408" s="13">
        <v>1.8489999999999999E-2</v>
      </c>
      <c r="D408" s="13">
        <v>0.13738</v>
      </c>
      <c r="E408" s="9">
        <v>65063125</v>
      </c>
      <c r="F408" s="8" t="s">
        <v>59</v>
      </c>
    </row>
    <row r="409" spans="1:6" x14ac:dyDescent="0.25">
      <c r="A409" s="8"/>
      <c r="B409" s="8" t="s">
        <v>129</v>
      </c>
      <c r="C409" s="13">
        <v>1.7069999999999998E-2</v>
      </c>
      <c r="D409" s="13">
        <v>0.12681999999999999</v>
      </c>
      <c r="E409" s="9">
        <v>60063747</v>
      </c>
      <c r="F409" s="8" t="s">
        <v>59</v>
      </c>
    </row>
    <row r="410" spans="1:6" x14ac:dyDescent="0.25">
      <c r="A410" s="8"/>
      <c r="B410" s="8" t="s">
        <v>130</v>
      </c>
      <c r="C410" s="13">
        <v>4.1799999999999997E-3</v>
      </c>
      <c r="D410" s="13">
        <v>3.1040000000000002E-2</v>
      </c>
      <c r="E410" s="9">
        <v>14699636</v>
      </c>
      <c r="F410" s="8" t="s">
        <v>59</v>
      </c>
    </row>
    <row r="411" spans="1:6" x14ac:dyDescent="0.25">
      <c r="A411" s="8"/>
      <c r="B411" s="8" t="s">
        <v>131</v>
      </c>
      <c r="C411" s="13">
        <v>3.0799999999999998E-3</v>
      </c>
      <c r="D411" s="13">
        <v>2.2849999999999999E-2</v>
      </c>
      <c r="E411" s="9">
        <v>10819932</v>
      </c>
      <c r="F411" s="8" t="s">
        <v>59</v>
      </c>
    </row>
    <row r="412" spans="1:6" x14ac:dyDescent="0.25">
      <c r="A412" s="8"/>
      <c r="B412" s="8" t="s">
        <v>132</v>
      </c>
      <c r="C412" s="13">
        <v>2.0999999999999999E-3</v>
      </c>
      <c r="D412" s="13">
        <v>1.559E-2</v>
      </c>
      <c r="E412" s="9">
        <v>7384637</v>
      </c>
      <c r="F412" s="8" t="s">
        <v>59</v>
      </c>
    </row>
    <row r="413" spans="1:6" x14ac:dyDescent="0.25">
      <c r="A413" s="8"/>
      <c r="B413" s="8" t="s">
        <v>128</v>
      </c>
      <c r="C413" s="13">
        <v>1.23E-3</v>
      </c>
      <c r="D413" s="13">
        <v>9.1000000000000004E-3</v>
      </c>
      <c r="E413" s="9">
        <v>4310990</v>
      </c>
      <c r="F413" s="8" t="s">
        <v>59</v>
      </c>
    </row>
    <row r="414" spans="1:6" x14ac:dyDescent="0.25">
      <c r="A414" s="8"/>
      <c r="B414" s="8" t="s">
        <v>133</v>
      </c>
      <c r="C414" s="13">
        <v>0</v>
      </c>
      <c r="D414" s="13">
        <v>0</v>
      </c>
      <c r="E414" s="9">
        <v>0</v>
      </c>
      <c r="F414" s="8" t="s">
        <v>59</v>
      </c>
    </row>
    <row r="415" spans="1:6" x14ac:dyDescent="0.25">
      <c r="A415" s="8"/>
      <c r="B415" s="8"/>
      <c r="C415" s="13"/>
      <c r="D415" s="13"/>
      <c r="E415" s="8"/>
      <c r="F415" s="8"/>
    </row>
    <row r="416" spans="1:6" x14ac:dyDescent="0.25">
      <c r="A416" s="8" t="s">
        <v>122</v>
      </c>
      <c r="B416" s="8"/>
      <c r="C416" s="13">
        <v>0.13461000000000001</v>
      </c>
      <c r="D416" s="13">
        <v>1</v>
      </c>
      <c r="E416" s="9">
        <v>473599195</v>
      </c>
      <c r="F416" s="8" t="str">
        <f>F414</f>
        <v>NJ</v>
      </c>
    </row>
    <row r="417" spans="1:6" x14ac:dyDescent="0.25">
      <c r="A417" s="8" t="s">
        <v>123</v>
      </c>
      <c r="B417" s="8"/>
      <c r="C417" s="13"/>
      <c r="D417" s="13"/>
      <c r="E417" s="9">
        <v>3518345949</v>
      </c>
      <c r="F417" s="8" t="str">
        <f>F416</f>
        <v>NJ</v>
      </c>
    </row>
    <row r="418" spans="1:6" x14ac:dyDescent="0.25">
      <c r="A418" s="8" t="s">
        <v>19</v>
      </c>
      <c r="B418" s="8"/>
      <c r="C418" s="13"/>
      <c r="D418" s="13"/>
      <c r="E418" s="8">
        <v>358</v>
      </c>
      <c r="F418" s="8" t="str">
        <f>F417</f>
        <v>NJ</v>
      </c>
    </row>
    <row r="419" spans="1:6" x14ac:dyDescent="0.25">
      <c r="A419" s="8"/>
      <c r="B419" s="8"/>
      <c r="C419" s="13"/>
      <c r="D419" s="13"/>
      <c r="E419" s="8"/>
      <c r="F419" s="8"/>
    </row>
    <row r="420" spans="1:6" x14ac:dyDescent="0.25">
      <c r="A420" s="8" t="s">
        <v>60</v>
      </c>
      <c r="B420" s="8" t="s">
        <v>127</v>
      </c>
      <c r="C420" s="13">
        <v>6.5659999999999996E-2</v>
      </c>
      <c r="D420" s="13">
        <v>0.69428999999999996</v>
      </c>
      <c r="E420" s="9">
        <v>55926650</v>
      </c>
      <c r="F420" s="8" t="s">
        <v>60</v>
      </c>
    </row>
    <row r="421" spans="1:6" x14ac:dyDescent="0.25">
      <c r="A421" s="8"/>
      <c r="B421" s="8" t="s">
        <v>128</v>
      </c>
      <c r="C421" s="13">
        <v>1.8089999999999998E-2</v>
      </c>
      <c r="D421" s="13">
        <v>0.19123999999999999</v>
      </c>
      <c r="E421" s="9">
        <v>15404397</v>
      </c>
      <c r="F421" s="8" t="s">
        <v>60</v>
      </c>
    </row>
    <row r="422" spans="1:6" x14ac:dyDescent="0.25">
      <c r="A422" s="8"/>
      <c r="B422" s="8" t="s">
        <v>133</v>
      </c>
      <c r="C422" s="13">
        <v>6.2500000000000003E-3</v>
      </c>
      <c r="D422" s="13">
        <v>6.6070000000000004E-2</v>
      </c>
      <c r="E422" s="9">
        <v>5321870</v>
      </c>
      <c r="F422" s="8" t="s">
        <v>60</v>
      </c>
    </row>
    <row r="423" spans="1:6" x14ac:dyDescent="0.25">
      <c r="A423" s="8"/>
      <c r="B423" s="8" t="s">
        <v>130</v>
      </c>
      <c r="C423" s="13">
        <v>2.9299999999999999E-3</v>
      </c>
      <c r="D423" s="13">
        <v>3.0939999999999999E-2</v>
      </c>
      <c r="E423" s="9">
        <v>2492642</v>
      </c>
      <c r="F423" s="8" t="s">
        <v>60</v>
      </c>
    </row>
    <row r="424" spans="1:6" x14ac:dyDescent="0.25">
      <c r="A424" s="8"/>
      <c r="B424" s="8" t="s">
        <v>131</v>
      </c>
      <c r="C424" s="13">
        <v>1.65E-3</v>
      </c>
      <c r="D424" s="13">
        <v>1.746E-2</v>
      </c>
      <c r="E424" s="9">
        <v>1406396</v>
      </c>
      <c r="F424" s="8" t="s">
        <v>60</v>
      </c>
    </row>
    <row r="425" spans="1:6" x14ac:dyDescent="0.25">
      <c r="A425" s="8"/>
      <c r="B425" s="8" t="s">
        <v>134</v>
      </c>
      <c r="C425" s="13">
        <v>0</v>
      </c>
      <c r="D425" s="13">
        <v>0</v>
      </c>
      <c r="E425" s="9">
        <v>0</v>
      </c>
      <c r="F425" s="8" t="s">
        <v>60</v>
      </c>
    </row>
    <row r="426" spans="1:6" x14ac:dyDescent="0.25">
      <c r="A426" s="8"/>
      <c r="B426" s="8" t="s">
        <v>129</v>
      </c>
      <c r="C426" s="13">
        <v>0</v>
      </c>
      <c r="D426" s="13">
        <v>0</v>
      </c>
      <c r="E426" s="9">
        <v>0</v>
      </c>
      <c r="F426" s="8" t="s">
        <v>60</v>
      </c>
    </row>
    <row r="427" spans="1:6" x14ac:dyDescent="0.25">
      <c r="A427" s="8"/>
      <c r="B427" s="8" t="s">
        <v>132</v>
      </c>
      <c r="C427" s="13">
        <v>0</v>
      </c>
      <c r="D427" s="13">
        <v>0</v>
      </c>
      <c r="E427" s="9">
        <v>0</v>
      </c>
      <c r="F427" s="8" t="s">
        <v>60</v>
      </c>
    </row>
    <row r="428" spans="1:6" x14ac:dyDescent="0.25">
      <c r="A428" s="8"/>
      <c r="B428" s="8"/>
      <c r="C428" s="13"/>
      <c r="D428" s="13"/>
      <c r="E428" s="8"/>
      <c r="F428" s="8"/>
    </row>
    <row r="429" spans="1:6" x14ac:dyDescent="0.25">
      <c r="A429" s="8" t="s">
        <v>122</v>
      </c>
      <c r="B429" s="8"/>
      <c r="C429" s="13">
        <v>9.4579999999999997E-2</v>
      </c>
      <c r="D429" s="13">
        <v>1</v>
      </c>
      <c r="E429" s="9">
        <v>80551954</v>
      </c>
      <c r="F429" s="8" t="str">
        <f>F427</f>
        <v>NM</v>
      </c>
    </row>
    <row r="430" spans="1:6" x14ac:dyDescent="0.25">
      <c r="A430" s="8" t="s">
        <v>123</v>
      </c>
      <c r="B430" s="8"/>
      <c r="C430" s="13"/>
      <c r="D430" s="13"/>
      <c r="E430" s="9">
        <v>851704704</v>
      </c>
      <c r="F430" s="8" t="str">
        <f>F429</f>
        <v>NM</v>
      </c>
    </row>
    <row r="431" spans="1:6" x14ac:dyDescent="0.25">
      <c r="A431" s="8" t="s">
        <v>19</v>
      </c>
      <c r="B431" s="8"/>
      <c r="C431" s="13"/>
      <c r="D431" s="13"/>
      <c r="E431" s="8">
        <v>332</v>
      </c>
      <c r="F431" s="8" t="str">
        <f>F430</f>
        <v>NM</v>
      </c>
    </row>
    <row r="432" spans="1:6" x14ac:dyDescent="0.25">
      <c r="A432" s="8"/>
      <c r="B432" s="8"/>
      <c r="C432" s="13"/>
      <c r="D432" s="13"/>
      <c r="E432" s="8"/>
      <c r="F432" s="8"/>
    </row>
    <row r="433" spans="1:6" x14ac:dyDescent="0.25">
      <c r="A433" s="8" t="s">
        <v>61</v>
      </c>
      <c r="B433" s="8" t="s">
        <v>127</v>
      </c>
      <c r="C433" s="13">
        <v>0.11176999999999999</v>
      </c>
      <c r="D433" s="13">
        <v>0.39678000000000002</v>
      </c>
      <c r="E433" s="9">
        <v>52977745</v>
      </c>
      <c r="F433" s="8" t="s">
        <v>61</v>
      </c>
    </row>
    <row r="434" spans="1:6" x14ac:dyDescent="0.25">
      <c r="A434" s="8"/>
      <c r="B434" s="8" t="s">
        <v>128</v>
      </c>
      <c r="C434" s="13">
        <v>8.1500000000000003E-2</v>
      </c>
      <c r="D434" s="13">
        <v>0.28933999999999999</v>
      </c>
      <c r="E434" s="9">
        <v>38632504</v>
      </c>
      <c r="F434" s="8" t="s">
        <v>61</v>
      </c>
    </row>
    <row r="435" spans="1:6" x14ac:dyDescent="0.25">
      <c r="A435" s="8"/>
      <c r="B435" s="8" t="s">
        <v>130</v>
      </c>
      <c r="C435" s="13">
        <v>4.258E-2</v>
      </c>
      <c r="D435" s="13">
        <v>0.15118000000000001</v>
      </c>
      <c r="E435" s="9">
        <v>20185173</v>
      </c>
      <c r="F435" s="8" t="s">
        <v>61</v>
      </c>
    </row>
    <row r="436" spans="1:6" x14ac:dyDescent="0.25">
      <c r="A436" s="8"/>
      <c r="B436" s="8" t="s">
        <v>131</v>
      </c>
      <c r="C436" s="13">
        <v>2.5690000000000001E-2</v>
      </c>
      <c r="D436" s="13">
        <v>9.1200000000000003E-2</v>
      </c>
      <c r="E436" s="9">
        <v>12176834</v>
      </c>
      <c r="F436" s="8" t="s">
        <v>61</v>
      </c>
    </row>
    <row r="437" spans="1:6" x14ac:dyDescent="0.25">
      <c r="A437" s="8"/>
      <c r="B437" s="8" t="s">
        <v>132</v>
      </c>
      <c r="C437" s="13">
        <v>1.0240000000000001E-2</v>
      </c>
      <c r="D437" s="13">
        <v>3.635E-2</v>
      </c>
      <c r="E437" s="9">
        <v>4853385</v>
      </c>
      <c r="F437" s="8" t="s">
        <v>61</v>
      </c>
    </row>
    <row r="438" spans="1:6" x14ac:dyDescent="0.25">
      <c r="A438" s="8"/>
      <c r="B438" s="8" t="s">
        <v>133</v>
      </c>
      <c r="C438" s="13">
        <v>7.3000000000000001E-3</v>
      </c>
      <c r="D438" s="13">
        <v>2.5899999999999999E-2</v>
      </c>
      <c r="E438" s="9">
        <v>3458191</v>
      </c>
      <c r="F438" s="8" t="s">
        <v>61</v>
      </c>
    </row>
    <row r="439" spans="1:6" x14ac:dyDescent="0.25">
      <c r="A439" s="8"/>
      <c r="B439" s="8" t="s">
        <v>129</v>
      </c>
      <c r="C439" s="13">
        <v>2.5999999999999999E-3</v>
      </c>
      <c r="D439" s="13">
        <v>9.2499999999999995E-3</v>
      </c>
      <c r="E439" s="9">
        <v>1234572</v>
      </c>
      <c r="F439" s="8" t="s">
        <v>61</v>
      </c>
    </row>
    <row r="440" spans="1:6" x14ac:dyDescent="0.25">
      <c r="A440" s="8"/>
      <c r="B440" s="8" t="s">
        <v>134</v>
      </c>
      <c r="C440" s="13">
        <v>0</v>
      </c>
      <c r="D440" s="13">
        <v>0</v>
      </c>
      <c r="E440" s="9">
        <v>0</v>
      </c>
      <c r="F440" s="8" t="s">
        <v>61</v>
      </c>
    </row>
    <row r="441" spans="1:6" x14ac:dyDescent="0.25">
      <c r="A441" s="8"/>
      <c r="B441" s="8"/>
      <c r="C441" s="13"/>
      <c r="D441" s="13"/>
      <c r="E441" s="8"/>
      <c r="F441" s="8"/>
    </row>
    <row r="442" spans="1:6" x14ac:dyDescent="0.25">
      <c r="A442" s="8" t="s">
        <v>122</v>
      </c>
      <c r="B442" s="8"/>
      <c r="C442" s="13">
        <v>0.28167999999999999</v>
      </c>
      <c r="D442" s="13">
        <v>1</v>
      </c>
      <c r="E442" s="9">
        <v>133518403</v>
      </c>
      <c r="F442" s="8" t="str">
        <f>F440</f>
        <v>NV</v>
      </c>
    </row>
    <row r="443" spans="1:6" x14ac:dyDescent="0.25">
      <c r="A443" s="8" t="s">
        <v>123</v>
      </c>
      <c r="B443" s="8"/>
      <c r="C443" s="13"/>
      <c r="D443" s="13"/>
      <c r="E443" s="9">
        <v>474003711</v>
      </c>
      <c r="F443" s="8" t="str">
        <f>F442</f>
        <v>NV</v>
      </c>
    </row>
    <row r="444" spans="1:6" x14ac:dyDescent="0.25">
      <c r="A444" s="8" t="s">
        <v>19</v>
      </c>
      <c r="B444" s="8"/>
      <c r="C444" s="13"/>
      <c r="D444" s="13"/>
      <c r="E444" s="8">
        <v>230</v>
      </c>
      <c r="F444" s="8" t="str">
        <f>F443</f>
        <v>NV</v>
      </c>
    </row>
    <row r="445" spans="1:6" x14ac:dyDescent="0.25">
      <c r="A445" s="8"/>
      <c r="B445" s="8"/>
      <c r="C445" s="13"/>
      <c r="D445" s="13"/>
      <c r="E445" s="8"/>
      <c r="F445" s="8"/>
    </row>
    <row r="446" spans="1:6" x14ac:dyDescent="0.25">
      <c r="A446" s="8" t="s">
        <v>62</v>
      </c>
      <c r="B446" s="8" t="s">
        <v>127</v>
      </c>
      <c r="C446" s="13">
        <v>0.11865000000000001</v>
      </c>
      <c r="D446" s="13">
        <v>0.56838999999999995</v>
      </c>
      <c r="E446" s="9">
        <v>819149710</v>
      </c>
      <c r="F446" s="8" t="s">
        <v>62</v>
      </c>
    </row>
    <row r="447" spans="1:6" x14ac:dyDescent="0.25">
      <c r="A447" s="8"/>
      <c r="B447" s="8" t="s">
        <v>128</v>
      </c>
      <c r="C447" s="13">
        <v>3.8359999999999998E-2</v>
      </c>
      <c r="D447" s="13">
        <v>0.18378</v>
      </c>
      <c r="E447" s="9">
        <v>264855210</v>
      </c>
      <c r="F447" s="8" t="s">
        <v>62</v>
      </c>
    </row>
    <row r="448" spans="1:6" x14ac:dyDescent="0.25">
      <c r="A448" s="8"/>
      <c r="B448" s="8" t="s">
        <v>129</v>
      </c>
      <c r="C448" s="13">
        <v>1.9400000000000001E-2</v>
      </c>
      <c r="D448" s="13">
        <v>9.2939999999999995E-2</v>
      </c>
      <c r="E448" s="9">
        <v>133937646</v>
      </c>
      <c r="F448" s="8" t="s">
        <v>62</v>
      </c>
    </row>
    <row r="449" spans="1:6" x14ac:dyDescent="0.25">
      <c r="A449" s="8"/>
      <c r="B449" s="8" t="s">
        <v>130</v>
      </c>
      <c r="C449" s="13">
        <v>1.4E-2</v>
      </c>
      <c r="D449" s="13">
        <v>6.7089999999999997E-2</v>
      </c>
      <c r="E449" s="9">
        <v>96687191</v>
      </c>
      <c r="F449" s="8" t="s">
        <v>62</v>
      </c>
    </row>
    <row r="450" spans="1:6" x14ac:dyDescent="0.25">
      <c r="A450" s="8"/>
      <c r="B450" s="8" t="s">
        <v>131</v>
      </c>
      <c r="C450" s="13">
        <v>6.6400000000000001E-3</v>
      </c>
      <c r="D450" s="13">
        <v>3.1820000000000001E-2</v>
      </c>
      <c r="E450" s="9">
        <v>45853379</v>
      </c>
      <c r="F450" s="8" t="s">
        <v>62</v>
      </c>
    </row>
    <row r="451" spans="1:6" x14ac:dyDescent="0.25">
      <c r="A451" s="8"/>
      <c r="B451" s="8" t="s">
        <v>132</v>
      </c>
      <c r="C451" s="13">
        <v>4.5500000000000002E-3</v>
      </c>
      <c r="D451" s="13">
        <v>2.18E-2</v>
      </c>
      <c r="E451" s="9">
        <v>31416791</v>
      </c>
      <c r="F451" s="8" t="s">
        <v>62</v>
      </c>
    </row>
    <row r="452" spans="1:6" x14ac:dyDescent="0.25">
      <c r="A452" s="8"/>
      <c r="B452" s="8" t="s">
        <v>134</v>
      </c>
      <c r="C452" s="13">
        <v>4.3699999999999998E-3</v>
      </c>
      <c r="D452" s="13">
        <v>2.0920000000000001E-2</v>
      </c>
      <c r="E452" s="9">
        <v>30142749</v>
      </c>
      <c r="F452" s="8" t="s">
        <v>62</v>
      </c>
    </row>
    <row r="453" spans="1:6" x14ac:dyDescent="0.25">
      <c r="A453" s="8"/>
      <c r="B453" s="8" t="s">
        <v>133</v>
      </c>
      <c r="C453" s="13">
        <v>2.7699999999999999E-3</v>
      </c>
      <c r="D453" s="13">
        <v>1.3270000000000001E-2</v>
      </c>
      <c r="E453" s="9">
        <v>19126366</v>
      </c>
      <c r="F453" s="8" t="s">
        <v>62</v>
      </c>
    </row>
    <row r="454" spans="1:6" x14ac:dyDescent="0.25">
      <c r="A454" s="8"/>
      <c r="B454" s="8"/>
      <c r="C454" s="13"/>
      <c r="D454" s="13"/>
      <c r="E454" s="8"/>
      <c r="F454" s="8"/>
    </row>
    <row r="455" spans="1:6" x14ac:dyDescent="0.25">
      <c r="A455" s="8" t="s">
        <v>122</v>
      </c>
      <c r="B455" s="8"/>
      <c r="C455" s="13">
        <v>0.20874000000000001</v>
      </c>
      <c r="D455" s="13">
        <v>1</v>
      </c>
      <c r="E455" s="9">
        <v>1441169042</v>
      </c>
      <c r="F455" s="8" t="str">
        <f>F453</f>
        <v>NY</v>
      </c>
    </row>
    <row r="456" spans="1:6" x14ac:dyDescent="0.25">
      <c r="A456" s="8" t="s">
        <v>123</v>
      </c>
      <c r="B456" s="8"/>
      <c r="C456" s="13"/>
      <c r="D456" s="13"/>
      <c r="E456" s="9">
        <v>6904141447</v>
      </c>
      <c r="F456" s="8" t="str">
        <f>F455</f>
        <v>NY</v>
      </c>
    </row>
    <row r="457" spans="1:6" x14ac:dyDescent="0.25">
      <c r="A457" s="8" t="s">
        <v>19</v>
      </c>
      <c r="B457" s="8"/>
      <c r="C457" s="13"/>
      <c r="D457" s="13"/>
      <c r="E457" s="8">
        <v>352</v>
      </c>
      <c r="F457" s="8" t="str">
        <f>F456</f>
        <v>NY</v>
      </c>
    </row>
    <row r="458" spans="1:6" x14ac:dyDescent="0.25">
      <c r="A458" s="8"/>
      <c r="B458" s="8"/>
      <c r="C458" s="13"/>
      <c r="D458" s="13"/>
      <c r="E458" s="8"/>
      <c r="F458" s="8"/>
    </row>
    <row r="459" spans="1:6" x14ac:dyDescent="0.25">
      <c r="A459" s="8" t="s">
        <v>63</v>
      </c>
      <c r="B459" s="8" t="s">
        <v>127</v>
      </c>
      <c r="C459" s="13">
        <v>6.3519999999999993E-2</v>
      </c>
      <c r="D459" s="13">
        <v>0.45135999999999998</v>
      </c>
      <c r="E459" s="9">
        <v>130243587</v>
      </c>
      <c r="F459" s="8" t="s">
        <v>63</v>
      </c>
    </row>
    <row r="460" spans="1:6" x14ac:dyDescent="0.25">
      <c r="A460" s="8"/>
      <c r="B460" s="8" t="s">
        <v>128</v>
      </c>
      <c r="C460" s="13">
        <v>2.7230000000000001E-2</v>
      </c>
      <c r="D460" s="13">
        <v>0.19348000000000001</v>
      </c>
      <c r="E460" s="9">
        <v>55830676</v>
      </c>
      <c r="F460" s="8" t="s">
        <v>63</v>
      </c>
    </row>
    <row r="461" spans="1:6" x14ac:dyDescent="0.25">
      <c r="A461" s="8"/>
      <c r="B461" s="8" t="s">
        <v>131</v>
      </c>
      <c r="C461" s="13">
        <v>2.0799999999999999E-2</v>
      </c>
      <c r="D461" s="13">
        <v>0.14777999999999999</v>
      </c>
      <c r="E461" s="9">
        <v>42643296</v>
      </c>
      <c r="F461" s="8" t="s">
        <v>63</v>
      </c>
    </row>
    <row r="462" spans="1:6" x14ac:dyDescent="0.25">
      <c r="A462" s="8"/>
      <c r="B462" s="8" t="s">
        <v>130</v>
      </c>
      <c r="C462" s="13">
        <v>1.189E-2</v>
      </c>
      <c r="D462" s="13">
        <v>8.4459999999999993E-2</v>
      </c>
      <c r="E462" s="9">
        <v>24371691</v>
      </c>
      <c r="F462" s="8" t="s">
        <v>63</v>
      </c>
    </row>
    <row r="463" spans="1:6" x14ac:dyDescent="0.25">
      <c r="A463" s="8"/>
      <c r="B463" s="8" t="s">
        <v>129</v>
      </c>
      <c r="C463" s="13">
        <v>8.3899999999999999E-3</v>
      </c>
      <c r="D463" s="13">
        <v>5.9639999999999999E-2</v>
      </c>
      <c r="E463" s="9">
        <v>17210043</v>
      </c>
      <c r="F463" s="8" t="s">
        <v>63</v>
      </c>
    </row>
    <row r="464" spans="1:6" x14ac:dyDescent="0.25">
      <c r="A464" s="8"/>
      <c r="B464" s="8" t="s">
        <v>134</v>
      </c>
      <c r="C464" s="13">
        <v>6.2700000000000004E-3</v>
      </c>
      <c r="D464" s="13">
        <v>4.4540000000000003E-2</v>
      </c>
      <c r="E464" s="9">
        <v>12852944</v>
      </c>
      <c r="F464" s="8" t="s">
        <v>63</v>
      </c>
    </row>
    <row r="465" spans="1:6" x14ac:dyDescent="0.25">
      <c r="A465" s="8"/>
      <c r="B465" s="8" t="s">
        <v>132</v>
      </c>
      <c r="C465" s="13">
        <v>2.5400000000000002E-3</v>
      </c>
      <c r="D465" s="13">
        <v>1.806E-2</v>
      </c>
      <c r="E465" s="9">
        <v>5211158</v>
      </c>
      <c r="F465" s="8" t="s">
        <v>63</v>
      </c>
    </row>
    <row r="466" spans="1:6" x14ac:dyDescent="0.25">
      <c r="A466" s="8"/>
      <c r="B466" s="8" t="s">
        <v>133</v>
      </c>
      <c r="C466" s="13">
        <v>9.0000000000000006E-5</v>
      </c>
      <c r="D466" s="13">
        <v>6.7000000000000002E-4</v>
      </c>
      <c r="E466" s="9">
        <v>193888</v>
      </c>
      <c r="F466" s="8" t="s">
        <v>63</v>
      </c>
    </row>
    <row r="467" spans="1:6" x14ac:dyDescent="0.25">
      <c r="A467" s="8"/>
      <c r="B467" s="8"/>
      <c r="C467" s="13"/>
      <c r="D467" s="13"/>
      <c r="E467" s="8"/>
      <c r="F467" s="8"/>
    </row>
    <row r="468" spans="1:6" x14ac:dyDescent="0.25">
      <c r="A468" s="8" t="s">
        <v>122</v>
      </c>
      <c r="B468" s="8"/>
      <c r="C468" s="13">
        <v>0.14074</v>
      </c>
      <c r="D468" s="13">
        <v>1</v>
      </c>
      <c r="E468" s="9">
        <v>288557283</v>
      </c>
      <c r="F468" s="8" t="str">
        <f>F466</f>
        <v>OH</v>
      </c>
    </row>
    <row r="469" spans="1:6" x14ac:dyDescent="0.25">
      <c r="A469" s="8" t="s">
        <v>123</v>
      </c>
      <c r="B469" s="8"/>
      <c r="C469" s="13"/>
      <c r="D469" s="13"/>
      <c r="E469" s="9">
        <v>2050357629</v>
      </c>
      <c r="F469" s="8" t="str">
        <f>F468</f>
        <v>OH</v>
      </c>
    </row>
    <row r="470" spans="1:6" x14ac:dyDescent="0.25">
      <c r="A470" s="8" t="s">
        <v>19</v>
      </c>
      <c r="B470" s="8"/>
      <c r="C470" s="13"/>
      <c r="D470" s="13"/>
      <c r="E470" s="8">
        <v>348</v>
      </c>
      <c r="F470" s="8" t="str">
        <f>F469</f>
        <v>OH</v>
      </c>
    </row>
    <row r="471" spans="1:6" x14ac:dyDescent="0.25">
      <c r="A471" s="8"/>
      <c r="B471" s="8"/>
      <c r="C471" s="13"/>
      <c r="D471" s="13"/>
      <c r="E471" s="8"/>
      <c r="F471" s="8"/>
    </row>
    <row r="472" spans="1:6" x14ac:dyDescent="0.25">
      <c r="A472" s="8" t="s">
        <v>64</v>
      </c>
      <c r="B472" s="8" t="s">
        <v>127</v>
      </c>
      <c r="C472" s="13">
        <v>4.4069999999999998E-2</v>
      </c>
      <c r="D472" s="13">
        <v>0.42298000000000002</v>
      </c>
      <c r="E472" s="9">
        <v>27672879</v>
      </c>
      <c r="F472" s="8" t="s">
        <v>64</v>
      </c>
    </row>
    <row r="473" spans="1:6" x14ac:dyDescent="0.25">
      <c r="A473" s="8"/>
      <c r="B473" s="8" t="s">
        <v>128</v>
      </c>
      <c r="C473" s="13">
        <v>3.0689999999999999E-2</v>
      </c>
      <c r="D473" s="13">
        <v>0.29454000000000002</v>
      </c>
      <c r="E473" s="9">
        <v>19269757</v>
      </c>
      <c r="F473" s="8" t="s">
        <v>64</v>
      </c>
    </row>
    <row r="474" spans="1:6" x14ac:dyDescent="0.25">
      <c r="A474" s="8"/>
      <c r="B474" s="8" t="s">
        <v>132</v>
      </c>
      <c r="C474" s="13">
        <v>1.133E-2</v>
      </c>
      <c r="D474" s="13">
        <v>0.10871</v>
      </c>
      <c r="E474" s="9">
        <v>7112377</v>
      </c>
      <c r="F474" s="8" t="s">
        <v>64</v>
      </c>
    </row>
    <row r="475" spans="1:6" x14ac:dyDescent="0.25">
      <c r="A475" s="8"/>
      <c r="B475" s="8" t="s">
        <v>130</v>
      </c>
      <c r="C475" s="13">
        <v>6.5599999999999999E-3</v>
      </c>
      <c r="D475" s="13">
        <v>6.3E-2</v>
      </c>
      <c r="E475" s="9">
        <v>4121613</v>
      </c>
      <c r="F475" s="8" t="s">
        <v>64</v>
      </c>
    </row>
    <row r="476" spans="1:6" x14ac:dyDescent="0.25">
      <c r="A476" s="8"/>
      <c r="B476" s="8" t="s">
        <v>129</v>
      </c>
      <c r="C476" s="13">
        <v>4.1599999999999996E-3</v>
      </c>
      <c r="D476" s="13">
        <v>3.9899999999999998E-2</v>
      </c>
      <c r="E476" s="9">
        <v>2610290</v>
      </c>
      <c r="F476" s="8" t="s">
        <v>64</v>
      </c>
    </row>
    <row r="477" spans="1:6" x14ac:dyDescent="0.25">
      <c r="A477" s="8"/>
      <c r="B477" s="8" t="s">
        <v>131</v>
      </c>
      <c r="C477" s="13">
        <v>4.0600000000000002E-3</v>
      </c>
      <c r="D477" s="13">
        <v>3.8989999999999997E-2</v>
      </c>
      <c r="E477" s="9">
        <v>2550841</v>
      </c>
      <c r="F477" s="8" t="s">
        <v>64</v>
      </c>
    </row>
    <row r="478" spans="1:6" x14ac:dyDescent="0.25">
      <c r="A478" s="8"/>
      <c r="B478" s="8" t="s">
        <v>133</v>
      </c>
      <c r="C478" s="13">
        <v>3.32E-3</v>
      </c>
      <c r="D478" s="13">
        <v>3.1870000000000002E-2</v>
      </c>
      <c r="E478" s="9">
        <v>2085305</v>
      </c>
      <c r="F478" s="8" t="s">
        <v>64</v>
      </c>
    </row>
    <row r="479" spans="1:6" x14ac:dyDescent="0.25">
      <c r="A479" s="8"/>
      <c r="B479" s="8" t="s">
        <v>134</v>
      </c>
      <c r="C479" s="13">
        <v>0</v>
      </c>
      <c r="D479" s="13">
        <v>0</v>
      </c>
      <c r="E479" s="9">
        <v>0</v>
      </c>
      <c r="F479" s="8" t="s">
        <v>64</v>
      </c>
    </row>
    <row r="480" spans="1:6" x14ac:dyDescent="0.25">
      <c r="A480" s="8"/>
      <c r="B480" s="8"/>
      <c r="C480" s="13"/>
      <c r="D480" s="13"/>
      <c r="E480" s="8"/>
      <c r="F480" s="8"/>
    </row>
    <row r="481" spans="1:6" x14ac:dyDescent="0.25">
      <c r="A481" s="8" t="s">
        <v>122</v>
      </c>
      <c r="B481" s="8"/>
      <c r="C481" s="13">
        <v>0.1042</v>
      </c>
      <c r="D481" s="13">
        <v>1</v>
      </c>
      <c r="E481" s="9">
        <v>65423063</v>
      </c>
      <c r="F481" s="8" t="str">
        <f>F479</f>
        <v>OK</v>
      </c>
    </row>
    <row r="482" spans="1:6" x14ac:dyDescent="0.25">
      <c r="A482" s="8" t="s">
        <v>123</v>
      </c>
      <c r="B482" s="8"/>
      <c r="C482" s="13"/>
      <c r="D482" s="13"/>
      <c r="E482" s="9">
        <v>627882922</v>
      </c>
      <c r="F482" s="8" t="str">
        <f>F481</f>
        <v>OK</v>
      </c>
    </row>
    <row r="483" spans="1:6" x14ac:dyDescent="0.25">
      <c r="A483" s="8" t="s">
        <v>19</v>
      </c>
      <c r="B483" s="8"/>
      <c r="C483" s="13"/>
      <c r="D483" s="13"/>
      <c r="E483" s="8">
        <v>385</v>
      </c>
      <c r="F483" s="8" t="str">
        <f>F482</f>
        <v>OK</v>
      </c>
    </row>
    <row r="484" spans="1:6" x14ac:dyDescent="0.25">
      <c r="A484" s="8"/>
      <c r="B484" s="8"/>
      <c r="C484" s="13"/>
      <c r="D484" s="13"/>
      <c r="E484" s="8"/>
      <c r="F484" s="8"/>
    </row>
    <row r="485" spans="1:6" x14ac:dyDescent="0.25">
      <c r="A485" s="8" t="s">
        <v>65</v>
      </c>
      <c r="B485" s="8" t="s">
        <v>127</v>
      </c>
      <c r="C485" s="13">
        <v>7.7380000000000004E-2</v>
      </c>
      <c r="D485" s="13">
        <v>0.55672999999999995</v>
      </c>
      <c r="E485" s="9">
        <v>119786969</v>
      </c>
      <c r="F485" s="8" t="s">
        <v>65</v>
      </c>
    </row>
    <row r="486" spans="1:6" x14ac:dyDescent="0.25">
      <c r="A486" s="8"/>
      <c r="B486" s="8" t="s">
        <v>129</v>
      </c>
      <c r="C486" s="13">
        <v>3.6580000000000001E-2</v>
      </c>
      <c r="D486" s="13">
        <v>0.26316000000000001</v>
      </c>
      <c r="E486" s="9">
        <v>56620511</v>
      </c>
      <c r="F486" s="8" t="s">
        <v>65</v>
      </c>
    </row>
    <row r="487" spans="1:6" x14ac:dyDescent="0.25">
      <c r="A487" s="8"/>
      <c r="B487" s="8" t="s">
        <v>128</v>
      </c>
      <c r="C487" s="13">
        <v>1.538E-2</v>
      </c>
      <c r="D487" s="13">
        <v>0.11064</v>
      </c>
      <c r="E487" s="9">
        <v>23804301</v>
      </c>
      <c r="F487" s="8" t="s">
        <v>65</v>
      </c>
    </row>
    <row r="488" spans="1:6" x14ac:dyDescent="0.25">
      <c r="A488" s="8"/>
      <c r="B488" s="8" t="s">
        <v>133</v>
      </c>
      <c r="C488" s="13">
        <v>4.9300000000000004E-3</v>
      </c>
      <c r="D488" s="13">
        <v>3.5470000000000002E-2</v>
      </c>
      <c r="E488" s="9">
        <v>7632736</v>
      </c>
      <c r="F488" s="8" t="s">
        <v>65</v>
      </c>
    </row>
    <row r="489" spans="1:6" x14ac:dyDescent="0.25">
      <c r="A489" s="8"/>
      <c r="B489" s="8" t="s">
        <v>130</v>
      </c>
      <c r="C489" s="13">
        <v>4.7299999999999998E-3</v>
      </c>
      <c r="D489" s="13">
        <v>3.4000000000000002E-2</v>
      </c>
      <c r="E489" s="9">
        <v>7315580</v>
      </c>
      <c r="F489" s="8" t="s">
        <v>65</v>
      </c>
    </row>
    <row r="490" spans="1:6" x14ac:dyDescent="0.25">
      <c r="A490" s="8"/>
      <c r="B490" s="8" t="s">
        <v>134</v>
      </c>
      <c r="C490" s="13">
        <v>0</v>
      </c>
      <c r="D490" s="13">
        <v>0</v>
      </c>
      <c r="E490" s="9">
        <v>0</v>
      </c>
      <c r="F490" s="8" t="s">
        <v>65</v>
      </c>
    </row>
    <row r="491" spans="1:6" x14ac:dyDescent="0.25">
      <c r="A491" s="8"/>
      <c r="B491" s="8" t="s">
        <v>132</v>
      </c>
      <c r="C491" s="13">
        <v>0</v>
      </c>
      <c r="D491" s="13">
        <v>0</v>
      </c>
      <c r="E491" s="9">
        <v>0</v>
      </c>
      <c r="F491" s="8" t="s">
        <v>65</v>
      </c>
    </row>
    <row r="492" spans="1:6" x14ac:dyDescent="0.25">
      <c r="A492" s="8"/>
      <c r="B492" s="8" t="s">
        <v>131</v>
      </c>
      <c r="C492" s="13">
        <v>0</v>
      </c>
      <c r="D492" s="13">
        <v>0</v>
      </c>
      <c r="E492" s="9">
        <v>0</v>
      </c>
      <c r="F492" s="8" t="s">
        <v>65</v>
      </c>
    </row>
    <row r="493" spans="1:6" x14ac:dyDescent="0.25">
      <c r="A493" s="8"/>
      <c r="B493" s="8"/>
      <c r="C493" s="13"/>
      <c r="D493" s="13"/>
      <c r="E493" s="8"/>
      <c r="F493" s="8"/>
    </row>
    <row r="494" spans="1:6" x14ac:dyDescent="0.25">
      <c r="A494" s="8" t="s">
        <v>122</v>
      </c>
      <c r="B494" s="8"/>
      <c r="C494" s="13">
        <v>0.13899</v>
      </c>
      <c r="D494" s="13">
        <v>1</v>
      </c>
      <c r="E494" s="9">
        <v>215160097</v>
      </c>
      <c r="F494" s="8" t="str">
        <f>F492</f>
        <v>OR</v>
      </c>
    </row>
    <row r="495" spans="1:6" x14ac:dyDescent="0.25">
      <c r="A495" s="8" t="s">
        <v>123</v>
      </c>
      <c r="B495" s="8"/>
      <c r="C495" s="13"/>
      <c r="D495" s="13"/>
      <c r="E495" s="9">
        <v>1548039790</v>
      </c>
      <c r="F495" s="8" t="str">
        <f>F494</f>
        <v>OR</v>
      </c>
    </row>
    <row r="496" spans="1:6" x14ac:dyDescent="0.25">
      <c r="A496" s="8" t="s">
        <v>19</v>
      </c>
      <c r="B496" s="8"/>
      <c r="C496" s="13"/>
      <c r="D496" s="13"/>
      <c r="E496" s="8">
        <v>332</v>
      </c>
      <c r="F496" s="8" t="str">
        <f>F495</f>
        <v>OR</v>
      </c>
    </row>
    <row r="497" spans="1:6" x14ac:dyDescent="0.25">
      <c r="A497" s="8"/>
      <c r="B497" s="8"/>
      <c r="C497" s="13"/>
      <c r="D497" s="13"/>
      <c r="E497" s="8"/>
      <c r="F497" s="8"/>
    </row>
    <row r="498" spans="1:6" x14ac:dyDescent="0.25">
      <c r="A498" s="8" t="s">
        <v>66</v>
      </c>
      <c r="B498" s="8" t="s">
        <v>127</v>
      </c>
      <c r="C498" s="13">
        <v>7.7990000000000004E-2</v>
      </c>
      <c r="D498" s="13">
        <v>0.47836000000000001</v>
      </c>
      <c r="E498" s="9">
        <v>328801005</v>
      </c>
      <c r="F498" s="8" t="s">
        <v>66</v>
      </c>
    </row>
    <row r="499" spans="1:6" x14ac:dyDescent="0.25">
      <c r="A499" s="8"/>
      <c r="B499" s="8" t="s">
        <v>130</v>
      </c>
      <c r="C499" s="13">
        <v>4.2290000000000001E-2</v>
      </c>
      <c r="D499" s="13">
        <v>0.25940999999999997</v>
      </c>
      <c r="E499" s="9">
        <v>178307524</v>
      </c>
      <c r="F499" s="8" t="s">
        <v>66</v>
      </c>
    </row>
    <row r="500" spans="1:6" x14ac:dyDescent="0.25">
      <c r="A500" s="8"/>
      <c r="B500" s="8" t="s">
        <v>129</v>
      </c>
      <c r="C500" s="13">
        <v>1.8880000000000001E-2</v>
      </c>
      <c r="D500" s="13">
        <v>0.11579</v>
      </c>
      <c r="E500" s="9">
        <v>79588323</v>
      </c>
      <c r="F500" s="8" t="s">
        <v>66</v>
      </c>
    </row>
    <row r="501" spans="1:6" x14ac:dyDescent="0.25">
      <c r="A501" s="8"/>
      <c r="B501" s="8" t="s">
        <v>128</v>
      </c>
      <c r="C501" s="13">
        <v>1.1220000000000001E-2</v>
      </c>
      <c r="D501" s="13">
        <v>6.8790000000000004E-2</v>
      </c>
      <c r="E501" s="9">
        <v>47281896</v>
      </c>
      <c r="F501" s="8" t="s">
        <v>66</v>
      </c>
    </row>
    <row r="502" spans="1:6" x14ac:dyDescent="0.25">
      <c r="A502" s="8"/>
      <c r="B502" s="8" t="s">
        <v>134</v>
      </c>
      <c r="C502" s="13">
        <v>5.4099999999999999E-3</v>
      </c>
      <c r="D502" s="13">
        <v>3.3210000000000003E-2</v>
      </c>
      <c r="E502" s="9">
        <v>22823849</v>
      </c>
      <c r="F502" s="8" t="s">
        <v>66</v>
      </c>
    </row>
    <row r="503" spans="1:6" x14ac:dyDescent="0.25">
      <c r="A503" s="8"/>
      <c r="B503" s="8" t="s">
        <v>133</v>
      </c>
      <c r="C503" s="13">
        <v>4.8799999999999998E-3</v>
      </c>
      <c r="D503" s="13">
        <v>2.9950000000000001E-2</v>
      </c>
      <c r="E503" s="9">
        <v>20584173</v>
      </c>
      <c r="F503" s="8" t="s">
        <v>66</v>
      </c>
    </row>
    <row r="504" spans="1:6" x14ac:dyDescent="0.25">
      <c r="A504" s="8"/>
      <c r="B504" s="8" t="s">
        <v>132</v>
      </c>
      <c r="C504" s="13">
        <v>2.3600000000000001E-3</v>
      </c>
      <c r="D504" s="13">
        <v>1.4500000000000001E-2</v>
      </c>
      <c r="E504" s="9">
        <v>9969724</v>
      </c>
      <c r="F504" s="8" t="s">
        <v>66</v>
      </c>
    </row>
    <row r="505" spans="1:6" x14ac:dyDescent="0.25">
      <c r="A505" s="8"/>
      <c r="B505" s="8" t="s">
        <v>131</v>
      </c>
      <c r="C505" s="13">
        <v>0</v>
      </c>
      <c r="D505" s="13">
        <v>0</v>
      </c>
      <c r="E505" s="9">
        <v>0</v>
      </c>
      <c r="F505" s="8" t="s">
        <v>66</v>
      </c>
    </row>
    <row r="506" spans="1:6" x14ac:dyDescent="0.25">
      <c r="A506" s="8"/>
      <c r="B506" s="8"/>
      <c r="C506" s="13"/>
      <c r="D506" s="13"/>
      <c r="E506" s="8"/>
      <c r="F506" s="8"/>
    </row>
    <row r="507" spans="1:6" x14ac:dyDescent="0.25">
      <c r="A507" s="8" t="s">
        <v>122</v>
      </c>
      <c r="B507" s="8"/>
      <c r="C507" s="13">
        <v>0.16303999999999999</v>
      </c>
      <c r="D507" s="13">
        <v>1</v>
      </c>
      <c r="E507" s="9">
        <v>687356493</v>
      </c>
      <c r="F507" s="8" t="str">
        <f>F505</f>
        <v>PA</v>
      </c>
    </row>
    <row r="508" spans="1:6" x14ac:dyDescent="0.25">
      <c r="A508" s="8" t="s">
        <v>123</v>
      </c>
      <c r="B508" s="8"/>
      <c r="C508" s="13"/>
      <c r="D508" s="13"/>
      <c r="E508" s="9">
        <v>4215891042</v>
      </c>
      <c r="F508" s="8" t="str">
        <f>F507</f>
        <v>PA</v>
      </c>
    </row>
    <row r="509" spans="1:6" x14ac:dyDescent="0.25">
      <c r="A509" s="8" t="s">
        <v>19</v>
      </c>
      <c r="B509" s="8"/>
      <c r="C509" s="13"/>
      <c r="D509" s="13"/>
      <c r="E509" s="8">
        <v>367</v>
      </c>
      <c r="F509" s="8" t="str">
        <f>F508</f>
        <v>PA</v>
      </c>
    </row>
    <row r="510" spans="1:6" x14ac:dyDescent="0.25">
      <c r="A510" s="8"/>
      <c r="B510" s="8"/>
      <c r="C510" s="13"/>
      <c r="D510" s="13"/>
      <c r="E510" s="8"/>
      <c r="F510" s="8"/>
    </row>
    <row r="511" spans="1:6" x14ac:dyDescent="0.25">
      <c r="A511" s="8" t="s">
        <v>67</v>
      </c>
      <c r="B511" s="8" t="s">
        <v>132</v>
      </c>
      <c r="C511" s="13">
        <v>7.4520000000000003E-2</v>
      </c>
      <c r="D511" s="13">
        <v>0.46749000000000002</v>
      </c>
      <c r="E511" s="9">
        <v>40162301</v>
      </c>
      <c r="F511" s="8" t="s">
        <v>67</v>
      </c>
    </row>
    <row r="512" spans="1:6" x14ac:dyDescent="0.25">
      <c r="A512" s="8"/>
      <c r="B512" s="8" t="s">
        <v>128</v>
      </c>
      <c r="C512" s="13">
        <v>3.0960000000000001E-2</v>
      </c>
      <c r="D512" s="13">
        <v>0.19420999999999999</v>
      </c>
      <c r="E512" s="9">
        <v>16684861</v>
      </c>
      <c r="F512" s="8" t="s">
        <v>67</v>
      </c>
    </row>
    <row r="513" spans="1:6" x14ac:dyDescent="0.25">
      <c r="A513" s="8"/>
      <c r="B513" s="8" t="s">
        <v>127</v>
      </c>
      <c r="C513" s="13">
        <v>2.6939999999999999E-2</v>
      </c>
      <c r="D513" s="13">
        <v>0.16900999999999999</v>
      </c>
      <c r="E513" s="9">
        <v>14520053</v>
      </c>
      <c r="F513" s="8" t="s">
        <v>67</v>
      </c>
    </row>
    <row r="514" spans="1:6" x14ac:dyDescent="0.25">
      <c r="A514" s="8"/>
      <c r="B514" s="8" t="s">
        <v>130</v>
      </c>
      <c r="C514" s="13">
        <v>2.5430000000000001E-2</v>
      </c>
      <c r="D514" s="13">
        <v>0.15952</v>
      </c>
      <c r="E514" s="9">
        <v>13704130</v>
      </c>
      <c r="F514" s="8" t="s">
        <v>67</v>
      </c>
    </row>
    <row r="515" spans="1:6" x14ac:dyDescent="0.25">
      <c r="A515" s="8"/>
      <c r="B515" s="8" t="s">
        <v>133</v>
      </c>
      <c r="C515" s="13">
        <v>1.2199999999999999E-3</v>
      </c>
      <c r="D515" s="13">
        <v>7.6600000000000001E-3</v>
      </c>
      <c r="E515" s="9">
        <v>658165</v>
      </c>
      <c r="F515" s="8" t="s">
        <v>67</v>
      </c>
    </row>
    <row r="516" spans="1:6" x14ac:dyDescent="0.25">
      <c r="A516" s="8"/>
      <c r="B516" s="8" t="s">
        <v>134</v>
      </c>
      <c r="C516" s="13">
        <v>3.4000000000000002E-4</v>
      </c>
      <c r="D516" s="13">
        <v>2.0999999999999999E-3</v>
      </c>
      <c r="E516" s="9">
        <v>180617</v>
      </c>
      <c r="F516" s="8" t="s">
        <v>67</v>
      </c>
    </row>
    <row r="517" spans="1:6" x14ac:dyDescent="0.25">
      <c r="A517" s="8"/>
      <c r="B517" s="8" t="s">
        <v>129</v>
      </c>
      <c r="C517" s="13">
        <v>0</v>
      </c>
      <c r="D517" s="13">
        <v>0</v>
      </c>
      <c r="E517" s="9">
        <v>0</v>
      </c>
      <c r="F517" s="8" t="s">
        <v>67</v>
      </c>
    </row>
    <row r="518" spans="1:6" x14ac:dyDescent="0.25">
      <c r="A518" s="8"/>
      <c r="B518" s="8" t="s">
        <v>131</v>
      </c>
      <c r="C518" s="13">
        <v>0</v>
      </c>
      <c r="D518" s="13">
        <v>0</v>
      </c>
      <c r="E518" s="9">
        <v>0</v>
      </c>
      <c r="F518" s="8" t="s">
        <v>67</v>
      </c>
    </row>
    <row r="519" spans="1:6" x14ac:dyDescent="0.25">
      <c r="A519" s="8"/>
      <c r="B519" s="8"/>
      <c r="C519" s="13"/>
      <c r="D519" s="13"/>
      <c r="E519" s="8"/>
      <c r="F519" s="8"/>
    </row>
    <row r="520" spans="1:6" x14ac:dyDescent="0.25">
      <c r="A520" s="8" t="s">
        <v>122</v>
      </c>
      <c r="B520" s="8"/>
      <c r="C520" s="13">
        <v>0.15941</v>
      </c>
      <c r="D520" s="13">
        <v>1</v>
      </c>
      <c r="E520" s="9">
        <v>85910127</v>
      </c>
      <c r="F520" s="8" t="str">
        <f>F518</f>
        <v>PR</v>
      </c>
    </row>
    <row r="521" spans="1:6" x14ac:dyDescent="0.25">
      <c r="A521" s="8" t="s">
        <v>123</v>
      </c>
      <c r="B521" s="8"/>
      <c r="C521" s="13"/>
      <c r="D521" s="13"/>
      <c r="E521" s="9">
        <v>538917534</v>
      </c>
      <c r="F521" s="8" t="str">
        <f>F520</f>
        <v>PR</v>
      </c>
    </row>
    <row r="522" spans="1:6" x14ac:dyDescent="0.25">
      <c r="A522" s="8" t="s">
        <v>19</v>
      </c>
      <c r="B522" s="8"/>
      <c r="C522" s="13"/>
      <c r="D522" s="13"/>
      <c r="E522" s="8">
        <v>334</v>
      </c>
      <c r="F522" s="8" t="str">
        <f>F521</f>
        <v>PR</v>
      </c>
    </row>
    <row r="523" spans="1:6" x14ac:dyDescent="0.25">
      <c r="A523" s="8"/>
      <c r="B523" s="8"/>
      <c r="C523" s="13"/>
      <c r="D523" s="13"/>
      <c r="E523" s="8"/>
      <c r="F523" s="8"/>
    </row>
    <row r="524" spans="1:6" x14ac:dyDescent="0.25">
      <c r="A524" s="8" t="s">
        <v>68</v>
      </c>
      <c r="B524" s="8" t="s">
        <v>127</v>
      </c>
      <c r="C524" s="13">
        <v>0.14568999999999999</v>
      </c>
      <c r="D524" s="13">
        <v>0.54430999999999996</v>
      </c>
      <c r="E524" s="9">
        <v>49905161</v>
      </c>
      <c r="F524" s="8" t="s">
        <v>68</v>
      </c>
    </row>
    <row r="525" spans="1:6" x14ac:dyDescent="0.25">
      <c r="A525" s="8"/>
      <c r="B525" s="8" t="s">
        <v>128</v>
      </c>
      <c r="C525" s="13">
        <v>6.5180000000000002E-2</v>
      </c>
      <c r="D525" s="13">
        <v>0.24351</v>
      </c>
      <c r="E525" s="9">
        <v>22326614</v>
      </c>
      <c r="F525" s="8" t="s">
        <v>68</v>
      </c>
    </row>
    <row r="526" spans="1:6" x14ac:dyDescent="0.25">
      <c r="A526" s="8"/>
      <c r="B526" s="8" t="s">
        <v>131</v>
      </c>
      <c r="C526" s="13">
        <v>3.2140000000000002E-2</v>
      </c>
      <c r="D526" s="13">
        <v>0.12006</v>
      </c>
      <c r="E526" s="9">
        <v>11007966</v>
      </c>
      <c r="F526" s="8" t="s">
        <v>68</v>
      </c>
    </row>
    <row r="527" spans="1:6" x14ac:dyDescent="0.25">
      <c r="A527" s="8"/>
      <c r="B527" s="8" t="s">
        <v>130</v>
      </c>
      <c r="C527" s="13">
        <v>1.0319999999999999E-2</v>
      </c>
      <c r="D527" s="13">
        <v>3.857E-2</v>
      </c>
      <c r="E527" s="9">
        <v>3535943</v>
      </c>
      <c r="F527" s="8" t="s">
        <v>68</v>
      </c>
    </row>
    <row r="528" spans="1:6" x14ac:dyDescent="0.25">
      <c r="A528" s="8"/>
      <c r="B528" s="8" t="s">
        <v>129</v>
      </c>
      <c r="C528" s="13">
        <v>5.77E-3</v>
      </c>
      <c r="D528" s="13">
        <v>2.155E-2</v>
      </c>
      <c r="E528" s="9">
        <v>1975505</v>
      </c>
      <c r="F528" s="8" t="s">
        <v>68</v>
      </c>
    </row>
    <row r="529" spans="1:6" x14ac:dyDescent="0.25">
      <c r="A529" s="8"/>
      <c r="B529" s="8" t="s">
        <v>133</v>
      </c>
      <c r="C529" s="13">
        <v>4.0499999999999998E-3</v>
      </c>
      <c r="D529" s="13">
        <v>1.515E-2</v>
      </c>
      <c r="E529" s="9">
        <v>1388879</v>
      </c>
      <c r="F529" s="8" t="s">
        <v>68</v>
      </c>
    </row>
    <row r="530" spans="1:6" x14ac:dyDescent="0.25">
      <c r="A530" s="8"/>
      <c r="B530" s="8" t="s">
        <v>134</v>
      </c>
      <c r="C530" s="13">
        <v>3.47E-3</v>
      </c>
      <c r="D530" s="13">
        <v>1.295E-2</v>
      </c>
      <c r="E530" s="9">
        <v>1187661</v>
      </c>
      <c r="F530" s="8" t="s">
        <v>68</v>
      </c>
    </row>
    <row r="531" spans="1:6" x14ac:dyDescent="0.25">
      <c r="A531" s="8"/>
      <c r="B531" s="8" t="s">
        <v>132</v>
      </c>
      <c r="C531" s="13">
        <v>1.0499999999999999E-3</v>
      </c>
      <c r="D531" s="13">
        <v>3.8999999999999998E-3</v>
      </c>
      <c r="E531" s="9">
        <v>357988</v>
      </c>
      <c r="F531" s="8" t="s">
        <v>68</v>
      </c>
    </row>
    <row r="532" spans="1:6" x14ac:dyDescent="0.25">
      <c r="A532" s="8"/>
      <c r="B532" s="8"/>
      <c r="C532" s="13"/>
      <c r="D532" s="13"/>
      <c r="E532" s="8"/>
      <c r="F532" s="8"/>
    </row>
    <row r="533" spans="1:6" x14ac:dyDescent="0.25">
      <c r="A533" s="8" t="s">
        <v>122</v>
      </c>
      <c r="B533" s="8"/>
      <c r="C533" s="13">
        <v>0.26766000000000001</v>
      </c>
      <c r="D533" s="13">
        <v>1</v>
      </c>
      <c r="E533" s="9">
        <v>91685718</v>
      </c>
      <c r="F533" s="8" t="str">
        <f>F531</f>
        <v>RI</v>
      </c>
    </row>
    <row r="534" spans="1:6" x14ac:dyDescent="0.25">
      <c r="A534" s="8" t="s">
        <v>123</v>
      </c>
      <c r="B534" s="8"/>
      <c r="C534" s="13"/>
      <c r="D534" s="13"/>
      <c r="E534" s="9">
        <v>342550853</v>
      </c>
      <c r="F534" s="8" t="str">
        <f>F533</f>
        <v>RI</v>
      </c>
    </row>
    <row r="535" spans="1:6" x14ac:dyDescent="0.25">
      <c r="A535" s="8" t="s">
        <v>19</v>
      </c>
      <c r="B535" s="8"/>
      <c r="C535" s="13"/>
      <c r="D535" s="13"/>
      <c r="E535" s="8">
        <v>342</v>
      </c>
      <c r="F535" s="8" t="str">
        <f>F534</f>
        <v>RI</v>
      </c>
    </row>
    <row r="536" spans="1:6" x14ac:dyDescent="0.25">
      <c r="A536" s="8"/>
      <c r="B536" s="8"/>
      <c r="C536" s="13"/>
      <c r="D536" s="13"/>
      <c r="E536" s="8"/>
      <c r="F536" s="8"/>
    </row>
    <row r="537" spans="1:6" x14ac:dyDescent="0.25">
      <c r="A537" s="8" t="s">
        <v>69</v>
      </c>
      <c r="B537" s="8" t="s">
        <v>127</v>
      </c>
      <c r="C537" s="13">
        <v>0.22316</v>
      </c>
      <c r="D537" s="13">
        <v>0.89015999999999995</v>
      </c>
      <c r="E537" s="9">
        <v>125834791</v>
      </c>
      <c r="F537" s="8" t="s">
        <v>69</v>
      </c>
    </row>
    <row r="538" spans="1:6" x14ac:dyDescent="0.25">
      <c r="A538" s="8"/>
      <c r="B538" s="8" t="s">
        <v>132</v>
      </c>
      <c r="C538" s="13">
        <v>0.01</v>
      </c>
      <c r="D538" s="13">
        <v>3.9870000000000003E-2</v>
      </c>
      <c r="E538" s="9">
        <v>5636355</v>
      </c>
      <c r="F538" s="8" t="s">
        <v>69</v>
      </c>
    </row>
    <row r="539" spans="1:6" x14ac:dyDescent="0.25">
      <c r="A539" s="8"/>
      <c r="B539" s="8" t="s">
        <v>129</v>
      </c>
      <c r="C539" s="13">
        <v>5.6499999999999996E-3</v>
      </c>
      <c r="D539" s="13">
        <v>2.2550000000000001E-2</v>
      </c>
      <c r="E539" s="9">
        <v>3187109</v>
      </c>
      <c r="F539" s="8" t="s">
        <v>69</v>
      </c>
    </row>
    <row r="540" spans="1:6" x14ac:dyDescent="0.25">
      <c r="A540" s="8"/>
      <c r="B540" s="8" t="s">
        <v>134</v>
      </c>
      <c r="C540" s="13">
        <v>5.13E-3</v>
      </c>
      <c r="D540" s="13">
        <v>2.0480000000000002E-2</v>
      </c>
      <c r="E540" s="9">
        <v>2895419</v>
      </c>
      <c r="F540" s="8" t="s">
        <v>69</v>
      </c>
    </row>
    <row r="541" spans="1:6" x14ac:dyDescent="0.25">
      <c r="A541" s="8"/>
      <c r="B541" s="8" t="s">
        <v>128</v>
      </c>
      <c r="C541" s="13">
        <v>3.4299999999999999E-3</v>
      </c>
      <c r="D541" s="13">
        <v>1.367E-2</v>
      </c>
      <c r="E541" s="9">
        <v>1932329</v>
      </c>
      <c r="F541" s="8" t="s">
        <v>69</v>
      </c>
    </row>
    <row r="542" spans="1:6" x14ac:dyDescent="0.25">
      <c r="A542" s="8"/>
      <c r="B542" s="8" t="s">
        <v>130</v>
      </c>
      <c r="C542" s="13">
        <v>3.3300000000000001E-3</v>
      </c>
      <c r="D542" s="13">
        <v>1.3270000000000001E-2</v>
      </c>
      <c r="E542" s="9">
        <v>1876078</v>
      </c>
      <c r="F542" s="8" t="s">
        <v>69</v>
      </c>
    </row>
    <row r="543" spans="1:6" x14ac:dyDescent="0.25">
      <c r="A543" s="8"/>
      <c r="B543" s="8" t="s">
        <v>133</v>
      </c>
      <c r="C543" s="13">
        <v>0</v>
      </c>
      <c r="D543" s="13">
        <v>0</v>
      </c>
      <c r="E543" s="9">
        <v>0</v>
      </c>
      <c r="F543" s="8" t="s">
        <v>69</v>
      </c>
    </row>
    <row r="544" spans="1:6" x14ac:dyDescent="0.25">
      <c r="A544" s="8"/>
      <c r="B544" s="8" t="s">
        <v>131</v>
      </c>
      <c r="C544" s="13">
        <v>0</v>
      </c>
      <c r="D544" s="13">
        <v>0</v>
      </c>
      <c r="E544" s="9">
        <v>0</v>
      </c>
      <c r="F544" s="8" t="s">
        <v>69</v>
      </c>
    </row>
    <row r="545" spans="1:6" x14ac:dyDescent="0.25">
      <c r="A545" s="8"/>
      <c r="B545" s="8"/>
      <c r="C545" s="13"/>
      <c r="D545" s="13"/>
      <c r="E545" s="8"/>
      <c r="F545" s="8"/>
    </row>
    <row r="546" spans="1:6" x14ac:dyDescent="0.25">
      <c r="A546" s="8" t="s">
        <v>122</v>
      </c>
      <c r="B546" s="8"/>
      <c r="C546" s="13">
        <v>0.25069000000000002</v>
      </c>
      <c r="D546" s="13">
        <v>1</v>
      </c>
      <c r="E546" s="9">
        <v>141362082</v>
      </c>
      <c r="F546" s="8" t="str">
        <f>F544</f>
        <v>SC</v>
      </c>
    </row>
    <row r="547" spans="1:6" x14ac:dyDescent="0.25">
      <c r="A547" s="8" t="s">
        <v>123</v>
      </c>
      <c r="B547" s="8"/>
      <c r="C547" s="13"/>
      <c r="D547" s="13"/>
      <c r="E547" s="9">
        <v>563883924</v>
      </c>
      <c r="F547" s="8" t="str">
        <f>F546</f>
        <v>SC</v>
      </c>
    </row>
    <row r="548" spans="1:6" x14ac:dyDescent="0.25">
      <c r="A548" s="8" t="s">
        <v>19</v>
      </c>
      <c r="B548" s="8"/>
      <c r="C548" s="13"/>
      <c r="D548" s="13"/>
      <c r="E548" s="8">
        <v>334</v>
      </c>
      <c r="F548" s="8" t="str">
        <f>F547</f>
        <v>SC</v>
      </c>
    </row>
    <row r="549" spans="1:6" x14ac:dyDescent="0.25">
      <c r="A549" s="8"/>
      <c r="B549" s="8"/>
      <c r="C549" s="13"/>
      <c r="D549" s="13"/>
      <c r="E549" s="8"/>
      <c r="F549" s="8"/>
    </row>
    <row r="550" spans="1:6" x14ac:dyDescent="0.25">
      <c r="A550" s="8" t="s">
        <v>70</v>
      </c>
      <c r="B550" s="8" t="s">
        <v>127</v>
      </c>
      <c r="C550" s="13">
        <v>4.1119999999999997E-2</v>
      </c>
      <c r="D550" s="13">
        <v>0.41083999999999998</v>
      </c>
      <c r="E550" s="9">
        <v>2391815</v>
      </c>
      <c r="F550" s="8" t="s">
        <v>70</v>
      </c>
    </row>
    <row r="551" spans="1:6" x14ac:dyDescent="0.25">
      <c r="A551" s="8"/>
      <c r="B551" s="8" t="s">
        <v>130</v>
      </c>
      <c r="C551" s="13">
        <v>2.3400000000000001E-2</v>
      </c>
      <c r="D551" s="13">
        <v>0.23386000000000001</v>
      </c>
      <c r="E551" s="9">
        <v>1361471</v>
      </c>
      <c r="F551" s="8" t="s">
        <v>70</v>
      </c>
    </row>
    <row r="552" spans="1:6" x14ac:dyDescent="0.25">
      <c r="A552" s="8"/>
      <c r="B552" s="8" t="s">
        <v>129</v>
      </c>
      <c r="C552" s="13">
        <v>2.1530000000000001E-2</v>
      </c>
      <c r="D552" s="13">
        <v>0.21512000000000001</v>
      </c>
      <c r="E552" s="9">
        <v>1252369</v>
      </c>
      <c r="F552" s="8" t="s">
        <v>70</v>
      </c>
    </row>
    <row r="553" spans="1:6" x14ac:dyDescent="0.25">
      <c r="A553" s="8"/>
      <c r="B553" s="8" t="s">
        <v>128</v>
      </c>
      <c r="C553" s="13">
        <v>1.2999999999999999E-2</v>
      </c>
      <c r="D553" s="13">
        <v>0.12986</v>
      </c>
      <c r="E553" s="9">
        <v>756037</v>
      </c>
      <c r="F553" s="8" t="s">
        <v>70</v>
      </c>
    </row>
    <row r="554" spans="1:6" x14ac:dyDescent="0.25">
      <c r="A554" s="8"/>
      <c r="B554" s="8" t="s">
        <v>133</v>
      </c>
      <c r="C554" s="13">
        <v>9.7000000000000005E-4</v>
      </c>
      <c r="D554" s="13">
        <v>9.6500000000000006E-3</v>
      </c>
      <c r="E554" s="9">
        <v>56174</v>
      </c>
      <c r="F554" s="8" t="s">
        <v>70</v>
      </c>
    </row>
    <row r="555" spans="1:6" x14ac:dyDescent="0.25">
      <c r="A555" s="8"/>
      <c r="B555" s="8" t="s">
        <v>134</v>
      </c>
      <c r="C555" s="13">
        <v>6.9999999999999994E-5</v>
      </c>
      <c r="D555" s="13">
        <v>6.7000000000000002E-4</v>
      </c>
      <c r="E555" s="9">
        <v>3876</v>
      </c>
      <c r="F555" s="8" t="s">
        <v>70</v>
      </c>
    </row>
    <row r="556" spans="1:6" x14ac:dyDescent="0.25">
      <c r="A556" s="8"/>
      <c r="B556" s="8" t="s">
        <v>132</v>
      </c>
      <c r="C556" s="13">
        <v>0</v>
      </c>
      <c r="D556" s="13">
        <v>0</v>
      </c>
      <c r="E556" s="9">
        <v>0</v>
      </c>
      <c r="F556" s="8" t="s">
        <v>70</v>
      </c>
    </row>
    <row r="557" spans="1:6" x14ac:dyDescent="0.25">
      <c r="A557" s="8"/>
      <c r="B557" s="8" t="s">
        <v>131</v>
      </c>
      <c r="C557" s="13">
        <v>0</v>
      </c>
      <c r="D557" s="13">
        <v>0</v>
      </c>
      <c r="E557" s="9">
        <v>0</v>
      </c>
      <c r="F557" s="8" t="s">
        <v>70</v>
      </c>
    </row>
    <row r="558" spans="1:6" x14ac:dyDescent="0.25">
      <c r="A558" s="8"/>
      <c r="B558" s="8"/>
      <c r="C558" s="13"/>
      <c r="D558" s="13"/>
      <c r="E558" s="8"/>
      <c r="F558" s="8"/>
    </row>
    <row r="559" spans="1:6" x14ac:dyDescent="0.25">
      <c r="A559" s="8" t="s">
        <v>122</v>
      </c>
      <c r="B559" s="8"/>
      <c r="C559" s="13">
        <v>0.10008</v>
      </c>
      <c r="D559" s="13">
        <v>1</v>
      </c>
      <c r="E559" s="9">
        <v>5821742</v>
      </c>
      <c r="F559" s="8" t="str">
        <f>F557</f>
        <v>SD</v>
      </c>
    </row>
    <row r="560" spans="1:6" x14ac:dyDescent="0.25">
      <c r="A560" s="8" t="s">
        <v>123</v>
      </c>
      <c r="B560" s="8"/>
      <c r="C560" s="13"/>
      <c r="D560" s="13"/>
      <c r="E560" s="9">
        <v>58171870</v>
      </c>
      <c r="F560" s="8" t="str">
        <f>F559</f>
        <v>SD</v>
      </c>
    </row>
    <row r="561" spans="1:6" x14ac:dyDescent="0.25">
      <c r="A561" s="8" t="s">
        <v>19</v>
      </c>
      <c r="B561" s="8"/>
      <c r="C561" s="13"/>
      <c r="D561" s="13"/>
      <c r="E561" s="8">
        <v>267</v>
      </c>
      <c r="F561" s="8" t="str">
        <f>F560</f>
        <v>SD</v>
      </c>
    </row>
    <row r="562" spans="1:6" x14ac:dyDescent="0.25">
      <c r="A562" s="8"/>
      <c r="B562" s="8"/>
      <c r="C562" s="13"/>
      <c r="D562" s="13"/>
      <c r="E562" s="8"/>
      <c r="F562" s="8"/>
    </row>
    <row r="563" spans="1:6" x14ac:dyDescent="0.25">
      <c r="A563" s="8" t="s">
        <v>71</v>
      </c>
      <c r="B563" s="8" t="s">
        <v>127</v>
      </c>
      <c r="C563" s="13">
        <v>0.18353</v>
      </c>
      <c r="D563" s="13">
        <v>0.4037</v>
      </c>
      <c r="E563" s="9">
        <v>142070838</v>
      </c>
      <c r="F563" s="8" t="s">
        <v>71</v>
      </c>
    </row>
    <row r="564" spans="1:6" x14ac:dyDescent="0.25">
      <c r="A564" s="8"/>
      <c r="B564" s="8" t="s">
        <v>128</v>
      </c>
      <c r="C564" s="13">
        <v>8.6760000000000004E-2</v>
      </c>
      <c r="D564" s="13">
        <v>0.19084999999999999</v>
      </c>
      <c r="E564" s="9">
        <v>67164591</v>
      </c>
      <c r="F564" s="8" t="s">
        <v>71</v>
      </c>
    </row>
    <row r="565" spans="1:6" x14ac:dyDescent="0.25">
      <c r="A565" s="8"/>
      <c r="B565" s="8" t="s">
        <v>129</v>
      </c>
      <c r="C565" s="13">
        <v>7.535E-2</v>
      </c>
      <c r="D565" s="13">
        <v>0.16574</v>
      </c>
      <c r="E565" s="9">
        <v>58327416</v>
      </c>
      <c r="F565" s="8" t="s">
        <v>71</v>
      </c>
    </row>
    <row r="566" spans="1:6" x14ac:dyDescent="0.25">
      <c r="A566" s="8"/>
      <c r="B566" s="8" t="s">
        <v>130</v>
      </c>
      <c r="C566" s="13">
        <v>4.4990000000000002E-2</v>
      </c>
      <c r="D566" s="13">
        <v>9.8970000000000002E-2</v>
      </c>
      <c r="E566" s="9">
        <v>34828363</v>
      </c>
      <c r="F566" s="8" t="s">
        <v>71</v>
      </c>
    </row>
    <row r="567" spans="1:6" x14ac:dyDescent="0.25">
      <c r="A567" s="8"/>
      <c r="B567" s="8" t="s">
        <v>133</v>
      </c>
      <c r="C567" s="13">
        <v>3.2410000000000001E-2</v>
      </c>
      <c r="D567" s="13">
        <v>7.1290000000000006E-2</v>
      </c>
      <c r="E567" s="9">
        <v>25087654</v>
      </c>
      <c r="F567" s="8" t="s">
        <v>71</v>
      </c>
    </row>
    <row r="568" spans="1:6" x14ac:dyDescent="0.25">
      <c r="A568" s="8"/>
      <c r="B568" s="8" t="s">
        <v>132</v>
      </c>
      <c r="C568" s="13">
        <v>2.5780000000000001E-2</v>
      </c>
      <c r="D568" s="13">
        <v>5.672E-2</v>
      </c>
      <c r="E568" s="9">
        <v>19960197</v>
      </c>
      <c r="F568" s="8" t="s">
        <v>71</v>
      </c>
    </row>
    <row r="569" spans="1:6" x14ac:dyDescent="0.25">
      <c r="A569" s="8"/>
      <c r="B569" s="8" t="s">
        <v>131</v>
      </c>
      <c r="C569" s="13">
        <v>5.79E-3</v>
      </c>
      <c r="D569" s="13">
        <v>1.273E-2</v>
      </c>
      <c r="E569" s="9">
        <v>4478920</v>
      </c>
      <c r="F569" s="8" t="s">
        <v>71</v>
      </c>
    </row>
    <row r="570" spans="1:6" x14ac:dyDescent="0.25">
      <c r="A570" s="8"/>
      <c r="B570" s="8" t="s">
        <v>134</v>
      </c>
      <c r="C570" s="13">
        <v>0</v>
      </c>
      <c r="D570" s="13">
        <v>0</v>
      </c>
      <c r="E570" s="9">
        <v>0</v>
      </c>
      <c r="F570" s="8" t="s">
        <v>71</v>
      </c>
    </row>
    <row r="571" spans="1:6" x14ac:dyDescent="0.25">
      <c r="A571" s="8"/>
      <c r="B571" s="8"/>
      <c r="C571" s="13"/>
      <c r="D571" s="13"/>
      <c r="E571" s="8"/>
      <c r="F571" s="8"/>
    </row>
    <row r="572" spans="1:6" x14ac:dyDescent="0.25">
      <c r="A572" s="8" t="s">
        <v>122</v>
      </c>
      <c r="B572" s="8"/>
      <c r="C572" s="13">
        <v>0.4546</v>
      </c>
      <c r="D572" s="13">
        <v>1</v>
      </c>
      <c r="E572" s="9">
        <v>351917980</v>
      </c>
      <c r="F572" s="8" t="str">
        <f>F570</f>
        <v>TN</v>
      </c>
    </row>
    <row r="573" spans="1:6" x14ac:dyDescent="0.25">
      <c r="A573" s="8" t="s">
        <v>123</v>
      </c>
      <c r="B573" s="8"/>
      <c r="C573" s="13"/>
      <c r="D573" s="13"/>
      <c r="E573" s="9">
        <v>774120904</v>
      </c>
      <c r="F573" s="8" t="str">
        <f>F572</f>
        <v>TN</v>
      </c>
    </row>
    <row r="574" spans="1:6" x14ac:dyDescent="0.25">
      <c r="A574" s="8" t="s">
        <v>19</v>
      </c>
      <c r="B574" s="8"/>
      <c r="C574" s="13"/>
      <c r="D574" s="13"/>
      <c r="E574" s="8">
        <v>353</v>
      </c>
      <c r="F574" s="8" t="str">
        <f>F573</f>
        <v>TN</v>
      </c>
    </row>
    <row r="575" spans="1:6" x14ac:dyDescent="0.25">
      <c r="A575" s="8"/>
      <c r="B575" s="8"/>
      <c r="C575" s="13"/>
      <c r="D575" s="13"/>
      <c r="E575" s="8"/>
      <c r="F575" s="8"/>
    </row>
    <row r="576" spans="1:6" x14ac:dyDescent="0.25">
      <c r="A576" s="8" t="s">
        <v>72</v>
      </c>
      <c r="B576" s="8" t="s">
        <v>127</v>
      </c>
      <c r="C576" s="13">
        <v>7.7990000000000004E-2</v>
      </c>
      <c r="D576" s="13">
        <v>0.56088000000000005</v>
      </c>
      <c r="E576" s="9">
        <v>542824630</v>
      </c>
      <c r="F576" s="8" t="s">
        <v>72</v>
      </c>
    </row>
    <row r="577" spans="1:6" x14ac:dyDescent="0.25">
      <c r="A577" s="8"/>
      <c r="B577" s="8" t="s">
        <v>130</v>
      </c>
      <c r="C577" s="13">
        <v>3.422E-2</v>
      </c>
      <c r="D577" s="13">
        <v>0.24610000000000001</v>
      </c>
      <c r="E577" s="9">
        <v>238171911</v>
      </c>
      <c r="F577" s="8" t="s">
        <v>72</v>
      </c>
    </row>
    <row r="578" spans="1:6" x14ac:dyDescent="0.25">
      <c r="A578" s="8"/>
      <c r="B578" s="8" t="s">
        <v>128</v>
      </c>
      <c r="C578" s="13">
        <v>1.4800000000000001E-2</v>
      </c>
      <c r="D578" s="13">
        <v>0.10642</v>
      </c>
      <c r="E578" s="9">
        <v>102994534</v>
      </c>
      <c r="F578" s="8" t="s">
        <v>72</v>
      </c>
    </row>
    <row r="579" spans="1:6" x14ac:dyDescent="0.25">
      <c r="A579" s="8"/>
      <c r="B579" s="8" t="s">
        <v>131</v>
      </c>
      <c r="C579" s="13">
        <v>7.4799999999999997E-3</v>
      </c>
      <c r="D579" s="13">
        <v>5.3809999999999997E-2</v>
      </c>
      <c r="E579" s="9">
        <v>52078027</v>
      </c>
      <c r="F579" s="8" t="s">
        <v>72</v>
      </c>
    </row>
    <row r="580" spans="1:6" x14ac:dyDescent="0.25">
      <c r="A580" s="8"/>
      <c r="B580" s="8" t="s">
        <v>129</v>
      </c>
      <c r="C580" s="13">
        <v>3.8400000000000001E-3</v>
      </c>
      <c r="D580" s="13">
        <v>2.76E-2</v>
      </c>
      <c r="E580" s="9">
        <v>26712768</v>
      </c>
      <c r="F580" s="8" t="s">
        <v>72</v>
      </c>
    </row>
    <row r="581" spans="1:6" x14ac:dyDescent="0.25">
      <c r="A581" s="8"/>
      <c r="B581" s="8" t="s">
        <v>134</v>
      </c>
      <c r="C581" s="13">
        <v>4.8000000000000001E-4</v>
      </c>
      <c r="D581" s="13">
        <v>3.4299999999999999E-3</v>
      </c>
      <c r="E581" s="9">
        <v>3319647</v>
      </c>
      <c r="F581" s="8" t="s">
        <v>72</v>
      </c>
    </row>
    <row r="582" spans="1:6" x14ac:dyDescent="0.25">
      <c r="A582" s="8"/>
      <c r="B582" s="8" t="s">
        <v>132</v>
      </c>
      <c r="C582" s="13">
        <v>2.4000000000000001E-4</v>
      </c>
      <c r="D582" s="13">
        <v>1.7600000000000001E-3</v>
      </c>
      <c r="E582" s="9">
        <v>1700891</v>
      </c>
      <c r="F582" s="8" t="s">
        <v>72</v>
      </c>
    </row>
    <row r="583" spans="1:6" x14ac:dyDescent="0.25">
      <c r="A583" s="8"/>
      <c r="B583" s="8" t="s">
        <v>133</v>
      </c>
      <c r="C583" s="13">
        <v>0</v>
      </c>
      <c r="D583" s="13">
        <v>0</v>
      </c>
      <c r="E583" s="9">
        <v>0</v>
      </c>
      <c r="F583" s="8" t="s">
        <v>72</v>
      </c>
    </row>
    <row r="584" spans="1:6" x14ac:dyDescent="0.25">
      <c r="A584" s="8"/>
      <c r="B584" s="8"/>
      <c r="C584" s="13"/>
      <c r="D584" s="13"/>
      <c r="E584" s="8"/>
      <c r="F584" s="8"/>
    </row>
    <row r="585" spans="1:6" x14ac:dyDescent="0.25">
      <c r="A585" s="8" t="s">
        <v>122</v>
      </c>
      <c r="B585" s="8"/>
      <c r="C585" s="13">
        <v>0.13905000000000001</v>
      </c>
      <c r="D585" s="13">
        <v>1</v>
      </c>
      <c r="E585" s="9">
        <v>967802409</v>
      </c>
      <c r="F585" s="8" t="str">
        <f>F583</f>
        <v>TX</v>
      </c>
    </row>
    <row r="586" spans="1:6" x14ac:dyDescent="0.25">
      <c r="A586" s="8" t="s">
        <v>123</v>
      </c>
      <c r="B586" s="8"/>
      <c r="C586" s="13"/>
      <c r="D586" s="13"/>
      <c r="E586" s="9">
        <v>6960290889</v>
      </c>
      <c r="F586" s="8" t="str">
        <f>F585</f>
        <v>TX</v>
      </c>
    </row>
    <row r="587" spans="1:6" x14ac:dyDescent="0.25">
      <c r="A587" s="8" t="s">
        <v>19</v>
      </c>
      <c r="B587" s="8"/>
      <c r="C587" s="13"/>
      <c r="D587" s="13"/>
      <c r="E587" s="8">
        <v>362</v>
      </c>
      <c r="F587" s="8" t="str">
        <f>F586</f>
        <v>TX</v>
      </c>
    </row>
    <row r="588" spans="1:6" x14ac:dyDescent="0.25">
      <c r="A588" s="8"/>
      <c r="B588" s="8"/>
      <c r="C588" s="13"/>
      <c r="D588" s="13"/>
      <c r="E588" s="8"/>
      <c r="F588" s="8"/>
    </row>
    <row r="589" spans="1:6" x14ac:dyDescent="0.25">
      <c r="A589" s="8" t="s">
        <v>73</v>
      </c>
      <c r="B589" s="8" t="s">
        <v>127</v>
      </c>
      <c r="C589" s="13">
        <v>5.1319999999999998E-2</v>
      </c>
      <c r="D589" s="13">
        <v>0.87802999999999998</v>
      </c>
      <c r="E589" s="9">
        <v>16389508</v>
      </c>
      <c r="F589" s="8" t="s">
        <v>73</v>
      </c>
    </row>
    <row r="590" spans="1:6" x14ac:dyDescent="0.25">
      <c r="A590" s="8"/>
      <c r="B590" s="8" t="s">
        <v>129</v>
      </c>
      <c r="C590" s="13">
        <v>5.8500000000000002E-3</v>
      </c>
      <c r="D590" s="13">
        <v>0.10005</v>
      </c>
      <c r="E590" s="9">
        <v>1867594</v>
      </c>
      <c r="F590" s="8" t="s">
        <v>73</v>
      </c>
    </row>
    <row r="591" spans="1:6" x14ac:dyDescent="0.25">
      <c r="A591" s="8"/>
      <c r="B591" s="8" t="s">
        <v>130</v>
      </c>
      <c r="C591" s="13">
        <v>1.2800000000000001E-3</v>
      </c>
      <c r="D591" s="13">
        <v>2.1919999999999999E-2</v>
      </c>
      <c r="E591" s="9">
        <v>409186</v>
      </c>
      <c r="F591" s="8" t="s">
        <v>73</v>
      </c>
    </row>
    <row r="592" spans="1:6" x14ac:dyDescent="0.25">
      <c r="A592" s="8"/>
      <c r="B592" s="8" t="s">
        <v>134</v>
      </c>
      <c r="C592" s="13">
        <v>0</v>
      </c>
      <c r="D592" s="13">
        <v>0</v>
      </c>
      <c r="E592" s="9">
        <v>0</v>
      </c>
      <c r="F592" s="8" t="s">
        <v>73</v>
      </c>
    </row>
    <row r="593" spans="1:6" x14ac:dyDescent="0.25">
      <c r="A593" s="8"/>
      <c r="B593" s="8" t="s">
        <v>128</v>
      </c>
      <c r="C593" s="13">
        <v>0</v>
      </c>
      <c r="D593" s="13">
        <v>0</v>
      </c>
      <c r="E593" s="9">
        <v>0</v>
      </c>
      <c r="F593" s="8" t="s">
        <v>73</v>
      </c>
    </row>
    <row r="594" spans="1:6" x14ac:dyDescent="0.25">
      <c r="A594" s="8"/>
      <c r="B594" s="8" t="s">
        <v>133</v>
      </c>
      <c r="C594" s="13">
        <v>0</v>
      </c>
      <c r="D594" s="13">
        <v>0</v>
      </c>
      <c r="E594" s="9">
        <v>0</v>
      </c>
      <c r="F594" s="8" t="s">
        <v>73</v>
      </c>
    </row>
    <row r="595" spans="1:6" x14ac:dyDescent="0.25">
      <c r="A595" s="8"/>
      <c r="B595" s="8" t="s">
        <v>132</v>
      </c>
      <c r="C595" s="13">
        <v>0</v>
      </c>
      <c r="D595" s="13">
        <v>0</v>
      </c>
      <c r="E595" s="9">
        <v>0</v>
      </c>
      <c r="F595" s="8" t="s">
        <v>73</v>
      </c>
    </row>
    <row r="596" spans="1:6" x14ac:dyDescent="0.25">
      <c r="A596" s="8"/>
      <c r="B596" s="8" t="s">
        <v>131</v>
      </c>
      <c r="C596" s="13">
        <v>0</v>
      </c>
      <c r="D596" s="13">
        <v>0</v>
      </c>
      <c r="E596" s="9">
        <v>0</v>
      </c>
      <c r="F596" s="8" t="s">
        <v>73</v>
      </c>
    </row>
    <row r="597" spans="1:6" x14ac:dyDescent="0.25">
      <c r="A597" s="8"/>
      <c r="B597" s="8"/>
      <c r="C597" s="13"/>
      <c r="D597" s="13"/>
      <c r="E597" s="8"/>
      <c r="F597" s="8"/>
    </row>
    <row r="598" spans="1:6" x14ac:dyDescent="0.25">
      <c r="A598" s="8" t="s">
        <v>122</v>
      </c>
      <c r="B598" s="8"/>
      <c r="C598" s="13">
        <v>5.8439999999999999E-2</v>
      </c>
      <c r="D598" s="13">
        <v>1</v>
      </c>
      <c r="E598" s="9">
        <v>18666288</v>
      </c>
      <c r="F598" s="8" t="str">
        <f>F596</f>
        <v>UT</v>
      </c>
    </row>
    <row r="599" spans="1:6" x14ac:dyDescent="0.25">
      <c r="A599" s="8" t="s">
        <v>123</v>
      </c>
      <c r="B599" s="8"/>
      <c r="C599" s="13"/>
      <c r="D599" s="13"/>
      <c r="E599" s="9">
        <v>319386283</v>
      </c>
      <c r="F599" s="8" t="str">
        <f>F598</f>
        <v>UT</v>
      </c>
    </row>
    <row r="600" spans="1:6" x14ac:dyDescent="0.25">
      <c r="A600" s="8" t="s">
        <v>19</v>
      </c>
      <c r="B600" s="8"/>
      <c r="C600" s="13"/>
      <c r="D600" s="13"/>
      <c r="E600" s="8">
        <v>357</v>
      </c>
      <c r="F600" s="8" t="str">
        <f>F599</f>
        <v>UT</v>
      </c>
    </row>
    <row r="601" spans="1:6" x14ac:dyDescent="0.25">
      <c r="A601" s="8"/>
      <c r="B601" s="8"/>
      <c r="C601" s="13"/>
      <c r="D601" s="13"/>
      <c r="E601" s="8"/>
      <c r="F601" s="8"/>
    </row>
    <row r="602" spans="1:6" x14ac:dyDescent="0.25">
      <c r="A602" s="8" t="s">
        <v>74</v>
      </c>
      <c r="B602" s="8" t="s">
        <v>128</v>
      </c>
      <c r="C602" s="13">
        <v>0.22247</v>
      </c>
      <c r="D602" s="13">
        <v>0.47648000000000001</v>
      </c>
      <c r="E602" s="9">
        <v>522380500</v>
      </c>
      <c r="F602" s="8" t="s">
        <v>74</v>
      </c>
    </row>
    <row r="603" spans="1:6" x14ac:dyDescent="0.25">
      <c r="A603" s="8"/>
      <c r="B603" s="8" t="s">
        <v>127</v>
      </c>
      <c r="C603" s="13">
        <v>0.1158</v>
      </c>
      <c r="D603" s="13">
        <v>0.24801999999999999</v>
      </c>
      <c r="E603" s="9">
        <v>271911776</v>
      </c>
      <c r="F603" s="8" t="s">
        <v>74</v>
      </c>
    </row>
    <row r="604" spans="1:6" x14ac:dyDescent="0.25">
      <c r="A604" s="8"/>
      <c r="B604" s="8" t="s">
        <v>129</v>
      </c>
      <c r="C604" s="13">
        <v>6.0659999999999999E-2</v>
      </c>
      <c r="D604" s="13">
        <v>0.12992000000000001</v>
      </c>
      <c r="E604" s="9">
        <v>142434189</v>
      </c>
      <c r="F604" s="8" t="s">
        <v>74</v>
      </c>
    </row>
    <row r="605" spans="1:6" x14ac:dyDescent="0.25">
      <c r="A605" s="8"/>
      <c r="B605" s="8" t="s">
        <v>130</v>
      </c>
      <c r="C605" s="13">
        <v>3.9870000000000003E-2</v>
      </c>
      <c r="D605" s="13">
        <v>8.5400000000000004E-2</v>
      </c>
      <c r="E605" s="9">
        <v>93622356</v>
      </c>
      <c r="F605" s="8" t="s">
        <v>74</v>
      </c>
    </row>
    <row r="606" spans="1:6" x14ac:dyDescent="0.25">
      <c r="A606" s="8"/>
      <c r="B606" s="8" t="s">
        <v>132</v>
      </c>
      <c r="C606" s="13">
        <v>2.435E-2</v>
      </c>
      <c r="D606" s="13">
        <v>5.2159999999999998E-2</v>
      </c>
      <c r="E606" s="9">
        <v>57186176</v>
      </c>
      <c r="F606" s="8" t="s">
        <v>74</v>
      </c>
    </row>
    <row r="607" spans="1:6" x14ac:dyDescent="0.25">
      <c r="A607" s="8"/>
      <c r="B607" s="8" t="s">
        <v>133</v>
      </c>
      <c r="C607" s="13">
        <v>2.4299999999999999E-3</v>
      </c>
      <c r="D607" s="13">
        <v>5.1999999999999998E-3</v>
      </c>
      <c r="E607" s="9">
        <v>5700345</v>
      </c>
      <c r="F607" s="8" t="s">
        <v>74</v>
      </c>
    </row>
    <row r="608" spans="1:6" x14ac:dyDescent="0.25">
      <c r="A608" s="8"/>
      <c r="B608" s="8" t="s">
        <v>134</v>
      </c>
      <c r="C608" s="13">
        <v>1.32E-3</v>
      </c>
      <c r="D608" s="13">
        <v>2.8300000000000001E-3</v>
      </c>
      <c r="E608" s="9">
        <v>3105128</v>
      </c>
      <c r="F608" s="8" t="s">
        <v>74</v>
      </c>
    </row>
    <row r="609" spans="1:6" x14ac:dyDescent="0.25">
      <c r="A609" s="8"/>
      <c r="B609" s="8" t="s">
        <v>131</v>
      </c>
      <c r="C609" s="13">
        <v>0</v>
      </c>
      <c r="D609" s="13">
        <v>0</v>
      </c>
      <c r="E609" s="9">
        <v>0</v>
      </c>
      <c r="F609" s="8" t="s">
        <v>74</v>
      </c>
    </row>
    <row r="610" spans="1:6" x14ac:dyDescent="0.25">
      <c r="A610" s="8"/>
      <c r="B610" s="8"/>
      <c r="C610" s="13"/>
      <c r="D610" s="13"/>
      <c r="E610" s="8"/>
      <c r="F610" s="8"/>
    </row>
    <row r="611" spans="1:6" x14ac:dyDescent="0.25">
      <c r="A611" s="8" t="s">
        <v>122</v>
      </c>
      <c r="B611" s="8"/>
      <c r="C611" s="13">
        <v>0.46690999999999999</v>
      </c>
      <c r="D611" s="13">
        <v>1</v>
      </c>
      <c r="E611" s="9">
        <v>1096340468</v>
      </c>
      <c r="F611" s="8" t="str">
        <f>F609</f>
        <v>VA</v>
      </c>
    </row>
    <row r="612" spans="1:6" x14ac:dyDescent="0.25">
      <c r="A612" s="8" t="s">
        <v>123</v>
      </c>
      <c r="B612" s="8"/>
      <c r="C612" s="13"/>
      <c r="D612" s="13"/>
      <c r="E612" s="9">
        <v>2348064848</v>
      </c>
      <c r="F612" s="8" t="str">
        <f>F611</f>
        <v>VA</v>
      </c>
    </row>
    <row r="613" spans="1:6" x14ac:dyDescent="0.25">
      <c r="A613" s="8" t="s">
        <v>19</v>
      </c>
      <c r="B613" s="8"/>
      <c r="C613" s="13"/>
      <c r="D613" s="13"/>
      <c r="E613" s="8">
        <v>390</v>
      </c>
      <c r="F613" s="8" t="str">
        <f>F612</f>
        <v>VA</v>
      </c>
    </row>
    <row r="614" spans="1:6" x14ac:dyDescent="0.25">
      <c r="A614" s="8"/>
      <c r="B614" s="8"/>
      <c r="C614" s="13"/>
      <c r="D614" s="13"/>
      <c r="E614" s="8"/>
      <c r="F614" s="8"/>
    </row>
    <row r="615" spans="1:6" x14ac:dyDescent="0.25">
      <c r="A615" s="8" t="s">
        <v>75</v>
      </c>
      <c r="B615" s="8" t="s">
        <v>127</v>
      </c>
      <c r="C615" s="13">
        <v>8.208E-2</v>
      </c>
      <c r="D615" s="13">
        <v>0.62914000000000003</v>
      </c>
      <c r="E615" s="9">
        <v>3806593</v>
      </c>
      <c r="F615" s="8" t="s">
        <v>75</v>
      </c>
    </row>
    <row r="616" spans="1:6" x14ac:dyDescent="0.25">
      <c r="A616" s="8"/>
      <c r="B616" s="8" t="s">
        <v>129</v>
      </c>
      <c r="C616" s="13">
        <v>4.8379999999999999E-2</v>
      </c>
      <c r="D616" s="13">
        <v>0.37086000000000002</v>
      </c>
      <c r="E616" s="9">
        <v>2243902</v>
      </c>
      <c r="F616" s="8" t="s">
        <v>75</v>
      </c>
    </row>
    <row r="617" spans="1:6" x14ac:dyDescent="0.25">
      <c r="A617" s="8"/>
      <c r="B617" s="8" t="s">
        <v>134</v>
      </c>
      <c r="C617" s="13">
        <v>0</v>
      </c>
      <c r="D617" s="13">
        <v>0</v>
      </c>
      <c r="E617" s="9">
        <v>0</v>
      </c>
      <c r="F617" s="8" t="s">
        <v>75</v>
      </c>
    </row>
    <row r="618" spans="1:6" x14ac:dyDescent="0.25">
      <c r="A618" s="8"/>
      <c r="B618" s="8" t="s">
        <v>130</v>
      </c>
      <c r="C618" s="13">
        <v>0</v>
      </c>
      <c r="D618" s="13">
        <v>0</v>
      </c>
      <c r="E618" s="9">
        <v>0</v>
      </c>
      <c r="F618" s="8" t="s">
        <v>75</v>
      </c>
    </row>
    <row r="619" spans="1:6" x14ac:dyDescent="0.25">
      <c r="A619" s="8"/>
      <c r="B619" s="8" t="s">
        <v>128</v>
      </c>
      <c r="C619" s="13">
        <v>0</v>
      </c>
      <c r="D619" s="13">
        <v>0</v>
      </c>
      <c r="E619" s="9">
        <v>0</v>
      </c>
      <c r="F619" s="8" t="s">
        <v>75</v>
      </c>
    </row>
    <row r="620" spans="1:6" x14ac:dyDescent="0.25">
      <c r="A620" s="8"/>
      <c r="B620" s="8" t="s">
        <v>133</v>
      </c>
      <c r="C620" s="13">
        <v>0</v>
      </c>
      <c r="D620" s="13">
        <v>0</v>
      </c>
      <c r="E620" s="9">
        <v>0</v>
      </c>
      <c r="F620" s="8" t="s">
        <v>75</v>
      </c>
    </row>
    <row r="621" spans="1:6" x14ac:dyDescent="0.25">
      <c r="A621" s="8"/>
      <c r="B621" s="8" t="s">
        <v>132</v>
      </c>
      <c r="C621" s="13">
        <v>0</v>
      </c>
      <c r="D621" s="13">
        <v>0</v>
      </c>
      <c r="E621" s="9">
        <v>0</v>
      </c>
      <c r="F621" s="8" t="s">
        <v>75</v>
      </c>
    </row>
    <row r="622" spans="1:6" x14ac:dyDescent="0.25">
      <c r="A622" s="8"/>
      <c r="B622" s="8" t="s">
        <v>131</v>
      </c>
      <c r="C622" s="13">
        <v>0</v>
      </c>
      <c r="D622" s="13">
        <v>0</v>
      </c>
      <c r="E622" s="9">
        <v>0</v>
      </c>
      <c r="F622" s="8" t="s">
        <v>75</v>
      </c>
    </row>
    <row r="623" spans="1:6" x14ac:dyDescent="0.25">
      <c r="A623" s="8"/>
      <c r="B623" s="8"/>
      <c r="C623" s="13"/>
      <c r="D623" s="13"/>
      <c r="E623" s="8"/>
      <c r="F623" s="8"/>
    </row>
    <row r="624" spans="1:6" x14ac:dyDescent="0.25">
      <c r="A624" s="8" t="s">
        <v>122</v>
      </c>
      <c r="B624" s="8"/>
      <c r="C624" s="13">
        <v>0.13045999999999999</v>
      </c>
      <c r="D624" s="13">
        <v>1</v>
      </c>
      <c r="E624" s="9">
        <v>6050495</v>
      </c>
      <c r="F624" s="8" t="str">
        <f>F622</f>
        <v>VT</v>
      </c>
    </row>
    <row r="625" spans="1:6" x14ac:dyDescent="0.25">
      <c r="A625" s="8" t="s">
        <v>123</v>
      </c>
      <c r="B625" s="8"/>
      <c r="C625" s="13"/>
      <c r="D625" s="13"/>
      <c r="E625" s="9">
        <v>46377475</v>
      </c>
      <c r="F625" s="8" t="str">
        <f>F624</f>
        <v>VT</v>
      </c>
    </row>
    <row r="626" spans="1:6" x14ac:dyDescent="0.25">
      <c r="A626" s="8" t="s">
        <v>19</v>
      </c>
      <c r="B626" s="8"/>
      <c r="C626" s="13"/>
      <c r="D626" s="13"/>
      <c r="E626" s="8">
        <v>55</v>
      </c>
      <c r="F626" s="8" t="str">
        <f>F625</f>
        <v>VT</v>
      </c>
    </row>
    <row r="627" spans="1:6" x14ac:dyDescent="0.25">
      <c r="A627" s="8"/>
      <c r="B627" s="8"/>
      <c r="C627" s="13"/>
      <c r="D627" s="13"/>
      <c r="E627" s="8"/>
      <c r="F627" s="8"/>
    </row>
    <row r="628" spans="1:6" x14ac:dyDescent="0.25">
      <c r="A628" s="8" t="s">
        <v>76</v>
      </c>
      <c r="B628" s="8" t="s">
        <v>127</v>
      </c>
      <c r="C628" s="13">
        <v>4.8210000000000003E-2</v>
      </c>
      <c r="D628" s="13">
        <v>0.70784999999999998</v>
      </c>
      <c r="E628" s="9">
        <v>65345613</v>
      </c>
      <c r="F628" s="8" t="s">
        <v>76</v>
      </c>
    </row>
    <row r="629" spans="1:6" x14ac:dyDescent="0.25">
      <c r="A629" s="8"/>
      <c r="B629" s="8" t="s">
        <v>128</v>
      </c>
      <c r="C629" s="13">
        <v>9.7300000000000008E-3</v>
      </c>
      <c r="D629" s="13">
        <v>0.14283999999999999</v>
      </c>
      <c r="E629" s="9">
        <v>13185972</v>
      </c>
      <c r="F629" s="8" t="s">
        <v>76</v>
      </c>
    </row>
    <row r="630" spans="1:6" x14ac:dyDescent="0.25">
      <c r="A630" s="8"/>
      <c r="B630" s="8" t="s">
        <v>132</v>
      </c>
      <c r="C630" s="13">
        <v>3.0599999999999998E-3</v>
      </c>
      <c r="D630" s="13">
        <v>4.4940000000000001E-2</v>
      </c>
      <c r="E630" s="9">
        <v>4148539</v>
      </c>
      <c r="F630" s="8" t="s">
        <v>76</v>
      </c>
    </row>
    <row r="631" spans="1:6" x14ac:dyDescent="0.25">
      <c r="A631" s="8"/>
      <c r="B631" s="8" t="s">
        <v>130</v>
      </c>
      <c r="C631" s="13">
        <v>2.47E-3</v>
      </c>
      <c r="D631" s="13">
        <v>3.6269999999999997E-2</v>
      </c>
      <c r="E631" s="9">
        <v>3348043</v>
      </c>
      <c r="F631" s="8" t="s">
        <v>76</v>
      </c>
    </row>
    <row r="632" spans="1:6" x14ac:dyDescent="0.25">
      <c r="A632" s="8"/>
      <c r="B632" s="8" t="s">
        <v>129</v>
      </c>
      <c r="C632" s="13">
        <v>2.2399999999999998E-3</v>
      </c>
      <c r="D632" s="13">
        <v>3.2890000000000003E-2</v>
      </c>
      <c r="E632" s="9">
        <v>3036071</v>
      </c>
      <c r="F632" s="8" t="s">
        <v>76</v>
      </c>
    </row>
    <row r="633" spans="1:6" x14ac:dyDescent="0.25">
      <c r="A633" s="8"/>
      <c r="B633" s="8" t="s">
        <v>133</v>
      </c>
      <c r="C633" s="13">
        <v>1.8400000000000001E-3</v>
      </c>
      <c r="D633" s="13">
        <v>2.7E-2</v>
      </c>
      <c r="E633" s="9">
        <v>2492601</v>
      </c>
      <c r="F633" s="8" t="s">
        <v>76</v>
      </c>
    </row>
    <row r="634" spans="1:6" x14ac:dyDescent="0.25">
      <c r="A634" s="8"/>
      <c r="B634" s="8" t="s">
        <v>134</v>
      </c>
      <c r="C634" s="13">
        <v>5.5999999999999995E-4</v>
      </c>
      <c r="D634" s="13">
        <v>8.2199999999999999E-3</v>
      </c>
      <c r="E634" s="9">
        <v>758862</v>
      </c>
      <c r="F634" s="8" t="s">
        <v>76</v>
      </c>
    </row>
    <row r="635" spans="1:6" x14ac:dyDescent="0.25">
      <c r="A635" s="8"/>
      <c r="B635" s="8" t="s">
        <v>131</v>
      </c>
      <c r="C635" s="13">
        <v>0</v>
      </c>
      <c r="D635" s="13">
        <v>0</v>
      </c>
      <c r="E635" s="9">
        <v>0</v>
      </c>
      <c r="F635" s="8" t="s">
        <v>76</v>
      </c>
    </row>
    <row r="636" spans="1:6" x14ac:dyDescent="0.25">
      <c r="A636" s="8"/>
      <c r="B636" s="8"/>
      <c r="C636" s="13"/>
      <c r="D636" s="13"/>
      <c r="E636" s="8"/>
      <c r="F636" s="8"/>
    </row>
    <row r="637" spans="1:6" x14ac:dyDescent="0.25">
      <c r="A637" s="8" t="s">
        <v>122</v>
      </c>
      <c r="B637" s="8"/>
      <c r="C637" s="13">
        <v>6.8110000000000004E-2</v>
      </c>
      <c r="D637" s="13">
        <v>1</v>
      </c>
      <c r="E637" s="9">
        <v>92315701</v>
      </c>
      <c r="F637" s="8" t="str">
        <f>F635</f>
        <v>WA</v>
      </c>
    </row>
    <row r="638" spans="1:6" x14ac:dyDescent="0.25">
      <c r="A638" s="8" t="s">
        <v>123</v>
      </c>
      <c r="B638" s="8"/>
      <c r="C638" s="13"/>
      <c r="D638" s="13"/>
      <c r="E638" s="9">
        <v>1355412524</v>
      </c>
      <c r="F638" s="8" t="str">
        <f>F637</f>
        <v>WA</v>
      </c>
    </row>
    <row r="639" spans="1:6" x14ac:dyDescent="0.25">
      <c r="A639" s="8" t="s">
        <v>19</v>
      </c>
      <c r="B639" s="8"/>
      <c r="C639" s="13"/>
      <c r="D639" s="13"/>
      <c r="E639" s="8">
        <v>299</v>
      </c>
      <c r="F639" s="8" t="str">
        <f>F638</f>
        <v>WA</v>
      </c>
    </row>
    <row r="640" spans="1:6" x14ac:dyDescent="0.25">
      <c r="A640" s="8"/>
      <c r="B640" s="8"/>
      <c r="C640" s="13"/>
      <c r="D640" s="13"/>
      <c r="E640" s="8"/>
      <c r="F640" s="8"/>
    </row>
    <row r="641" spans="1:6" x14ac:dyDescent="0.25">
      <c r="A641" s="8" t="s">
        <v>77</v>
      </c>
      <c r="B641" s="8" t="s">
        <v>127</v>
      </c>
      <c r="C641" s="13">
        <v>6.3570000000000002E-2</v>
      </c>
      <c r="D641" s="13">
        <v>0.42854999999999999</v>
      </c>
      <c r="E641" s="9">
        <v>60885769</v>
      </c>
      <c r="F641" s="8" t="s">
        <v>77</v>
      </c>
    </row>
    <row r="642" spans="1:6" x14ac:dyDescent="0.25">
      <c r="A642" s="8"/>
      <c r="B642" s="8" t="s">
        <v>130</v>
      </c>
      <c r="C642" s="13">
        <v>3.1119999999999998E-2</v>
      </c>
      <c r="D642" s="13">
        <v>0.20981</v>
      </c>
      <c r="E642" s="9">
        <v>29808651</v>
      </c>
      <c r="F642" s="8" t="s">
        <v>77</v>
      </c>
    </row>
    <row r="643" spans="1:6" x14ac:dyDescent="0.25">
      <c r="A643" s="8"/>
      <c r="B643" s="8" t="s">
        <v>128</v>
      </c>
      <c r="C643" s="13">
        <v>1.7749999999999998E-2</v>
      </c>
      <c r="D643" s="13">
        <v>0.11967</v>
      </c>
      <c r="E643" s="9">
        <v>17002521</v>
      </c>
      <c r="F643" s="8" t="s">
        <v>77</v>
      </c>
    </row>
    <row r="644" spans="1:6" x14ac:dyDescent="0.25">
      <c r="A644" s="8"/>
      <c r="B644" s="8" t="s">
        <v>129</v>
      </c>
      <c r="C644" s="13">
        <v>1.2869999999999999E-2</v>
      </c>
      <c r="D644" s="13">
        <v>8.6749999999999994E-2</v>
      </c>
      <c r="E644" s="9">
        <v>12324690</v>
      </c>
      <c r="F644" s="8" t="s">
        <v>77</v>
      </c>
    </row>
    <row r="645" spans="1:6" x14ac:dyDescent="0.25">
      <c r="A645" s="8"/>
      <c r="B645" s="8" t="s">
        <v>133</v>
      </c>
      <c r="C645" s="13">
        <v>1.0500000000000001E-2</v>
      </c>
      <c r="D645" s="13">
        <v>7.0779999999999996E-2</v>
      </c>
      <c r="E645" s="9">
        <v>10055627</v>
      </c>
      <c r="F645" s="8" t="s">
        <v>77</v>
      </c>
    </row>
    <row r="646" spans="1:6" x14ac:dyDescent="0.25">
      <c r="A646" s="8"/>
      <c r="B646" s="8" t="s">
        <v>131</v>
      </c>
      <c r="C646" s="13">
        <v>9.9500000000000005E-3</v>
      </c>
      <c r="D646" s="13">
        <v>6.7089999999999997E-2</v>
      </c>
      <c r="E646" s="9">
        <v>9531916</v>
      </c>
      <c r="F646" s="8" t="s">
        <v>77</v>
      </c>
    </row>
    <row r="647" spans="1:6" x14ac:dyDescent="0.25">
      <c r="A647" s="8"/>
      <c r="B647" s="8" t="s">
        <v>134</v>
      </c>
      <c r="C647" s="13">
        <v>2.5699999999999998E-3</v>
      </c>
      <c r="D647" s="13">
        <v>1.7340000000000001E-2</v>
      </c>
      <c r="E647" s="9">
        <v>2463510</v>
      </c>
      <c r="F647" s="8" t="s">
        <v>77</v>
      </c>
    </row>
    <row r="648" spans="1:6" x14ac:dyDescent="0.25">
      <c r="A648" s="8"/>
      <c r="B648" s="8" t="s">
        <v>132</v>
      </c>
      <c r="C648" s="13">
        <v>0</v>
      </c>
      <c r="D648" s="13">
        <v>0</v>
      </c>
      <c r="E648" s="9">
        <v>0</v>
      </c>
      <c r="F648" s="8" t="s">
        <v>77</v>
      </c>
    </row>
    <row r="649" spans="1:6" x14ac:dyDescent="0.25">
      <c r="A649" s="8"/>
      <c r="B649" s="8"/>
      <c r="C649" s="13"/>
      <c r="D649" s="13"/>
      <c r="E649" s="8"/>
      <c r="F649" s="8"/>
    </row>
    <row r="650" spans="1:6" x14ac:dyDescent="0.25">
      <c r="A650" s="8" t="s">
        <v>122</v>
      </c>
      <c r="B650" s="8"/>
      <c r="C650" s="13">
        <v>0.14834</v>
      </c>
      <c r="D650" s="13">
        <v>1</v>
      </c>
      <c r="E650" s="9">
        <v>142072684</v>
      </c>
      <c r="F650" s="8" t="str">
        <f>F648</f>
        <v>WI</v>
      </c>
    </row>
    <row r="651" spans="1:6" x14ac:dyDescent="0.25">
      <c r="A651" s="8" t="s">
        <v>123</v>
      </c>
      <c r="B651" s="8"/>
      <c r="C651" s="13"/>
      <c r="D651" s="13"/>
      <c r="E651" s="9">
        <v>957753278</v>
      </c>
      <c r="F651" s="8" t="str">
        <f>F650</f>
        <v>WI</v>
      </c>
    </row>
    <row r="652" spans="1:6" x14ac:dyDescent="0.25">
      <c r="A652" s="8" t="s">
        <v>19</v>
      </c>
      <c r="B652" s="8"/>
      <c r="C652" s="13"/>
      <c r="D652" s="13"/>
      <c r="E652" s="8">
        <v>331</v>
      </c>
      <c r="F652" s="8" t="str">
        <f>F651</f>
        <v>WI</v>
      </c>
    </row>
    <row r="653" spans="1:6" x14ac:dyDescent="0.25">
      <c r="A653" s="8"/>
      <c r="B653" s="8"/>
      <c r="C653" s="13"/>
      <c r="D653" s="13"/>
      <c r="E653" s="8"/>
      <c r="F653" s="8"/>
    </row>
    <row r="654" spans="1:6" x14ac:dyDescent="0.25">
      <c r="A654" s="8" t="s">
        <v>78</v>
      </c>
      <c r="B654" s="8" t="s">
        <v>127</v>
      </c>
      <c r="C654" s="13">
        <v>9.1550000000000006E-2</v>
      </c>
      <c r="D654" s="13">
        <v>0.69703000000000004</v>
      </c>
      <c r="E654" s="9">
        <v>17688171</v>
      </c>
      <c r="F654" s="8" t="s">
        <v>78</v>
      </c>
    </row>
    <row r="655" spans="1:6" x14ac:dyDescent="0.25">
      <c r="A655" s="8"/>
      <c r="B655" s="8" t="s">
        <v>128</v>
      </c>
      <c r="C655" s="13">
        <v>1.609E-2</v>
      </c>
      <c r="D655" s="13">
        <v>0.12252</v>
      </c>
      <c r="E655" s="9">
        <v>3109224</v>
      </c>
      <c r="F655" s="8" t="s">
        <v>78</v>
      </c>
    </row>
    <row r="656" spans="1:6" x14ac:dyDescent="0.25">
      <c r="A656" s="8"/>
      <c r="B656" s="8" t="s">
        <v>131</v>
      </c>
      <c r="C656" s="13">
        <v>1.034E-2</v>
      </c>
      <c r="D656" s="13">
        <v>7.8740000000000004E-2</v>
      </c>
      <c r="E656" s="9">
        <v>1998231</v>
      </c>
      <c r="F656" s="8" t="s">
        <v>78</v>
      </c>
    </row>
    <row r="657" spans="1:6" x14ac:dyDescent="0.25">
      <c r="A657" s="8"/>
      <c r="B657" s="8" t="s">
        <v>130</v>
      </c>
      <c r="C657" s="13">
        <v>6.6699999999999997E-3</v>
      </c>
      <c r="D657" s="13">
        <v>5.0810000000000001E-2</v>
      </c>
      <c r="E657" s="9">
        <v>1289290</v>
      </c>
      <c r="F657" s="8" t="s">
        <v>78</v>
      </c>
    </row>
    <row r="658" spans="1:6" x14ac:dyDescent="0.25">
      <c r="A658" s="8"/>
      <c r="B658" s="8" t="s">
        <v>129</v>
      </c>
      <c r="C658" s="13">
        <v>4.6800000000000001E-3</v>
      </c>
      <c r="D658" s="13">
        <v>3.5650000000000001E-2</v>
      </c>
      <c r="E658" s="9">
        <v>904646</v>
      </c>
      <c r="F658" s="8" t="s">
        <v>78</v>
      </c>
    </row>
    <row r="659" spans="1:6" x14ac:dyDescent="0.25">
      <c r="A659" s="8"/>
      <c r="B659" s="8" t="s">
        <v>132</v>
      </c>
      <c r="C659" s="13">
        <v>2E-3</v>
      </c>
      <c r="D659" s="13">
        <v>1.525E-2</v>
      </c>
      <c r="E659" s="9">
        <v>387015</v>
      </c>
      <c r="F659" s="8" t="s">
        <v>78</v>
      </c>
    </row>
    <row r="660" spans="1:6" x14ac:dyDescent="0.25">
      <c r="A660" s="8"/>
      <c r="B660" s="8" t="s">
        <v>134</v>
      </c>
      <c r="C660" s="13">
        <v>0</v>
      </c>
      <c r="D660" s="13">
        <v>0</v>
      </c>
      <c r="E660" s="9">
        <v>0</v>
      </c>
      <c r="F660" s="8" t="s">
        <v>78</v>
      </c>
    </row>
    <row r="661" spans="1:6" x14ac:dyDescent="0.25">
      <c r="A661" s="8"/>
      <c r="B661" s="8" t="s">
        <v>133</v>
      </c>
      <c r="C661" s="13">
        <v>0</v>
      </c>
      <c r="D661" s="13">
        <v>0</v>
      </c>
      <c r="E661" s="9">
        <v>0</v>
      </c>
      <c r="F661" s="8" t="s">
        <v>78</v>
      </c>
    </row>
    <row r="662" spans="1:6" x14ac:dyDescent="0.25">
      <c r="A662" s="8"/>
      <c r="B662" s="8"/>
      <c r="C662" s="13"/>
      <c r="D662" s="13"/>
      <c r="E662" s="8"/>
      <c r="F662" s="8"/>
    </row>
    <row r="663" spans="1:6" x14ac:dyDescent="0.25">
      <c r="A663" s="8" t="s">
        <v>122</v>
      </c>
      <c r="B663" s="8"/>
      <c r="C663" s="13">
        <v>0.13134000000000001</v>
      </c>
      <c r="D663" s="13">
        <v>1</v>
      </c>
      <c r="E663" s="9">
        <v>25376578</v>
      </c>
      <c r="F663" s="8" t="str">
        <f>F661</f>
        <v>WV</v>
      </c>
    </row>
    <row r="664" spans="1:6" x14ac:dyDescent="0.25">
      <c r="A664" s="8" t="s">
        <v>123</v>
      </c>
      <c r="B664" s="8"/>
      <c r="C664" s="13"/>
      <c r="D664" s="13"/>
      <c r="E664" s="9">
        <v>193208901</v>
      </c>
      <c r="F664" s="8" t="str">
        <f>F663</f>
        <v>WV</v>
      </c>
    </row>
    <row r="665" spans="1:6" x14ac:dyDescent="0.25">
      <c r="A665" s="8" t="s">
        <v>19</v>
      </c>
      <c r="B665" s="8"/>
      <c r="C665" s="13"/>
      <c r="D665" s="13"/>
      <c r="E665" s="8">
        <v>249</v>
      </c>
      <c r="F665" s="8" t="str">
        <f>F664</f>
        <v>WV</v>
      </c>
    </row>
    <row r="666" spans="1:6" x14ac:dyDescent="0.25">
      <c r="A666" s="8"/>
      <c r="B666" s="8"/>
      <c r="C666" s="13"/>
      <c r="D666" s="13"/>
      <c r="E666" s="8"/>
      <c r="F666" s="8"/>
    </row>
    <row r="667" spans="1:6" x14ac:dyDescent="0.25">
      <c r="A667" s="8" t="s">
        <v>79</v>
      </c>
      <c r="B667" s="8" t="s">
        <v>127</v>
      </c>
      <c r="C667" s="13">
        <v>7.5569999999999998E-2</v>
      </c>
      <c r="D667" s="13">
        <v>0.53944999999999999</v>
      </c>
      <c r="E667" s="9">
        <v>8796879</v>
      </c>
      <c r="F667" s="8" t="s">
        <v>79</v>
      </c>
    </row>
    <row r="668" spans="1:6" x14ac:dyDescent="0.25">
      <c r="A668" s="8"/>
      <c r="B668" s="8" t="s">
        <v>128</v>
      </c>
      <c r="C668" s="13">
        <v>4.3049999999999998E-2</v>
      </c>
      <c r="D668" s="13">
        <v>0.30730000000000002</v>
      </c>
      <c r="E668" s="9">
        <v>5011268</v>
      </c>
      <c r="F668" s="8" t="s">
        <v>79</v>
      </c>
    </row>
    <row r="669" spans="1:6" x14ac:dyDescent="0.25">
      <c r="A669" s="8"/>
      <c r="B669" s="8" t="s">
        <v>129</v>
      </c>
      <c r="C669" s="13">
        <v>1.503E-2</v>
      </c>
      <c r="D669" s="13">
        <v>0.10729</v>
      </c>
      <c r="E669" s="9">
        <v>1749525</v>
      </c>
      <c r="F669" s="8" t="s">
        <v>79</v>
      </c>
    </row>
    <row r="670" spans="1:6" x14ac:dyDescent="0.25">
      <c r="A670" s="8"/>
      <c r="B670" s="8" t="s">
        <v>133</v>
      </c>
      <c r="C670" s="13">
        <v>5.3E-3</v>
      </c>
      <c r="D670" s="13">
        <v>3.7810000000000003E-2</v>
      </c>
      <c r="E670" s="9">
        <v>616604</v>
      </c>
      <c r="F670" s="8" t="s">
        <v>79</v>
      </c>
    </row>
    <row r="671" spans="1:6" x14ac:dyDescent="0.25">
      <c r="A671" s="8"/>
      <c r="B671" s="8" t="s">
        <v>130</v>
      </c>
      <c r="C671" s="13">
        <v>1.1299999999999999E-3</v>
      </c>
      <c r="D671" s="13">
        <v>8.09E-3</v>
      </c>
      <c r="E671" s="9">
        <v>131985</v>
      </c>
      <c r="F671" s="8" t="s">
        <v>79</v>
      </c>
    </row>
    <row r="672" spans="1:6" x14ac:dyDescent="0.25">
      <c r="A672" s="8"/>
      <c r="B672" s="8" t="s">
        <v>134</v>
      </c>
      <c r="C672" s="13">
        <v>1.0000000000000001E-5</v>
      </c>
      <c r="D672" s="13">
        <v>6.0000000000000002E-5</v>
      </c>
      <c r="E672" s="9">
        <v>946</v>
      </c>
      <c r="F672" s="8" t="s">
        <v>79</v>
      </c>
    </row>
    <row r="673" spans="1:12" x14ac:dyDescent="0.25">
      <c r="A673" s="8"/>
      <c r="B673" s="8" t="s">
        <v>132</v>
      </c>
      <c r="C673" s="13">
        <v>0</v>
      </c>
      <c r="D673" s="13">
        <v>0</v>
      </c>
      <c r="E673" s="9">
        <v>0</v>
      </c>
      <c r="F673" s="8" t="s">
        <v>79</v>
      </c>
    </row>
    <row r="674" spans="1:12" x14ac:dyDescent="0.25">
      <c r="A674" s="8"/>
      <c r="B674" s="8" t="s">
        <v>131</v>
      </c>
      <c r="C674" s="13">
        <v>0</v>
      </c>
      <c r="D674" s="13">
        <v>0</v>
      </c>
      <c r="E674" s="9">
        <v>0</v>
      </c>
      <c r="F674" s="8" t="s">
        <v>79</v>
      </c>
    </row>
    <row r="675" spans="1:12" x14ac:dyDescent="0.25">
      <c r="A675" s="8"/>
      <c r="B675" s="8"/>
      <c r="C675" s="13"/>
      <c r="D675" s="13"/>
      <c r="E675" s="8"/>
      <c r="F675" s="8"/>
    </row>
    <row r="676" spans="1:12" x14ac:dyDescent="0.25">
      <c r="A676" s="8" t="s">
        <v>122</v>
      </c>
      <c r="B676" s="8"/>
      <c r="C676" s="13">
        <v>0.1401</v>
      </c>
      <c r="D676" s="13">
        <v>1</v>
      </c>
      <c r="E676" s="9">
        <v>16307208</v>
      </c>
      <c r="F676" s="8" t="str">
        <f>F674</f>
        <v>WY</v>
      </c>
    </row>
    <row r="677" spans="1:12" x14ac:dyDescent="0.25">
      <c r="A677" s="8" t="s">
        <v>123</v>
      </c>
      <c r="B677" s="8"/>
      <c r="C677" s="13"/>
      <c r="D677" s="13"/>
      <c r="E677" s="9">
        <v>116400135</v>
      </c>
      <c r="F677" s="8" t="str">
        <f>F676</f>
        <v>WY</v>
      </c>
    </row>
    <row r="678" spans="1:12" x14ac:dyDescent="0.25">
      <c r="A678" s="8" t="s">
        <v>19</v>
      </c>
      <c r="B678" s="8"/>
      <c r="C678" s="13"/>
      <c r="D678" s="13"/>
      <c r="E678" s="8">
        <v>259</v>
      </c>
      <c r="F678" s="8" t="str">
        <f>F677</f>
        <v>WY</v>
      </c>
    </row>
    <row r="679" spans="1:12" s="15" customFormat="1" x14ac:dyDescent="0.25">
      <c r="A679" s="16"/>
      <c r="B679" s="16"/>
      <c r="C679" s="22"/>
      <c r="D679" s="22"/>
      <c r="E679" s="16"/>
      <c r="F679" s="16"/>
    </row>
    <row r="680" spans="1:12" x14ac:dyDescent="0.25">
      <c r="A680" s="23" t="s">
        <v>1</v>
      </c>
    </row>
    <row r="681" spans="1:12" x14ac:dyDescent="0.25">
      <c r="A681" s="1" t="s">
        <v>104</v>
      </c>
      <c r="B681" s="1"/>
      <c r="E681" s="1"/>
      <c r="F681" s="14"/>
      <c r="G681" s="14"/>
      <c r="H681" s="1"/>
      <c r="I681" s="14"/>
      <c r="J681" s="14"/>
      <c r="K681" s="14"/>
      <c r="L681" s="14"/>
    </row>
    <row r="682" spans="1:12" x14ac:dyDescent="0.25">
      <c r="A682" s="1" t="s">
        <v>135</v>
      </c>
      <c r="B682" s="1"/>
      <c r="E682" s="1"/>
      <c r="F682" s="14"/>
      <c r="G682" s="14"/>
      <c r="H682" s="1"/>
      <c r="I682" s="14"/>
      <c r="J682" s="14"/>
      <c r="K682" s="14"/>
      <c r="L682" s="14"/>
    </row>
    <row r="683" spans="1:12" x14ac:dyDescent="0.25">
      <c r="A683" s="1" t="s">
        <v>124</v>
      </c>
      <c r="B683" s="1"/>
      <c r="E683" s="1"/>
      <c r="F683" s="14"/>
      <c r="G683" s="14"/>
      <c r="H683" s="1"/>
      <c r="I683" s="14"/>
      <c r="J683" s="14"/>
      <c r="K683" s="14"/>
      <c r="L683" s="14"/>
    </row>
    <row r="684" spans="1:12" x14ac:dyDescent="0.25">
      <c r="A684" s="35" t="s">
        <v>145</v>
      </c>
      <c r="B684" s="35"/>
      <c r="C684" s="35"/>
      <c r="D684" s="35"/>
      <c r="E684" s="35"/>
      <c r="F684" s="35"/>
      <c r="G684" s="35"/>
      <c r="H684" s="35"/>
      <c r="I684" s="35"/>
      <c r="J684" s="35"/>
      <c r="K684" s="35"/>
      <c r="L684" s="35"/>
    </row>
    <row r="685" spans="1:12" x14ac:dyDescent="0.25">
      <c r="A685" s="36" t="s">
        <v>82</v>
      </c>
      <c r="B685" s="36"/>
      <c r="C685" s="36"/>
      <c r="D685" s="36"/>
      <c r="E685" s="36"/>
      <c r="F685" s="36"/>
      <c r="G685" s="36"/>
      <c r="H685" s="36"/>
      <c r="I685" s="36"/>
      <c r="J685" s="36"/>
      <c r="K685" s="36"/>
      <c r="L685" s="36"/>
    </row>
    <row r="686" spans="1:12" x14ac:dyDescent="0.25">
      <c r="A686" s="35" t="s">
        <v>80</v>
      </c>
      <c r="B686" s="35"/>
      <c r="C686" s="35"/>
      <c r="D686" s="35"/>
      <c r="E686" s="35"/>
      <c r="F686" s="35"/>
      <c r="G686" s="35"/>
      <c r="H686" s="35"/>
      <c r="I686" s="35"/>
      <c r="J686" s="35"/>
      <c r="K686" s="35"/>
      <c r="L686" s="35"/>
    </row>
    <row r="687" spans="1:12" x14ac:dyDescent="0.25">
      <c r="A687" s="35" t="s">
        <v>2</v>
      </c>
      <c r="B687" s="35"/>
      <c r="C687" s="35"/>
      <c r="D687" s="35"/>
      <c r="E687" s="35"/>
      <c r="F687" s="35"/>
      <c r="G687" s="35"/>
      <c r="H687" s="35"/>
      <c r="I687" s="35"/>
      <c r="J687" s="35"/>
      <c r="K687" s="35"/>
      <c r="L687" s="35"/>
    </row>
  </sheetData>
  <autoFilter ref="A3:F678"/>
  <mergeCells count="4">
    <mergeCell ref="A684:L684"/>
    <mergeCell ref="A685:L685"/>
    <mergeCell ref="A686:L686"/>
    <mergeCell ref="A687:L687"/>
  </mergeCells>
  <hyperlinks>
    <hyperlink ref="H1" location="'Data Warning'!A1" display="Data Warning"/>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F2FCD3-F1E0-4C5D-BC17-3EF014627B96}"/>
</file>

<file path=customXml/itemProps2.xml><?xml version="1.0" encoding="utf-8"?>
<ds:datastoreItem xmlns:ds="http://schemas.openxmlformats.org/officeDocument/2006/customXml" ds:itemID="{7D904C42-9787-4A7C-B377-139547B751BE}"/>
</file>

<file path=customXml/itemProps3.xml><?xml version="1.0" encoding="utf-8"?>
<ds:datastoreItem xmlns:ds="http://schemas.openxmlformats.org/officeDocument/2006/customXml" ds:itemID="{D8E8233D-BC23-4092-B787-01FAA396DE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Warning</vt:lpstr>
      <vt:lpstr>Improper Payment Rates</vt:lpstr>
      <vt:lpstr>Integrity Rates</vt:lpstr>
      <vt:lpstr>Est. Overpayments by Cause</vt:lpstr>
      <vt:lpstr>Est, OPs by Responsibility</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Ross - ETA</dc:creator>
  <cp:lastModifiedBy>Garrett, Jennifer L - ETA</cp:lastModifiedBy>
  <dcterms:created xsi:type="dcterms:W3CDTF">2021-08-20T11:50:41Z</dcterms:created>
  <dcterms:modified xsi:type="dcterms:W3CDTF">2021-08-26T19:33:25Z</dcterms:modified>
</cp:coreProperties>
</file>