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D76BF36-003C-4790-B499-1EE427C03C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gression" sheetId="1" r:id="rId1"/>
    <sheet name="Sheet1" sheetId="3" r:id="rId2"/>
    <sheet name="For Correla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JlMdGKuOhCjhDsPiYh2o9Uid9GzAqBEKyTM0PcwSkr4="/>
    </ext>
  </extLst>
</workbook>
</file>

<file path=xl/calcChain.xml><?xml version="1.0" encoding="utf-8"?>
<calcChain xmlns="http://schemas.openxmlformats.org/spreadsheetml/2006/main">
  <c r="K7" i="2" l="1"/>
  <c r="J7" i="2"/>
  <c r="I7" i="2"/>
  <c r="J6" i="2"/>
  <c r="I6" i="2"/>
  <c r="I5" i="2"/>
</calcChain>
</file>

<file path=xl/sharedStrings.xml><?xml version="1.0" encoding="utf-8"?>
<sst xmlns="http://schemas.openxmlformats.org/spreadsheetml/2006/main" count="78" uniqueCount="40">
  <si>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</si>
  <si>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</si>
  <si>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</si>
  <si>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</si>
  <si>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</si>
  <si>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</si>
  <si>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</si>
  <si>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</si>
  <si>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</si>
  <si>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</si>
  <si>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</si>
  <si>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</si>
  <si>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</si>
  <si>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</si>
  <si>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</si>
  <si>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</si>
  <si>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</si>
  <si>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</si>
  <si>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</si>
  <si>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</si>
  <si>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</si>
  <si>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</si>
  <si>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</si>
  <si>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</si>
  <si>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</si>
  <si>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INDEPENDENT</t>
  </si>
  <si>
    <t>X1</t>
  </si>
  <si>
    <t>X2</t>
  </si>
  <si>
    <t>X3</t>
  </si>
  <si>
    <t>X4</t>
  </si>
  <si>
    <t>Year</t>
  </si>
  <si>
    <t>GDP Per Capita (US $)</t>
  </si>
  <si>
    <t>GDP Per Capita Annual Growth Rate (%)</t>
  </si>
  <si>
    <t>Inflation Rate (%)</t>
  </si>
  <si>
    <t>Economic Growth Rate (%)</t>
  </si>
  <si>
    <t>Population</t>
  </si>
  <si>
    <t>X</t>
  </si>
  <si>
    <t>Strong Correlation</t>
  </si>
  <si>
    <t>Medium Correlation</t>
  </si>
  <si>
    <t>Weak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</si>
</sst>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2"/>
      <color rgb="FF444444"/>
      <name val="Roboto"/>
    </font>
    <font>
      <b/>
      <sz val="12"/>
      <color theme="1"/>
      <name val="Roboto"/>
    </font>
    <font>
      <sz val="10"/>
      <color theme="1"/>
      <name val="Roboto"/>
    </font>
    <font>
      <sz val="12"/>
      <color rgb="FF444444"/>
      <name val="Roboto"/>
    </font>
    <font>
      <sz val="10"/>
      <color rgb="FF000000"/>
      <name val="Roboto"/>
    </font>
    <font>
      <sz val="10"/>
      <color rgb="FF1F1F1F"/>
      <name val="Roboto"/>
    </font>
    <font>
      <i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9F9F9"/>
        <bgColor rgb="FFF9F9F9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</fills>
  <borders count="20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0" xfId="0" applyFont="1"/>
    <xf numFmtId="164" fontId="5" fillId="0" borderId="6" xfId="0" applyNumberFormat="1" applyFont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164" fontId="8" fillId="3" borderId="6" xfId="0" applyNumberFormat="1" applyFont="1" applyFill="1" applyBorder="1" applyAlignment="1">
      <alignment horizontal="center"/>
    </xf>
    <xf numFmtId="10" fontId="8" fillId="3" borderId="6" xfId="0" applyNumberFormat="1" applyFont="1" applyFill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4" borderId="6" xfId="0" applyFont="1" applyFill="1" applyBorder="1"/>
    <xf numFmtId="0" fontId="8" fillId="0" borderId="6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3" fontId="8" fillId="3" borderId="6" xfId="0" applyNumberFormat="1" applyFont="1" applyFill="1" applyBorder="1" applyAlignment="1">
      <alignment horizontal="center"/>
    </xf>
    <xf numFmtId="0" fontId="7" fillId="0" borderId="6" xfId="0" applyFont="1" applyBorder="1"/>
    <xf numFmtId="0" fontId="7" fillId="5" borderId="6" xfId="0" applyFont="1" applyFill="1" applyBorder="1"/>
    <xf numFmtId="0" fontId="9" fillId="6" borderId="6" xfId="0" applyFont="1" applyFill="1" applyBorder="1" applyAlignment="1">
      <alignment horizontal="left"/>
    </xf>
    <xf numFmtId="0" fontId="7" fillId="7" borderId="7" xfId="0" applyFont="1" applyFill="1" applyBorder="1"/>
    <xf numFmtId="0" fontId="7" fillId="7" borderId="8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0" borderId="11" xfId="0" applyFont="1" applyBorder="1"/>
    <xf numFmtId="0" fontId="7" fillId="0" borderId="12" xfId="0" applyFont="1" applyBorder="1"/>
    <xf numFmtId="0" fontId="7" fillId="8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9" fontId="8" fillId="0" borderId="6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18" xfId="0" applyFill="1" applyBorder="1" applyAlignment="1"/>
    <xf numFmtId="0" fontId="11" fillId="0" borderId="19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2.5703125" defaultRowHeight="15" customHeight="1" x14ac:dyDescent="0.2"/>
  <cols>
    <col min="1" max="1" width="17" customWidth="1"/>
    <col min="2" max="2" width="17.42578125" customWidth="1"/>
    <col min="3" max="3" width="13.42578125" customWidth="1"/>
    <col min="4" max="4" width="10.5703125" customWidth="1"/>
    <col min="5" max="5" width="12.7109375" customWidth="1"/>
    <col min="6" max="6" width="13.28515625" customWidth="1"/>
    <col min="7" max="7" width="14" customWidth="1"/>
    <col min="8" max="8" width="12.85546875" customWidth="1"/>
    <col min="9" max="9" width="16.140625" customWidth="1"/>
    <col min="10" max="26" width="8.5703125" customWidth="1"/>
  </cols>
  <sheetData>
    <row r="1" spans="1:9" ht="12.75" customHeight="1" x14ac:dyDescent="0.2">
      <c r="A1" s="1" t="s">
        <v>0</v>
      </c>
    </row>
    <row r="2" spans="1:9" ht="12.75" customHeight="1" x14ac:dyDescent="0.2"/>
    <row r="3" spans="1:9" ht="12.75" customHeight="1" x14ac:dyDescent="0.2">
      <c r="A3" s="41" t="s">
        <v>1</v>
      </c>
      <c r="B3" s="42"/>
    </row>
    <row r="4" spans="1:9" ht="12.75" customHeight="1" x14ac:dyDescent="0.2">
      <c r="A4" s="3" t="s">
        <v>2</v>
      </c>
      <c r="B4" s="3">
        <v>2.6467080582851694E-2</v>
      </c>
    </row>
    <row r="5" spans="1:9" ht="12.75" customHeight="1" x14ac:dyDescent="0.2">
      <c r="A5" s="3" t="s">
        <v>3</v>
      </c>
      <c r="B5" s="3">
        <v>7.0050635457916523E-4</v>
      </c>
    </row>
    <row r="6" spans="1:9" ht="12.75" customHeight="1" x14ac:dyDescent="0.2">
      <c r="A6" s="3" t="s">
        <v>4</v>
      </c>
      <c r="B6" s="3">
        <v>-1.5417227413895363E-2</v>
      </c>
    </row>
    <row r="7" spans="1:9" ht="12.75" customHeight="1" x14ac:dyDescent="0.2">
      <c r="A7" s="3" t="s">
        <v>5</v>
      </c>
      <c r="B7" s="3">
        <v>1068.8243410380944</v>
      </c>
    </row>
    <row r="8" spans="1:9" ht="12.75" customHeight="1" x14ac:dyDescent="0.2">
      <c r="A8" s="4" t="s">
        <v>6</v>
      </c>
      <c r="B8" s="4">
        <v>64</v>
      </c>
    </row>
    <row r="9" spans="1:9" ht="12.75" customHeight="1" x14ac:dyDescent="0.2"/>
    <row r="10" spans="1:9" ht="12.75" customHeight="1" x14ac:dyDescent="0.2">
      <c r="A10" s="1" t="s">
        <v>7</v>
      </c>
    </row>
    <row r="11" spans="1:9" ht="12.75" customHeight="1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ht="12.75" customHeight="1" x14ac:dyDescent="0.2">
      <c r="A12" s="3" t="s">
        <v>13</v>
      </c>
      <c r="B12" s="3">
        <v>1</v>
      </c>
      <c r="C12" s="3">
        <v>49650.173777967691</v>
      </c>
      <c r="D12" s="3">
        <v>49650.173777967691</v>
      </c>
      <c r="E12" s="3">
        <v>4.3461839278504534E-2</v>
      </c>
      <c r="F12" s="3">
        <v>0.83554145162049265</v>
      </c>
    </row>
    <row r="13" spans="1:9" ht="12.75" customHeight="1" x14ac:dyDescent="0.2">
      <c r="A13" s="3" t="s">
        <v>14</v>
      </c>
      <c r="B13" s="3">
        <v>62</v>
      </c>
      <c r="C13" s="3">
        <v>70827899.263722032</v>
      </c>
      <c r="D13" s="3">
        <v>1142385.4719955167</v>
      </c>
      <c r="E13" s="3"/>
      <c r="F13" s="3"/>
    </row>
    <row r="14" spans="1:9" ht="12.75" customHeight="1" x14ac:dyDescent="0.2">
      <c r="A14" s="4" t="s">
        <v>15</v>
      </c>
      <c r="B14" s="4">
        <v>63</v>
      </c>
      <c r="C14" s="4">
        <v>70877549.4375</v>
      </c>
      <c r="D14" s="4"/>
      <c r="E14" s="4"/>
      <c r="F14" s="4"/>
    </row>
    <row r="15" spans="1:9" ht="12.75" customHeight="1" x14ac:dyDescent="0.2"/>
    <row r="16" spans="1:9" ht="12.75" customHeight="1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ht="12.75" customHeight="1" x14ac:dyDescent="0.2">
      <c r="A17" s="3" t="s">
        <v>23</v>
      </c>
      <c r="B17" s="3">
        <v>1240.2815366217696</v>
      </c>
      <c r="C17" s="3">
        <v>146.68665928200053</v>
      </c>
      <c r="D17" s="3">
        <v>8.4553124509937003</v>
      </c>
      <c r="E17" s="3">
        <v>6.4400103397913169E-12</v>
      </c>
      <c r="F17" s="3">
        <v>947.05908278827064</v>
      </c>
      <c r="G17" s="3">
        <v>1533.5039904552686</v>
      </c>
      <c r="H17" s="3">
        <v>947.05908278827064</v>
      </c>
      <c r="I17" s="3">
        <v>1533.5039904552686</v>
      </c>
    </row>
    <row r="18" spans="1:9" ht="12.75" customHeight="1" x14ac:dyDescent="0.2">
      <c r="A18" s="4" t="s">
        <v>24</v>
      </c>
      <c r="B18" s="4">
        <v>254.19419121838234</v>
      </c>
      <c r="C18" s="4">
        <v>1219.3028002919839</v>
      </c>
      <c r="D18" s="4">
        <v>0.20847503274618168</v>
      </c>
      <c r="E18" s="4">
        <v>0.83554145162046101</v>
      </c>
      <c r="F18" s="4">
        <v>-2183.1573772043321</v>
      </c>
      <c r="G18" s="4">
        <v>2691.545759641097</v>
      </c>
      <c r="H18" s="4">
        <v>-2183.1573772043321</v>
      </c>
      <c r="I18" s="4">
        <v>2691.545759641097</v>
      </c>
    </row>
    <row r="19" spans="1:9" ht="12.75" customHeight="1" x14ac:dyDescent="0.2"/>
    <row r="20" spans="1:9" ht="12.75" customHeight="1" x14ac:dyDescent="0.2"/>
    <row r="21" spans="1:9" ht="12.75" customHeight="1" x14ac:dyDescent="0.2"/>
    <row r="22" spans="1:9" ht="12.75" customHeight="1" x14ac:dyDescent="0.2"/>
    <row r="23" spans="1:9" ht="12.75" customHeight="1" x14ac:dyDescent="0.2"/>
    <row r="24" spans="1:9" ht="12.75" customHeight="1" x14ac:dyDescent="0.2"/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3:B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EF00-BB95-4D25-A5D9-3AB854D9BB3B}">
  <dimension ref="A1:I21"/>
  <sheetViews>
    <sheetView tabSelected="1" workbookViewId="0">
      <selection activeCell="I22" sqref="A1:I22"/>
    </sheetView>
  </sheetViews>
  <sheetFormatPr defaultRowHeight="12.75" x14ac:dyDescent="0.2"/>
  <cols>
    <col min="1" max="1" width="35.7109375" bestFit="1" customWidth="1"/>
    <col min="2" max="2" width="12.5703125" bestFit="1" customWidth="1"/>
    <col min="5" max="5" width="12.42578125" bestFit="1" customWidth="1"/>
  </cols>
  <sheetData>
    <row r="1" spans="1:9" x14ac:dyDescent="0.2">
      <c r="A1" t="s">
        <v>0</v>
      </c>
    </row>
    <row r="2" spans="1:9" ht="13.5" thickBot="1" x14ac:dyDescent="0.25"/>
    <row r="3" spans="1:9" x14ac:dyDescent="0.2">
      <c r="A3" s="50" t="s">
        <v>1</v>
      </c>
      <c r="B3" s="50"/>
    </row>
    <row r="4" spans="1:9" x14ac:dyDescent="0.2">
      <c r="A4" s="47" t="s">
        <v>2</v>
      </c>
      <c r="B4" s="47">
        <v>0.94422363246319108</v>
      </c>
    </row>
    <row r="5" spans="1:9" x14ac:dyDescent="0.2">
      <c r="A5" s="47" t="s">
        <v>3</v>
      </c>
      <c r="B5" s="47">
        <v>0.89155826810198335</v>
      </c>
    </row>
    <row r="6" spans="1:9" x14ac:dyDescent="0.2">
      <c r="A6" s="47" t="s">
        <v>4</v>
      </c>
      <c r="B6" s="47">
        <v>0.88420628627838904</v>
      </c>
    </row>
    <row r="7" spans="1:9" x14ac:dyDescent="0.2">
      <c r="A7" s="47" t="s">
        <v>5</v>
      </c>
      <c r="B7" s="47">
        <v>360.93297686877065</v>
      </c>
    </row>
    <row r="8" spans="1:9" ht="13.5" thickBot="1" x14ac:dyDescent="0.25">
      <c r="A8" s="48" t="s">
        <v>6</v>
      </c>
      <c r="B8" s="48">
        <v>64</v>
      </c>
    </row>
    <row r="10" spans="1:9" ht="13.5" thickBot="1" x14ac:dyDescent="0.25">
      <c r="A10" t="s">
        <v>7</v>
      </c>
    </row>
    <row r="11" spans="1:9" x14ac:dyDescent="0.2">
      <c r="A11" s="49"/>
      <c r="B11" s="49" t="s">
        <v>8</v>
      </c>
      <c r="C11" s="49" t="s">
        <v>9</v>
      </c>
      <c r="D11" s="49" t="s">
        <v>10</v>
      </c>
      <c r="E11" s="49" t="s">
        <v>11</v>
      </c>
      <c r="F11" s="49" t="s">
        <v>12</v>
      </c>
    </row>
    <row r="12" spans="1:9" x14ac:dyDescent="0.2">
      <c r="A12" s="47" t="s">
        <v>13</v>
      </c>
      <c r="B12" s="47">
        <v>4</v>
      </c>
      <c r="C12" s="47">
        <v>63191465.223810203</v>
      </c>
      <c r="D12" s="47">
        <v>15797866.305952551</v>
      </c>
      <c r="E12" s="47">
        <v>121.26774650622087</v>
      </c>
      <c r="F12" s="47">
        <v>9.4291639547827915E-28</v>
      </c>
    </row>
    <row r="13" spans="1:9" x14ac:dyDescent="0.2">
      <c r="A13" s="47" t="s">
        <v>14</v>
      </c>
      <c r="B13" s="47">
        <v>59</v>
      </c>
      <c r="C13" s="47">
        <v>7686084.2136897985</v>
      </c>
      <c r="D13" s="47">
        <v>130272.61379135252</v>
      </c>
      <c r="E13" s="47"/>
      <c r="F13" s="47"/>
    </row>
    <row r="14" spans="1:9" ht="13.5" thickBot="1" x14ac:dyDescent="0.25">
      <c r="A14" s="48" t="s">
        <v>15</v>
      </c>
      <c r="B14" s="48">
        <v>63</v>
      </c>
      <c r="C14" s="48">
        <v>70877549.4375</v>
      </c>
      <c r="D14" s="48"/>
      <c r="E14" s="48"/>
      <c r="F14" s="48"/>
    </row>
    <row r="15" spans="1:9" ht="13.5" thickBot="1" x14ac:dyDescent="0.25"/>
    <row r="16" spans="1:9" x14ac:dyDescent="0.2">
      <c r="A16" s="49"/>
      <c r="B16" s="49" t="s">
        <v>16</v>
      </c>
      <c r="C16" s="49" t="s">
        <v>5</v>
      </c>
      <c r="D16" s="49" t="s">
        <v>17</v>
      </c>
      <c r="E16" s="49" t="s">
        <v>18</v>
      </c>
      <c r="F16" s="49" t="s">
        <v>19</v>
      </c>
      <c r="G16" s="49" t="s">
        <v>20</v>
      </c>
      <c r="H16" s="49" t="s">
        <v>21</v>
      </c>
      <c r="I16" s="49" t="s">
        <v>22</v>
      </c>
    </row>
    <row r="17" spans="1:9" x14ac:dyDescent="0.2">
      <c r="A17" s="47" t="s">
        <v>23</v>
      </c>
      <c r="B17" s="47">
        <v>-1312.9831818990908</v>
      </c>
      <c r="C17" s="47">
        <v>184.29267278014621</v>
      </c>
      <c r="D17" s="47">
        <v>-7.1244459266453166</v>
      </c>
      <c r="E17" s="47">
        <v>1.6653774464640073E-9</v>
      </c>
      <c r="F17" s="47">
        <v>-1681.7519683476971</v>
      </c>
      <c r="G17" s="47">
        <v>-944.21439545048452</v>
      </c>
      <c r="H17" s="47">
        <v>-1681.7519683476971</v>
      </c>
      <c r="I17" s="47">
        <v>-944.21439545048452</v>
      </c>
    </row>
    <row r="18" spans="1:9" x14ac:dyDescent="0.2">
      <c r="A18" s="47" t="s">
        <v>32</v>
      </c>
      <c r="B18" s="47">
        <v>-132.32571433194985</v>
      </c>
      <c r="C18" s="47">
        <v>460.22782164881698</v>
      </c>
      <c r="D18" s="47">
        <v>-0.28752219684998265</v>
      </c>
      <c r="E18" s="47">
        <v>0.77472000713333966</v>
      </c>
      <c r="F18" s="47">
        <v>-1053.2394583188648</v>
      </c>
      <c r="G18" s="47">
        <v>788.588029654965</v>
      </c>
      <c r="H18" s="47">
        <v>-1053.2394583188648</v>
      </c>
      <c r="I18" s="47">
        <v>788.588029654965</v>
      </c>
    </row>
    <row r="19" spans="1:9" x14ac:dyDescent="0.2">
      <c r="A19" s="47" t="s">
        <v>33</v>
      </c>
      <c r="B19" s="47">
        <v>36.580422979237014</v>
      </c>
      <c r="C19" s="47">
        <v>684.08644160257768</v>
      </c>
      <c r="D19" s="47">
        <v>5.3473392768232257E-2</v>
      </c>
      <c r="E19" s="47">
        <v>0.95753538176556807</v>
      </c>
      <c r="F19" s="47">
        <v>-1332.2733848803714</v>
      </c>
      <c r="G19" s="47">
        <v>1405.4342308388455</v>
      </c>
      <c r="H19" s="47">
        <v>-1332.2733848803714</v>
      </c>
      <c r="I19" s="47">
        <v>1405.4342308388455</v>
      </c>
    </row>
    <row r="20" spans="1:9" x14ac:dyDescent="0.2">
      <c r="A20" s="47" t="s">
        <v>34</v>
      </c>
      <c r="B20" s="47">
        <v>1900.916557809649</v>
      </c>
      <c r="C20" s="47">
        <v>1677.3580315796837</v>
      </c>
      <c r="D20" s="47">
        <v>1.1332801477210115</v>
      </c>
      <c r="E20" s="47">
        <v>0.26168085120277296</v>
      </c>
      <c r="F20" s="47">
        <v>-1455.4691107805343</v>
      </c>
      <c r="G20" s="47">
        <v>5257.3022263998319</v>
      </c>
      <c r="H20" s="47">
        <v>-1455.4691107805343</v>
      </c>
      <c r="I20" s="47">
        <v>5257.3022263998319</v>
      </c>
    </row>
    <row r="21" spans="1:9" ht="13.5" thickBot="1" x14ac:dyDescent="0.25">
      <c r="A21" s="48" t="s">
        <v>35</v>
      </c>
      <c r="B21" s="48">
        <v>3.6956907741936593E-5</v>
      </c>
      <c r="C21" s="48">
        <v>1.8052477888662655E-6</v>
      </c>
      <c r="D21" s="48">
        <v>20.471930762007098</v>
      </c>
      <c r="E21" s="48">
        <v>1.7242905577735036E-28</v>
      </c>
      <c r="F21" s="48">
        <v>3.3344615260111126E-5</v>
      </c>
      <c r="G21" s="48">
        <v>4.056920022376206E-5</v>
      </c>
      <c r="H21" s="48">
        <v>3.3344615260111126E-5</v>
      </c>
      <c r="I21" s="48">
        <v>4.056920022376206E-5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99"/>
  <sheetViews>
    <sheetView topLeftCell="A3" zoomScale="70" zoomScaleNormal="70" workbookViewId="0">
      <selection activeCell="E68" sqref="E68"/>
    </sheetView>
  </sheetViews>
  <sheetFormatPr defaultColWidth="12.5703125" defaultRowHeight="15" customHeight="1" x14ac:dyDescent="0.2"/>
  <cols>
    <col min="2" max="2" width="23.42578125" customWidth="1"/>
    <col min="3" max="3" width="44.140625" customWidth="1"/>
    <col min="4" max="4" width="21.5703125" customWidth="1"/>
    <col min="5" max="5" width="24.7109375" customWidth="1"/>
    <col min="6" max="6" width="14.5703125" customWidth="1"/>
    <col min="8" max="8" width="10.42578125" customWidth="1"/>
  </cols>
  <sheetData>
    <row r="1" spans="1:12" ht="15.75" customHeight="1" x14ac:dyDescent="0.25">
      <c r="A1" s="5"/>
      <c r="B1" s="6"/>
      <c r="C1" s="43" t="s">
        <v>25</v>
      </c>
      <c r="D1" s="44"/>
      <c r="E1" s="44"/>
      <c r="F1" s="45"/>
    </row>
    <row r="2" spans="1:12" ht="15.75" customHeight="1" x14ac:dyDescent="0.25">
      <c r="A2" s="5"/>
      <c r="B2" s="6"/>
      <c r="C2" s="7" t="s">
        <v>26</v>
      </c>
      <c r="D2" s="8" t="s">
        <v>27</v>
      </c>
      <c r="E2" s="7" t="s">
        <v>28</v>
      </c>
      <c r="F2" s="8" t="s">
        <v>29</v>
      </c>
      <c r="G2" s="9"/>
      <c r="H2" s="9"/>
      <c r="I2" s="9"/>
      <c r="J2" s="9"/>
      <c r="K2" s="9"/>
      <c r="L2" s="9"/>
    </row>
    <row r="3" spans="1:12" ht="15.75" customHeight="1" x14ac:dyDescent="0.25">
      <c r="A3" s="7" t="s">
        <v>30</v>
      </c>
      <c r="B3" s="10" t="s">
        <v>31</v>
      </c>
      <c r="C3" s="7" t="s">
        <v>32</v>
      </c>
      <c r="D3" s="8" t="s">
        <v>33</v>
      </c>
      <c r="E3" s="7" t="s">
        <v>34</v>
      </c>
      <c r="F3" s="8" t="s">
        <v>35</v>
      </c>
      <c r="G3" s="9"/>
      <c r="H3" s="11" t="s">
        <v>36</v>
      </c>
      <c r="I3" s="11">
        <v>1</v>
      </c>
      <c r="J3" s="11">
        <v>2</v>
      </c>
      <c r="K3" s="11">
        <v>3</v>
      </c>
      <c r="L3" s="11">
        <v>4</v>
      </c>
    </row>
    <row r="4" spans="1:12" ht="15.75" customHeight="1" x14ac:dyDescent="0.25">
      <c r="A4" s="12">
        <v>2023</v>
      </c>
      <c r="B4" s="13">
        <v>3726</v>
      </c>
      <c r="C4" s="14">
        <v>6.4699999999999994E-2</v>
      </c>
      <c r="D4" s="14">
        <v>5.9799999999999999E-2</v>
      </c>
      <c r="E4" s="14">
        <v>5.5500000000000001E-2</v>
      </c>
      <c r="F4" s="15">
        <v>117337368</v>
      </c>
      <c r="G4" s="9"/>
      <c r="H4" s="16">
        <v>1</v>
      </c>
      <c r="I4" s="17"/>
      <c r="J4" s="17"/>
      <c r="K4" s="17"/>
      <c r="L4" s="17"/>
    </row>
    <row r="5" spans="1:12" ht="15.75" customHeight="1" x14ac:dyDescent="0.25">
      <c r="A5" s="18">
        <v>2022</v>
      </c>
      <c r="B5" s="19">
        <v>3499</v>
      </c>
      <c r="C5" s="20">
        <v>1.11E-2</v>
      </c>
      <c r="D5" s="20">
        <v>5.8200000000000002E-2</v>
      </c>
      <c r="E5" s="20">
        <v>7.5800000000000006E-2</v>
      </c>
      <c r="F5" s="21">
        <v>115559009</v>
      </c>
      <c r="G5" s="9"/>
      <c r="H5" s="16">
        <v>2</v>
      </c>
      <c r="I5" s="22">
        <f>PEARSON(C4:C67, D4:D67)</f>
        <v>7.1068648566707693E-2</v>
      </c>
      <c r="J5" s="17"/>
      <c r="K5" s="17"/>
      <c r="L5" s="17"/>
    </row>
    <row r="6" spans="1:12" ht="15.75" customHeight="1" x14ac:dyDescent="0.25">
      <c r="A6" s="12">
        <v>2021</v>
      </c>
      <c r="B6" s="13">
        <v>3461</v>
      </c>
      <c r="C6" s="14">
        <v>7.3200000000000001E-2</v>
      </c>
      <c r="D6" s="14">
        <v>3.9300000000000002E-2</v>
      </c>
      <c r="E6" s="14">
        <v>5.7099999999999998E-2</v>
      </c>
      <c r="F6" s="15">
        <v>113880328</v>
      </c>
      <c r="G6" s="9"/>
      <c r="H6" s="16">
        <v>3</v>
      </c>
      <c r="I6" s="23">
        <f>PEARSON(C4:C67, E4:E67)</f>
        <v>0.36286914958348004</v>
      </c>
      <c r="J6" s="23">
        <f>PEARSON(D4:D67, E4:E67)</f>
        <v>-0.41893566348769651</v>
      </c>
      <c r="K6" s="17"/>
      <c r="L6" s="17"/>
    </row>
    <row r="7" spans="1:12" ht="15.75" customHeight="1" x14ac:dyDescent="0.25">
      <c r="A7" s="18">
        <v>2020</v>
      </c>
      <c r="B7" s="19">
        <v>3224</v>
      </c>
      <c r="C7" s="20">
        <v>-5.5500000000000001E-2</v>
      </c>
      <c r="D7" s="20">
        <v>2.3900000000000001E-2</v>
      </c>
      <c r="E7" s="20">
        <v>-9.5200000000000007E-2</v>
      </c>
      <c r="F7" s="21">
        <v>112190977</v>
      </c>
      <c r="G7" s="9"/>
      <c r="H7" s="16">
        <v>4</v>
      </c>
      <c r="I7" s="22">
        <f>PEARSON(C4:C67,F4:F67)</f>
        <v>1.9491943246354504E-2</v>
      </c>
      <c r="J7" s="23">
        <f>PEARSON(D4:D67,F4:F67)</f>
        <v>-0.33557531523023898</v>
      </c>
      <c r="K7" s="24">
        <f>PEARSON(E4:E67,F4:F67)</f>
        <v>6.0536767985044822E-2</v>
      </c>
      <c r="L7" s="17"/>
    </row>
    <row r="8" spans="1:12" ht="15.75" customHeight="1" x14ac:dyDescent="0.25">
      <c r="A8" s="12">
        <v>2019</v>
      </c>
      <c r="B8" s="13">
        <v>3414</v>
      </c>
      <c r="C8" s="14">
        <v>6.8599999999999994E-2</v>
      </c>
      <c r="D8" s="14">
        <v>2.3900000000000001E-2</v>
      </c>
      <c r="E8" s="14">
        <v>6.1199999999999997E-2</v>
      </c>
      <c r="F8" s="15">
        <v>110380804</v>
      </c>
      <c r="G8" s="9"/>
      <c r="H8" s="9"/>
      <c r="I8" s="9"/>
      <c r="J8" s="9"/>
      <c r="K8" s="9"/>
      <c r="L8" s="9"/>
    </row>
    <row r="9" spans="1:12" ht="15.75" customHeight="1" x14ac:dyDescent="0.25">
      <c r="A9" s="18">
        <v>2018</v>
      </c>
      <c r="B9" s="19">
        <v>3195</v>
      </c>
      <c r="C9" s="20">
        <v>3.8100000000000002E-2</v>
      </c>
      <c r="D9" s="20">
        <v>5.3100000000000001E-2</v>
      </c>
      <c r="E9" s="20">
        <v>6.3399999999999998E-2</v>
      </c>
      <c r="F9" s="21">
        <v>108568836</v>
      </c>
      <c r="G9" s="9"/>
      <c r="H9" s="9"/>
      <c r="I9" s="9"/>
      <c r="J9" s="9"/>
      <c r="K9" s="9"/>
      <c r="L9" s="9"/>
    </row>
    <row r="10" spans="1:12" ht="15.75" customHeight="1" x14ac:dyDescent="0.25">
      <c r="A10" s="12">
        <v>2017</v>
      </c>
      <c r="B10" s="13">
        <v>3077</v>
      </c>
      <c r="C10" s="14">
        <v>1.29E-2</v>
      </c>
      <c r="D10" s="14">
        <v>2.8500000000000001E-2</v>
      </c>
      <c r="E10" s="14">
        <v>6.93E-2</v>
      </c>
      <c r="F10" s="15">
        <v>106738501</v>
      </c>
      <c r="G10" s="9"/>
      <c r="H10" s="25" t="s">
        <v>37</v>
      </c>
      <c r="I10" s="26"/>
      <c r="J10" s="9"/>
      <c r="K10" s="9"/>
      <c r="L10" s="9"/>
    </row>
    <row r="11" spans="1:12" ht="15.75" customHeight="1" x14ac:dyDescent="0.25">
      <c r="A11" s="18">
        <v>2016</v>
      </c>
      <c r="B11" s="19">
        <v>3038</v>
      </c>
      <c r="C11" s="20">
        <v>2.1499999999999998E-2</v>
      </c>
      <c r="D11" s="20">
        <v>1.2500000000000001E-2</v>
      </c>
      <c r="E11" s="20">
        <v>7.1499999999999994E-2</v>
      </c>
      <c r="F11" s="21">
        <v>104875266</v>
      </c>
      <c r="G11" s="9"/>
      <c r="H11" s="27" t="s">
        <v>38</v>
      </c>
      <c r="I11" s="28"/>
      <c r="J11" s="9"/>
      <c r="K11" s="9"/>
      <c r="L11" s="9"/>
    </row>
    <row r="12" spans="1:12" ht="15.75" customHeight="1" x14ac:dyDescent="0.25">
      <c r="A12" s="12">
        <v>2015</v>
      </c>
      <c r="B12" s="13">
        <v>2974</v>
      </c>
      <c r="C12" s="14">
        <v>1.3100000000000001E-2</v>
      </c>
      <c r="D12" s="14">
        <v>6.7000000000000002E-3</v>
      </c>
      <c r="E12" s="14">
        <v>6.3500000000000001E-2</v>
      </c>
      <c r="F12" s="15">
        <v>103031365</v>
      </c>
      <c r="G12" s="9"/>
      <c r="H12" s="29" t="s">
        <v>39</v>
      </c>
      <c r="I12" s="30"/>
      <c r="J12" s="9"/>
      <c r="K12" s="9"/>
      <c r="L12" s="9"/>
    </row>
    <row r="13" spans="1:12" ht="15.75" customHeight="1" x14ac:dyDescent="0.25">
      <c r="A13" s="18">
        <v>2014</v>
      </c>
      <c r="B13" s="19">
        <v>2936</v>
      </c>
      <c r="C13" s="20">
        <v>3.1E-2</v>
      </c>
      <c r="D13" s="20">
        <v>3.5999999999999997E-2</v>
      </c>
      <c r="E13" s="20">
        <v>6.3500000000000001E-2</v>
      </c>
      <c r="F13" s="21">
        <v>101325201</v>
      </c>
      <c r="G13" s="9"/>
      <c r="H13" s="9"/>
      <c r="I13" s="9"/>
      <c r="J13" s="9"/>
      <c r="K13" s="9"/>
      <c r="L13" s="9"/>
    </row>
    <row r="14" spans="1:12" ht="15.75" customHeight="1" x14ac:dyDescent="0.25">
      <c r="A14" s="12">
        <v>2013</v>
      </c>
      <c r="B14" s="13">
        <v>2848</v>
      </c>
      <c r="C14" s="14">
        <v>6.5799999999999997E-2</v>
      </c>
      <c r="D14" s="14">
        <v>2.58E-2</v>
      </c>
      <c r="E14" s="14">
        <v>6.7500000000000004E-2</v>
      </c>
      <c r="F14" s="15">
        <v>99700107</v>
      </c>
      <c r="G14" s="9"/>
      <c r="H14" s="9"/>
      <c r="I14" s="9"/>
      <c r="J14" s="9"/>
      <c r="K14" s="9"/>
      <c r="L14" s="9"/>
    </row>
    <row r="15" spans="1:12" ht="15.75" customHeight="1" x14ac:dyDescent="0.25">
      <c r="A15" s="18">
        <v>2012</v>
      </c>
      <c r="B15" s="19">
        <v>2672</v>
      </c>
      <c r="C15" s="20">
        <v>9.9000000000000005E-2</v>
      </c>
      <c r="D15" s="20">
        <v>3.0300000000000001E-2</v>
      </c>
      <c r="E15" s="20">
        <v>6.9000000000000006E-2</v>
      </c>
      <c r="F15" s="21">
        <v>98032317</v>
      </c>
      <c r="G15" s="9"/>
      <c r="H15" s="31" t="s">
        <v>26</v>
      </c>
      <c r="I15" s="32" t="s">
        <v>32</v>
      </c>
      <c r="J15" s="33"/>
      <c r="K15" s="34"/>
      <c r="L15" s="9"/>
    </row>
    <row r="16" spans="1:12" ht="15.75" customHeight="1" x14ac:dyDescent="0.25">
      <c r="A16" s="12">
        <v>2011</v>
      </c>
      <c r="B16" s="13">
        <v>2431</v>
      </c>
      <c r="C16" s="14">
        <v>0.1042</v>
      </c>
      <c r="D16" s="14">
        <v>4.7199999999999999E-2</v>
      </c>
      <c r="E16" s="14">
        <v>3.8600000000000002E-2</v>
      </c>
      <c r="F16" s="15">
        <v>96337913</v>
      </c>
      <c r="G16" s="9"/>
      <c r="H16" s="31" t="s">
        <v>27</v>
      </c>
      <c r="I16" s="35" t="s">
        <v>33</v>
      </c>
      <c r="J16" s="36"/>
      <c r="K16" s="37"/>
      <c r="L16" s="9"/>
    </row>
    <row r="17" spans="1:12" ht="15.75" customHeight="1" x14ac:dyDescent="0.25">
      <c r="A17" s="18">
        <v>2010</v>
      </c>
      <c r="B17" s="19">
        <v>2202</v>
      </c>
      <c r="C17" s="20">
        <v>0.16289999999999999</v>
      </c>
      <c r="D17" s="20">
        <v>3.7900000000000003E-2</v>
      </c>
      <c r="E17" s="20">
        <v>7.3300000000000004E-2</v>
      </c>
      <c r="F17" s="21">
        <v>94636700</v>
      </c>
      <c r="G17" s="9"/>
      <c r="H17" s="31" t="s">
        <v>28</v>
      </c>
      <c r="I17" s="35" t="s">
        <v>34</v>
      </c>
      <c r="J17" s="36"/>
      <c r="K17" s="37"/>
      <c r="L17" s="9"/>
    </row>
    <row r="18" spans="1:12" ht="15.75" customHeight="1" x14ac:dyDescent="0.25">
      <c r="A18" s="12">
        <v>2009</v>
      </c>
      <c r="B18" s="13">
        <v>1893</v>
      </c>
      <c r="C18" s="14">
        <v>-4.8800000000000003E-2</v>
      </c>
      <c r="D18" s="14">
        <v>4.2200000000000001E-2</v>
      </c>
      <c r="E18" s="14">
        <v>1.4500000000000001E-2</v>
      </c>
      <c r="F18" s="15">
        <v>92946951</v>
      </c>
      <c r="G18" s="9"/>
      <c r="H18" s="31" t="s">
        <v>29</v>
      </c>
      <c r="I18" s="38" t="s">
        <v>35</v>
      </c>
      <c r="J18" s="39"/>
      <c r="K18" s="40"/>
      <c r="L18" s="9"/>
    </row>
    <row r="19" spans="1:12" ht="15.75" customHeight="1" x14ac:dyDescent="0.25">
      <c r="A19" s="18">
        <v>2008</v>
      </c>
      <c r="B19" s="19">
        <v>1990</v>
      </c>
      <c r="C19" s="20">
        <v>0.14280000000000001</v>
      </c>
      <c r="D19" s="20">
        <v>8.2600000000000007E-2</v>
      </c>
      <c r="E19" s="20">
        <v>4.3400000000000001E-2</v>
      </c>
      <c r="F19" s="21">
        <v>91252326</v>
      </c>
      <c r="G19" s="9"/>
      <c r="H19" s="9"/>
      <c r="I19" s="9"/>
      <c r="J19" s="9"/>
      <c r="K19" s="9"/>
      <c r="L19" s="9"/>
    </row>
    <row r="20" spans="1:12" ht="15.75" customHeight="1" x14ac:dyDescent="0.25">
      <c r="A20" s="12">
        <v>2007</v>
      </c>
      <c r="B20" s="13">
        <v>1742</v>
      </c>
      <c r="C20" s="14">
        <v>0.1993</v>
      </c>
      <c r="D20" s="14">
        <v>2.9000000000000001E-2</v>
      </c>
      <c r="E20" s="14">
        <v>6.5199999999999994E-2</v>
      </c>
      <c r="F20" s="15">
        <v>89561377</v>
      </c>
    </row>
    <row r="21" spans="1:12" ht="15.75" customHeight="1" x14ac:dyDescent="0.25">
      <c r="A21" s="18">
        <v>2006</v>
      </c>
      <c r="B21" s="19">
        <v>1452</v>
      </c>
      <c r="C21" s="20">
        <v>0.16619999999999999</v>
      </c>
      <c r="D21" s="20">
        <v>5.4899999999999997E-2</v>
      </c>
      <c r="E21" s="20">
        <v>5.3199999999999997E-2</v>
      </c>
      <c r="F21" s="21">
        <v>87901835</v>
      </c>
    </row>
    <row r="22" spans="1:12" ht="15.75" customHeight="1" x14ac:dyDescent="0.25">
      <c r="A22" s="12">
        <v>2005</v>
      </c>
      <c r="B22" s="13">
        <v>1245</v>
      </c>
      <c r="C22" s="14">
        <v>0.109</v>
      </c>
      <c r="D22" s="14">
        <v>6.5199999999999994E-2</v>
      </c>
      <c r="E22" s="14">
        <v>4.9399999999999999E-2</v>
      </c>
      <c r="F22" s="15">
        <v>86261250</v>
      </c>
    </row>
    <row r="23" spans="1:12" ht="15.75" customHeight="1" x14ac:dyDescent="0.25">
      <c r="A23" s="18">
        <v>2004</v>
      </c>
      <c r="B23" s="19">
        <v>1123</v>
      </c>
      <c r="C23" s="20">
        <v>7.0000000000000007E-2</v>
      </c>
      <c r="D23" s="20">
        <v>4.8300000000000003E-2</v>
      </c>
      <c r="E23" s="20">
        <v>6.5699999999999995E-2</v>
      </c>
      <c r="F23" s="21">
        <v>84607501</v>
      </c>
    </row>
    <row r="24" spans="1:12" ht="15.75" customHeight="1" x14ac:dyDescent="0.25">
      <c r="A24" s="12">
        <v>2003</v>
      </c>
      <c r="B24" s="13">
        <v>1049</v>
      </c>
      <c r="C24" s="14">
        <v>1.18E-2</v>
      </c>
      <c r="D24" s="14">
        <v>2.29E-2</v>
      </c>
      <c r="E24" s="14">
        <v>5.0900000000000001E-2</v>
      </c>
      <c r="F24" s="15">
        <v>82942837</v>
      </c>
    </row>
    <row r="25" spans="1:12" ht="15.75" customHeight="1" x14ac:dyDescent="0.25">
      <c r="A25" s="18">
        <v>2002</v>
      </c>
      <c r="B25" s="19">
        <v>1037</v>
      </c>
      <c r="C25" s="20">
        <v>4.6399999999999997E-2</v>
      </c>
      <c r="D25" s="20">
        <v>2.7199999999999998E-2</v>
      </c>
      <c r="E25" s="20">
        <v>3.7199999999999997E-2</v>
      </c>
      <c r="F25" s="21">
        <v>81285572</v>
      </c>
    </row>
    <row r="26" spans="1:12" ht="15.75" customHeight="1" x14ac:dyDescent="0.25">
      <c r="A26" s="12">
        <v>2001</v>
      </c>
      <c r="B26" s="13">
        <v>991</v>
      </c>
      <c r="C26" s="14">
        <v>-7.6499999999999999E-2</v>
      </c>
      <c r="D26" s="14">
        <v>5.3499999999999999E-2</v>
      </c>
      <c r="E26" s="14">
        <v>3.0499999999999999E-2</v>
      </c>
      <c r="F26" s="15">
        <v>79626086</v>
      </c>
    </row>
    <row r="27" spans="1:12" ht="15.75" customHeight="1" x14ac:dyDescent="0.25">
      <c r="A27" s="18">
        <v>2000</v>
      </c>
      <c r="B27" s="19">
        <v>1073</v>
      </c>
      <c r="C27" s="20">
        <v>-4.4400000000000002E-2</v>
      </c>
      <c r="D27" s="20">
        <v>3.9800000000000002E-2</v>
      </c>
      <c r="E27" s="20">
        <v>4.3799999999999999E-2</v>
      </c>
      <c r="F27" s="21">
        <v>77958223</v>
      </c>
    </row>
    <row r="28" spans="1:12" ht="15.75" customHeight="1" x14ac:dyDescent="0.25">
      <c r="A28" s="12">
        <v>1999</v>
      </c>
      <c r="B28" s="13">
        <v>1123</v>
      </c>
      <c r="C28" s="14">
        <v>0.1232</v>
      </c>
      <c r="D28" s="14">
        <v>5.9400000000000001E-2</v>
      </c>
      <c r="E28" s="14">
        <v>3.3500000000000002E-2</v>
      </c>
      <c r="F28" s="15">
        <v>76249064</v>
      </c>
    </row>
    <row r="29" spans="1:12" ht="15.75" customHeight="1" x14ac:dyDescent="0.25">
      <c r="A29" s="18">
        <v>1998</v>
      </c>
      <c r="B29" s="19">
        <v>1000</v>
      </c>
      <c r="C29" s="20">
        <v>-0.2273</v>
      </c>
      <c r="D29" s="20">
        <v>9.2299999999999993E-2</v>
      </c>
      <c r="E29" s="20">
        <v>-5.1000000000000004E-3</v>
      </c>
      <c r="F29" s="21">
        <v>74491918</v>
      </c>
    </row>
    <row r="30" spans="1:12" ht="15.75" customHeight="1" x14ac:dyDescent="0.25">
      <c r="A30" s="12">
        <v>1997</v>
      </c>
      <c r="B30" s="13">
        <v>1294</v>
      </c>
      <c r="C30" s="14">
        <v>-0.03</v>
      </c>
      <c r="D30" s="14">
        <v>5.5899999999999998E-2</v>
      </c>
      <c r="E30" s="14">
        <v>5.1900000000000002E-2</v>
      </c>
      <c r="F30" s="15">
        <v>72718837</v>
      </c>
    </row>
    <row r="31" spans="1:12" ht="15.75" customHeight="1" x14ac:dyDescent="0.25">
      <c r="A31" s="18">
        <v>1996</v>
      </c>
      <c r="B31" s="19">
        <v>1334</v>
      </c>
      <c r="C31" s="20">
        <v>9.1499999999999998E-2</v>
      </c>
      <c r="D31" s="20">
        <v>7.4800000000000005E-2</v>
      </c>
      <c r="E31" s="20">
        <v>5.8599999999999999E-2</v>
      </c>
      <c r="F31" s="21">
        <v>70944969</v>
      </c>
    </row>
    <row r="32" spans="1:12" ht="15.75" customHeight="1" x14ac:dyDescent="0.25">
      <c r="A32" s="12">
        <v>1995</v>
      </c>
      <c r="B32" s="13">
        <v>1222</v>
      </c>
      <c r="C32" s="14">
        <v>0.1303</v>
      </c>
      <c r="D32" s="14">
        <v>6.83E-2</v>
      </c>
      <c r="E32" s="14">
        <v>4.6300000000000001E-2</v>
      </c>
      <c r="F32" s="15">
        <v>69250468</v>
      </c>
    </row>
    <row r="33" spans="1:6" ht="15.75" customHeight="1" x14ac:dyDescent="0.25">
      <c r="A33" s="18">
        <v>1994</v>
      </c>
      <c r="B33" s="19">
        <v>1081</v>
      </c>
      <c r="C33" s="20">
        <v>0.152</v>
      </c>
      <c r="D33" s="20">
        <v>0.10390000000000001</v>
      </c>
      <c r="E33" s="20">
        <v>4.3700000000000003E-2</v>
      </c>
      <c r="F33" s="21">
        <v>67650283</v>
      </c>
    </row>
    <row r="34" spans="1:6" ht="15.75" customHeight="1" x14ac:dyDescent="0.25">
      <c r="A34" s="12">
        <v>1993</v>
      </c>
      <c r="B34" s="13">
        <v>939</v>
      </c>
      <c r="C34" s="14">
        <v>2.8E-3</v>
      </c>
      <c r="D34" s="14">
        <v>6.7199999999999996E-2</v>
      </c>
      <c r="E34" s="14">
        <v>2.18E-2</v>
      </c>
      <c r="F34" s="15">
        <v>66083321</v>
      </c>
    </row>
    <row r="35" spans="1:6" ht="15.75" customHeight="1" x14ac:dyDescent="0.25">
      <c r="A35" s="18">
        <v>1992</v>
      </c>
      <c r="B35" s="19">
        <v>936</v>
      </c>
      <c r="C35" s="20">
        <v>0.1396</v>
      </c>
      <c r="D35" s="20">
        <v>8.6499999999999994E-2</v>
      </c>
      <c r="E35" s="20">
        <v>4.1999999999999997E-3</v>
      </c>
      <c r="F35" s="21">
        <v>64543525</v>
      </c>
    </row>
    <row r="36" spans="1:6" ht="15.75" customHeight="1" x14ac:dyDescent="0.25">
      <c r="A36" s="12">
        <v>1991</v>
      </c>
      <c r="B36" s="13">
        <v>821</v>
      </c>
      <c r="C36" s="14">
        <v>1.1999999999999999E-3</v>
      </c>
      <c r="D36" s="14">
        <v>0.19259999999999999</v>
      </c>
      <c r="E36" s="14">
        <v>-4.4000000000000003E-3</v>
      </c>
      <c r="F36" s="15">
        <v>63039751</v>
      </c>
    </row>
    <row r="37" spans="1:6" ht="15.75" customHeight="1" x14ac:dyDescent="0.25">
      <c r="A37" s="18">
        <v>1990</v>
      </c>
      <c r="B37" s="19">
        <v>820</v>
      </c>
      <c r="C37" s="20">
        <v>1.6899999999999998E-2</v>
      </c>
      <c r="D37" s="20">
        <v>0.12180000000000001</v>
      </c>
      <c r="E37" s="20">
        <v>3.0800000000000001E-2</v>
      </c>
      <c r="F37" s="21">
        <v>61558898</v>
      </c>
    </row>
    <row r="38" spans="1:6" ht="15.75" customHeight="1" x14ac:dyDescent="0.25">
      <c r="A38" s="12">
        <v>1989</v>
      </c>
      <c r="B38" s="13">
        <v>807</v>
      </c>
      <c r="C38" s="14">
        <v>9.8599999999999993E-2</v>
      </c>
      <c r="D38" s="14">
        <v>0.12239999999999999</v>
      </c>
      <c r="E38" s="14">
        <v>6.1800000000000001E-2</v>
      </c>
      <c r="F38" s="15">
        <v>60127343</v>
      </c>
    </row>
    <row r="39" spans="1:6" ht="15.75" customHeight="1" x14ac:dyDescent="0.25">
      <c r="A39" s="18">
        <v>1988</v>
      </c>
      <c r="B39" s="19">
        <v>734</v>
      </c>
      <c r="C39" s="20">
        <v>0.1158</v>
      </c>
      <c r="D39" s="20">
        <v>0.1386</v>
      </c>
      <c r="E39" s="20">
        <v>6.7000000000000004E-2</v>
      </c>
      <c r="F39" s="21">
        <v>58755923</v>
      </c>
    </row>
    <row r="40" spans="1:6" ht="15.75" customHeight="1" x14ac:dyDescent="0.25">
      <c r="A40" s="12">
        <v>1987</v>
      </c>
      <c r="B40" s="13">
        <v>658</v>
      </c>
      <c r="C40" s="14">
        <v>8.6699999999999999E-2</v>
      </c>
      <c r="D40" s="14">
        <v>4.07E-2</v>
      </c>
      <c r="E40" s="14">
        <v>4.36E-2</v>
      </c>
      <c r="F40" s="15">
        <v>57415175</v>
      </c>
    </row>
    <row r="41" spans="1:6" ht="15.75" customHeight="1" x14ac:dyDescent="0.25">
      <c r="A41" s="18">
        <v>1986</v>
      </c>
      <c r="B41" s="19">
        <v>606</v>
      </c>
      <c r="C41" s="20">
        <v>-5.0299999999999997E-2</v>
      </c>
      <c r="D41" s="20">
        <v>1.15E-2</v>
      </c>
      <c r="E41" s="20">
        <v>3.5099999999999999E-2</v>
      </c>
      <c r="F41" s="21">
        <v>56109838</v>
      </c>
    </row>
    <row r="42" spans="1:6" ht="15.75" customHeight="1" x14ac:dyDescent="0.25">
      <c r="A42" s="12">
        <v>1985</v>
      </c>
      <c r="B42" s="13">
        <v>638</v>
      </c>
      <c r="C42" s="14">
        <v>-4.4699999999999997E-2</v>
      </c>
      <c r="D42" s="14">
        <v>0.23100000000000001</v>
      </c>
      <c r="E42" s="14">
        <v>-6.8599999999999994E-2</v>
      </c>
      <c r="F42" s="15">
        <v>54812660</v>
      </c>
    </row>
    <row r="43" spans="1:6" ht="15.75" customHeight="1" x14ac:dyDescent="0.25">
      <c r="A43" s="18">
        <v>1984</v>
      </c>
      <c r="B43" s="19">
        <v>668</v>
      </c>
      <c r="C43" s="20">
        <v>-7.6600000000000001E-2</v>
      </c>
      <c r="D43" s="20">
        <v>0.50339999999999996</v>
      </c>
      <c r="E43" s="20">
        <v>-7.0400000000000004E-2</v>
      </c>
      <c r="F43" s="21">
        <v>53514959</v>
      </c>
    </row>
    <row r="44" spans="1:6" ht="15.75" customHeight="1" x14ac:dyDescent="0.25">
      <c r="A44" s="12">
        <v>1983</v>
      </c>
      <c r="B44" s="13">
        <v>723</v>
      </c>
      <c r="C44" s="14">
        <v>-0.1273</v>
      </c>
      <c r="D44" s="14">
        <v>0.1003</v>
      </c>
      <c r="E44" s="14">
        <v>1.9E-2</v>
      </c>
      <c r="F44" s="15">
        <v>52219685</v>
      </c>
    </row>
    <row r="45" spans="1:6" ht="15.75" customHeight="1" x14ac:dyDescent="0.25">
      <c r="A45" s="18">
        <v>1982</v>
      </c>
      <c r="B45" s="19">
        <v>829</v>
      </c>
      <c r="C45" s="20">
        <v>1.6400000000000001E-2</v>
      </c>
      <c r="D45" s="20">
        <v>0.1022</v>
      </c>
      <c r="E45" s="20">
        <v>3.6999999999999998E-2</v>
      </c>
      <c r="F45" s="21">
        <v>50938522</v>
      </c>
    </row>
    <row r="46" spans="1:6" ht="15.75" customHeight="1" x14ac:dyDescent="0.25">
      <c r="A46" s="12">
        <v>1981</v>
      </c>
      <c r="B46" s="13">
        <v>815</v>
      </c>
      <c r="C46" s="14">
        <v>7.1199999999999999E-2</v>
      </c>
      <c r="D46" s="14">
        <v>0.1308</v>
      </c>
      <c r="E46" s="14">
        <v>3.4200000000000001E-2</v>
      </c>
      <c r="F46" s="15">
        <v>49679330</v>
      </c>
    </row>
    <row r="47" spans="1:6" ht="15.75" customHeight="1" x14ac:dyDescent="0.25">
      <c r="A47" s="18">
        <v>1980</v>
      </c>
      <c r="B47" s="19">
        <v>761</v>
      </c>
      <c r="C47" s="20">
        <v>0.14949999999999999</v>
      </c>
      <c r="D47" s="20">
        <v>0.182</v>
      </c>
      <c r="E47" s="20">
        <v>5.1999999999999998E-2</v>
      </c>
      <c r="F47" s="21">
        <v>48419546</v>
      </c>
    </row>
    <row r="48" spans="1:6" ht="15.75" customHeight="1" x14ac:dyDescent="0.25">
      <c r="A48" s="12">
        <v>1979</v>
      </c>
      <c r="B48" s="13">
        <v>662</v>
      </c>
      <c r="C48" s="14">
        <v>0.17929999999999999</v>
      </c>
      <c r="D48" s="14">
        <v>0.17530000000000001</v>
      </c>
      <c r="E48" s="14">
        <v>5.6000000000000001E-2</v>
      </c>
      <c r="F48" s="15">
        <v>47154232</v>
      </c>
    </row>
    <row r="49" spans="1:6" ht="15.75" customHeight="1" x14ac:dyDescent="0.25">
      <c r="A49" s="18">
        <v>1978</v>
      </c>
      <c r="B49" s="19">
        <v>561</v>
      </c>
      <c r="C49" s="20">
        <v>0.12479999999999999</v>
      </c>
      <c r="D49" s="20">
        <v>7.3300000000000004E-2</v>
      </c>
      <c r="E49" s="20">
        <v>5.1900000000000002E-2</v>
      </c>
      <c r="F49" s="21">
        <v>45890739</v>
      </c>
    </row>
    <row r="50" spans="1:6" ht="15.75" customHeight="1" x14ac:dyDescent="0.25">
      <c r="A50" s="12">
        <v>1977</v>
      </c>
      <c r="B50" s="13">
        <v>499</v>
      </c>
      <c r="C50" s="14">
        <v>0.1196</v>
      </c>
      <c r="D50" s="14">
        <v>9.9000000000000005E-2</v>
      </c>
      <c r="E50" s="14">
        <v>5.5599999999999997E-2</v>
      </c>
      <c r="F50" s="15">
        <v>44646518</v>
      </c>
    </row>
    <row r="51" spans="1:6" ht="15.75" customHeight="1" x14ac:dyDescent="0.25">
      <c r="A51" s="18">
        <v>1976</v>
      </c>
      <c r="B51" s="19">
        <v>446</v>
      </c>
      <c r="C51" s="20">
        <v>0.12</v>
      </c>
      <c r="D51" s="20">
        <v>9.1999999999999998E-2</v>
      </c>
      <c r="E51" s="20">
        <v>8.7800000000000003E-2</v>
      </c>
      <c r="F51" s="21">
        <v>43474370</v>
      </c>
    </row>
    <row r="52" spans="1:6" ht="15.75" customHeight="1" x14ac:dyDescent="0.25">
      <c r="A52" s="12">
        <v>1975</v>
      </c>
      <c r="B52" s="13">
        <v>398</v>
      </c>
      <c r="C52" s="14">
        <v>5.5500000000000001E-2</v>
      </c>
      <c r="D52" s="14">
        <v>6.7599999999999993E-2</v>
      </c>
      <c r="E52" s="14">
        <v>5.45E-2</v>
      </c>
      <c r="F52" s="15">
        <v>42394433</v>
      </c>
    </row>
    <row r="53" spans="1:6" ht="15.75" customHeight="1" x14ac:dyDescent="0.25">
      <c r="A53" s="18">
        <v>1974</v>
      </c>
      <c r="B53" s="19">
        <v>377</v>
      </c>
      <c r="C53" s="20">
        <v>0.3352</v>
      </c>
      <c r="D53" s="20">
        <v>0.34160000000000001</v>
      </c>
      <c r="E53" s="20">
        <v>3.39E-2</v>
      </c>
      <c r="F53" s="21">
        <v>41388324</v>
      </c>
    </row>
    <row r="54" spans="1:6" ht="15.75" customHeight="1" x14ac:dyDescent="0.25">
      <c r="A54" s="12">
        <v>1973</v>
      </c>
      <c r="B54" s="13">
        <v>282</v>
      </c>
      <c r="C54" s="14">
        <v>0.2276</v>
      </c>
      <c r="D54" s="14">
        <v>0.1658</v>
      </c>
      <c r="E54" s="14">
        <v>8.7800000000000003E-2</v>
      </c>
      <c r="F54" s="15">
        <v>40406234</v>
      </c>
    </row>
    <row r="55" spans="1:6" ht="15.75" customHeight="1" x14ac:dyDescent="0.25">
      <c r="A55" s="18">
        <v>1972</v>
      </c>
      <c r="B55" s="19">
        <v>230</v>
      </c>
      <c r="C55" s="20">
        <v>5.5500000000000001E-2</v>
      </c>
      <c r="D55" s="20">
        <v>8.2000000000000003E-2</v>
      </c>
      <c r="E55" s="20">
        <v>5.4300000000000001E-2</v>
      </c>
      <c r="F55" s="21">
        <v>39412479</v>
      </c>
    </row>
    <row r="56" spans="1:6" ht="15.75" customHeight="1" x14ac:dyDescent="0.25">
      <c r="A56" s="12">
        <v>1971</v>
      </c>
      <c r="B56" s="13">
        <v>218</v>
      </c>
      <c r="C56" s="14">
        <v>7.9500000000000001E-2</v>
      </c>
      <c r="D56" s="14">
        <v>0.214</v>
      </c>
      <c r="E56" s="14">
        <v>5.3900000000000003E-2</v>
      </c>
      <c r="F56" s="15">
        <v>38421746</v>
      </c>
    </row>
    <row r="57" spans="1:6" ht="15.75" customHeight="1" x14ac:dyDescent="0.25">
      <c r="A57" s="18">
        <v>1970</v>
      </c>
      <c r="B57" s="19">
        <v>202</v>
      </c>
      <c r="C57" s="20">
        <v>-0.23050000000000001</v>
      </c>
      <c r="D57" s="20">
        <v>0.14380000000000001</v>
      </c>
      <c r="E57" s="20">
        <v>3.6900000000000002E-2</v>
      </c>
      <c r="F57" s="21">
        <v>37435586</v>
      </c>
    </row>
    <row r="58" spans="1:6" ht="15.75" customHeight="1" x14ac:dyDescent="0.25">
      <c r="A58" s="12">
        <v>1969</v>
      </c>
      <c r="B58" s="13">
        <v>262</v>
      </c>
      <c r="C58" s="14">
        <v>8.0399999999999999E-2</v>
      </c>
      <c r="D58" s="14">
        <v>1.9599999999999999E-2</v>
      </c>
      <c r="E58" s="14">
        <v>4.6899999999999997E-2</v>
      </c>
      <c r="F58" s="15">
        <v>36477170</v>
      </c>
    </row>
    <row r="59" spans="1:6" ht="15.75" customHeight="1" x14ac:dyDescent="0.25">
      <c r="A59" s="18">
        <v>1968</v>
      </c>
      <c r="B59" s="19">
        <v>243</v>
      </c>
      <c r="C59" s="20">
        <v>8.8300000000000003E-2</v>
      </c>
      <c r="D59" s="20">
        <v>2.3599999999999999E-2</v>
      </c>
      <c r="E59" s="20">
        <v>5.04E-2</v>
      </c>
      <c r="F59" s="21">
        <v>35544973</v>
      </c>
    </row>
    <row r="60" spans="1:6" ht="15.75" customHeight="1" x14ac:dyDescent="0.25">
      <c r="A60" s="12">
        <v>1967</v>
      </c>
      <c r="B60" s="13">
        <v>223</v>
      </c>
      <c r="C60" s="14">
        <v>4.6199999999999998E-2</v>
      </c>
      <c r="D60" s="14">
        <v>6.25E-2</v>
      </c>
      <c r="E60" s="14">
        <v>5.2200000000000003E-2</v>
      </c>
      <c r="F60" s="15">
        <v>34616857</v>
      </c>
    </row>
    <row r="61" spans="1:6" ht="15.75" customHeight="1" x14ac:dyDescent="0.25">
      <c r="A61" s="18">
        <v>1966</v>
      </c>
      <c r="B61" s="19">
        <v>213</v>
      </c>
      <c r="C61" s="20">
        <v>7.3599999999999999E-2</v>
      </c>
      <c r="D61" s="20">
        <v>5.3999999999999999E-2</v>
      </c>
      <c r="E61" s="20">
        <v>4.4400000000000002E-2</v>
      </c>
      <c r="F61" s="21">
        <v>33704749</v>
      </c>
    </row>
    <row r="62" spans="1:6" ht="15.75" customHeight="1" x14ac:dyDescent="0.25">
      <c r="A62" s="12">
        <v>1965</v>
      </c>
      <c r="B62" s="13">
        <v>199</v>
      </c>
      <c r="C62" s="14">
        <v>6.5000000000000002E-2</v>
      </c>
      <c r="D62" s="14">
        <v>2.5600000000000001E-2</v>
      </c>
      <c r="E62" s="14">
        <v>5.3499999999999999E-2</v>
      </c>
      <c r="F62" s="15">
        <v>32805538</v>
      </c>
    </row>
    <row r="63" spans="1:6" ht="15.75" customHeight="1" x14ac:dyDescent="0.25">
      <c r="A63" s="18">
        <v>1964</v>
      </c>
      <c r="B63" s="19">
        <v>187</v>
      </c>
      <c r="C63" s="20">
        <v>5.1900000000000002E-2</v>
      </c>
      <c r="D63" s="20">
        <v>8.1799999999999998E-2</v>
      </c>
      <c r="E63" s="20">
        <v>3.4000000000000002E-2</v>
      </c>
      <c r="F63" s="21">
        <v>31916622</v>
      </c>
    </row>
    <row r="64" spans="1:6" ht="15.75" customHeight="1" x14ac:dyDescent="0.25">
      <c r="A64" s="12">
        <v>1963</v>
      </c>
      <c r="B64" s="13">
        <v>177</v>
      </c>
      <c r="C64" s="14">
        <v>8.0399999999999999E-2</v>
      </c>
      <c r="D64" s="14">
        <v>5.6300000000000003E-2</v>
      </c>
      <c r="E64" s="14">
        <v>7.0199999999999999E-2</v>
      </c>
      <c r="F64" s="15">
        <v>31043711</v>
      </c>
    </row>
    <row r="65" spans="1:6" ht="15.75" customHeight="1" x14ac:dyDescent="0.25">
      <c r="A65" s="18">
        <v>1962</v>
      </c>
      <c r="B65" s="19">
        <v>164</v>
      </c>
      <c r="C65" s="20">
        <v>-0.41060000000000002</v>
      </c>
      <c r="D65" s="20">
        <v>5.8000000000000003E-2</v>
      </c>
      <c r="E65" s="20">
        <v>4.8500000000000001E-2</v>
      </c>
      <c r="F65" s="21">
        <v>30185979</v>
      </c>
    </row>
    <row r="66" spans="1:6" ht="15.75" customHeight="1" x14ac:dyDescent="0.25">
      <c r="A66" s="12">
        <v>1961</v>
      </c>
      <c r="B66" s="13">
        <v>278</v>
      </c>
      <c r="C66" s="14">
        <v>5.5500000000000001E-2</v>
      </c>
      <c r="D66" s="14">
        <v>1.6E-2</v>
      </c>
      <c r="E66" s="14">
        <v>5.7000000000000002E-2</v>
      </c>
      <c r="F66" s="15">
        <v>29342411</v>
      </c>
    </row>
    <row r="67" spans="1:6" ht="15.75" customHeight="1" x14ac:dyDescent="0.25">
      <c r="A67" s="18">
        <v>1960</v>
      </c>
      <c r="B67" s="19">
        <v>264</v>
      </c>
      <c r="C67" s="20">
        <v>5.5500000000000001E-2</v>
      </c>
      <c r="D67" s="20">
        <v>4.1500000000000002E-2</v>
      </c>
      <c r="E67" s="46">
        <v>0</v>
      </c>
      <c r="F67" s="21">
        <v>28486871</v>
      </c>
    </row>
    <row r="68" spans="1:6" ht="15.75" customHeight="1" x14ac:dyDescent="0.2"/>
    <row r="69" spans="1:6" ht="15.75" customHeight="1" x14ac:dyDescent="0.2"/>
    <row r="70" spans="1:6" ht="15.75" customHeight="1" x14ac:dyDescent="0.2"/>
    <row r="71" spans="1:6" ht="15.75" customHeight="1" x14ac:dyDescent="0.2"/>
    <row r="72" spans="1:6" ht="15.75" customHeight="1" x14ac:dyDescent="0.2"/>
    <row r="73" spans="1:6" ht="15.75" customHeight="1" x14ac:dyDescent="0.2"/>
    <row r="74" spans="1:6" ht="15.75" customHeight="1" x14ac:dyDescent="0.2"/>
    <row r="75" spans="1:6" ht="15.75" customHeight="1" x14ac:dyDescent="0.2"/>
    <row r="76" spans="1:6" ht="15.75" customHeight="1" x14ac:dyDescent="0.2"/>
    <row r="77" spans="1:6" ht="15.75" customHeight="1" x14ac:dyDescent="0.2"/>
    <row r="78" spans="1:6" ht="15.75" customHeight="1" x14ac:dyDescent="0.2"/>
    <row r="79" spans="1:6" ht="15.75" customHeight="1" x14ac:dyDescent="0.2"/>
    <row r="80" spans="1: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C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Sheet1</vt:lpstr>
      <vt:lpstr>For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 Del Mundo</cp:lastModifiedBy>
  <dcterms:modified xsi:type="dcterms:W3CDTF">2024-12-02T16:39:26Z</dcterms:modified>
</cp:coreProperties>
</file>