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ashpoudel/Desktop/Projects/data_analysis/VIX/"/>
    </mc:Choice>
  </mc:AlternateContent>
  <xr:revisionPtr revIDLastSave="0" documentId="13_ncr:1_{2E03A6B4-2558-8D4F-A66C-95C7551D931D}" xr6:coauthVersionLast="45" xr6:coauthVersionMax="45" xr10:uidLastSave="{00000000-0000-0000-0000-000000000000}"/>
  <bookViews>
    <workbookView xWindow="0" yWindow="460" windowWidth="28800" windowHeight="17540" activeTab="1" xr2:uid="{B05C8F04-9C25-4D43-BFA7-305CF8583DE6}"/>
  </bookViews>
  <sheets>
    <sheet name="Sheet4" sheetId="4" r:id="rId1"/>
    <sheet name="Sheet5" sheetId="5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G12" i="5"/>
  <c r="F3" i="5"/>
  <c r="H12" i="5"/>
  <c r="E2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E3205" i="4" s="1"/>
  <c r="D3205" i="4"/>
  <c r="D3204" i="4"/>
  <c r="D3203" i="4"/>
  <c r="D3202" i="4"/>
  <c r="E3201" i="4" s="1"/>
  <c r="D3201" i="4"/>
  <c r="D3200" i="4"/>
  <c r="D3199" i="4"/>
  <c r="D3198" i="4"/>
  <c r="E3197" i="4" s="1"/>
  <c r="D3197" i="4"/>
  <c r="D3196" i="4"/>
  <c r="D3195" i="4"/>
  <c r="D3194" i="4"/>
  <c r="E3193" i="4" s="1"/>
  <c r="D3193" i="4"/>
  <c r="D3192" i="4"/>
  <c r="D3191" i="4"/>
  <c r="D3190" i="4"/>
  <c r="E3189" i="4" s="1"/>
  <c r="D3189" i="4"/>
  <c r="D3188" i="4"/>
  <c r="D3187" i="4"/>
  <c r="D3186" i="4"/>
  <c r="E3185" i="4" s="1"/>
  <c r="D3185" i="4"/>
  <c r="D3184" i="4"/>
  <c r="D3183" i="4"/>
  <c r="D3182" i="4"/>
  <c r="E3181" i="4" s="1"/>
  <c r="D3181" i="4"/>
  <c r="D3180" i="4"/>
  <c r="D3179" i="4"/>
  <c r="D3178" i="4"/>
  <c r="E3177" i="4" s="1"/>
  <c r="D3177" i="4"/>
  <c r="D3176" i="4"/>
  <c r="D3175" i="4"/>
  <c r="D3174" i="4"/>
  <c r="E3173" i="4" s="1"/>
  <c r="D3173" i="4"/>
  <c r="D3172" i="4"/>
  <c r="D3171" i="4"/>
  <c r="D3170" i="4"/>
  <c r="E3169" i="4" s="1"/>
  <c r="D3169" i="4"/>
  <c r="D3168" i="4"/>
  <c r="D3167" i="4"/>
  <c r="D3166" i="4"/>
  <c r="E3165" i="4" s="1"/>
  <c r="D3165" i="4"/>
  <c r="D3164" i="4"/>
  <c r="D3163" i="4"/>
  <c r="D3162" i="4"/>
  <c r="E3161" i="4" s="1"/>
  <c r="D3161" i="4"/>
  <c r="D3160" i="4"/>
  <c r="D3159" i="4"/>
  <c r="D3158" i="4"/>
  <c r="E3157" i="4" s="1"/>
  <c r="D3157" i="4"/>
  <c r="D3156" i="4"/>
  <c r="D3155" i="4"/>
  <c r="D3154" i="4"/>
  <c r="E3153" i="4" s="1"/>
  <c r="D3153" i="4"/>
  <c r="D3152" i="4"/>
  <c r="D3151" i="4"/>
  <c r="D3150" i="4"/>
  <c r="E3149" i="4" s="1"/>
  <c r="D3149" i="4"/>
  <c r="D3148" i="4"/>
  <c r="D3147" i="4"/>
  <c r="D3146" i="4"/>
  <c r="E3145" i="4" s="1"/>
  <c r="D3145" i="4"/>
  <c r="D3144" i="4"/>
  <c r="D3143" i="4"/>
  <c r="D3142" i="4"/>
  <c r="E3141" i="4" s="1"/>
  <c r="D3141" i="4"/>
  <c r="D3140" i="4"/>
  <c r="D3139" i="4"/>
  <c r="D3138" i="4"/>
  <c r="E3137" i="4" s="1"/>
  <c r="D3137" i="4"/>
  <c r="D3136" i="4"/>
  <c r="D3135" i="4"/>
  <c r="D3134" i="4"/>
  <c r="E3133" i="4" s="1"/>
  <c r="D3133" i="4"/>
  <c r="D3132" i="4"/>
  <c r="D3131" i="4"/>
  <c r="D3130" i="4"/>
  <c r="E3129" i="4" s="1"/>
  <c r="D3129" i="4"/>
  <c r="D3128" i="4"/>
  <c r="D3127" i="4"/>
  <c r="D3126" i="4"/>
  <c r="E3125" i="4" s="1"/>
  <c r="D3125" i="4"/>
  <c r="D3124" i="4"/>
  <c r="D3123" i="4"/>
  <c r="D3122" i="4"/>
  <c r="E3121" i="4" s="1"/>
  <c r="D3121" i="4"/>
  <c r="D3120" i="4"/>
  <c r="D3119" i="4"/>
  <c r="D3118" i="4"/>
  <c r="E3117" i="4" s="1"/>
  <c r="D3117" i="4"/>
  <c r="D3116" i="4"/>
  <c r="D3115" i="4"/>
  <c r="D3114" i="4"/>
  <c r="E3113" i="4" s="1"/>
  <c r="D3113" i="4"/>
  <c r="D3112" i="4"/>
  <c r="D3111" i="4"/>
  <c r="D3110" i="4"/>
  <c r="E3109" i="4" s="1"/>
  <c r="D3109" i="4"/>
  <c r="D3108" i="4"/>
  <c r="D3107" i="4"/>
  <c r="D3106" i="4"/>
  <c r="E3105" i="4" s="1"/>
  <c r="D3105" i="4"/>
  <c r="D3104" i="4"/>
  <c r="D3103" i="4"/>
  <c r="D3102" i="4"/>
  <c r="E3101" i="4" s="1"/>
  <c r="D3101" i="4"/>
  <c r="D3100" i="4"/>
  <c r="D3099" i="4"/>
  <c r="D3098" i="4"/>
  <c r="E3097" i="4" s="1"/>
  <c r="D3097" i="4"/>
  <c r="D3096" i="4"/>
  <c r="D3095" i="4"/>
  <c r="D3094" i="4"/>
  <c r="E3093" i="4" s="1"/>
  <c r="D3093" i="4"/>
  <c r="D3092" i="4"/>
  <c r="D3091" i="4"/>
  <c r="D3090" i="4"/>
  <c r="E3089" i="4" s="1"/>
  <c r="D3089" i="4"/>
  <c r="D3088" i="4"/>
  <c r="D3087" i="4"/>
  <c r="D3086" i="4"/>
  <c r="E3085" i="4" s="1"/>
  <c r="D3085" i="4"/>
  <c r="D3084" i="4"/>
  <c r="D3083" i="4"/>
  <c r="D3082" i="4"/>
  <c r="E3081" i="4" s="1"/>
  <c r="D3081" i="4"/>
  <c r="D3080" i="4"/>
  <c r="D3079" i="4"/>
  <c r="D3078" i="4"/>
  <c r="E3077" i="4" s="1"/>
  <c r="D3077" i="4"/>
  <c r="D3076" i="4"/>
  <c r="D3075" i="4"/>
  <c r="D3074" i="4"/>
  <c r="E3073" i="4" s="1"/>
  <c r="D3073" i="4"/>
  <c r="D3072" i="4"/>
  <c r="D3071" i="4"/>
  <c r="D3070" i="4"/>
  <c r="E3069" i="4" s="1"/>
  <c r="D3069" i="4"/>
  <c r="D3068" i="4"/>
  <c r="D3067" i="4"/>
  <c r="D3066" i="4"/>
  <c r="E3065" i="4" s="1"/>
  <c r="D3065" i="4"/>
  <c r="D3064" i="4"/>
  <c r="D3063" i="4"/>
  <c r="D3062" i="4"/>
  <c r="E3061" i="4" s="1"/>
  <c r="D3061" i="4"/>
  <c r="D3060" i="4"/>
  <c r="D3059" i="4"/>
  <c r="D3058" i="4"/>
  <c r="E3057" i="4" s="1"/>
  <c r="D3057" i="4"/>
  <c r="D3056" i="4"/>
  <c r="D3055" i="4"/>
  <c r="D3054" i="4"/>
  <c r="E3053" i="4" s="1"/>
  <c r="D3053" i="4"/>
  <c r="D3052" i="4"/>
  <c r="D3051" i="4"/>
  <c r="D3050" i="4"/>
  <c r="E3049" i="4" s="1"/>
  <c r="D3049" i="4"/>
  <c r="D3048" i="4"/>
  <c r="D3047" i="4"/>
  <c r="D3046" i="4"/>
  <c r="E3045" i="4" s="1"/>
  <c r="D3045" i="4"/>
  <c r="D3044" i="4"/>
  <c r="D3043" i="4"/>
  <c r="D3042" i="4"/>
  <c r="E3041" i="4" s="1"/>
  <c r="D3041" i="4"/>
  <c r="D3040" i="4"/>
  <c r="D3039" i="4"/>
  <c r="D3038" i="4"/>
  <c r="E3037" i="4" s="1"/>
  <c r="D3037" i="4"/>
  <c r="D3036" i="4"/>
  <c r="D3035" i="4"/>
  <c r="D3034" i="4"/>
  <c r="E3033" i="4" s="1"/>
  <c r="D3033" i="4"/>
  <c r="D3032" i="4"/>
  <c r="D3031" i="4"/>
  <c r="D3030" i="4"/>
  <c r="E3029" i="4" s="1"/>
  <c r="D3029" i="4"/>
  <c r="D3028" i="4"/>
  <c r="D3027" i="4"/>
  <c r="D3026" i="4"/>
  <c r="E3025" i="4" s="1"/>
  <c r="D3025" i="4"/>
  <c r="D3024" i="4"/>
  <c r="D3023" i="4"/>
  <c r="D3022" i="4"/>
  <c r="E3021" i="4" s="1"/>
  <c r="D3021" i="4"/>
  <c r="D3020" i="4"/>
  <c r="D3019" i="4"/>
  <c r="D3018" i="4"/>
  <c r="E3017" i="4" s="1"/>
  <c r="D3017" i="4"/>
  <c r="D3016" i="4"/>
  <c r="D3015" i="4"/>
  <c r="D3014" i="4"/>
  <c r="E3013" i="4" s="1"/>
  <c r="D3013" i="4"/>
  <c r="D3012" i="4"/>
  <c r="D3011" i="4"/>
  <c r="D3010" i="4"/>
  <c r="E3009" i="4" s="1"/>
  <c r="D3009" i="4"/>
  <c r="D3008" i="4"/>
  <c r="D3007" i="4"/>
  <c r="D3006" i="4"/>
  <c r="E3005" i="4" s="1"/>
  <c r="D3005" i="4"/>
  <c r="D3004" i="4"/>
  <c r="D3003" i="4"/>
  <c r="D3002" i="4"/>
  <c r="E3001" i="4" s="1"/>
  <c r="D3001" i="4"/>
  <c r="D3000" i="4"/>
  <c r="D2999" i="4"/>
  <c r="D2998" i="4"/>
  <c r="E2997" i="4" s="1"/>
  <c r="D2997" i="4"/>
  <c r="D2996" i="4"/>
  <c r="D2995" i="4"/>
  <c r="D2994" i="4"/>
  <c r="E2993" i="4" s="1"/>
  <c r="D2993" i="4"/>
  <c r="D2992" i="4"/>
  <c r="D2991" i="4"/>
  <c r="D2990" i="4"/>
  <c r="E2989" i="4" s="1"/>
  <c r="D2989" i="4"/>
  <c r="D2988" i="4"/>
  <c r="D2987" i="4"/>
  <c r="D2986" i="4"/>
  <c r="E2985" i="4" s="1"/>
  <c r="D2985" i="4"/>
  <c r="D2984" i="4"/>
  <c r="D2983" i="4"/>
  <c r="D2982" i="4"/>
  <c r="E2981" i="4" s="1"/>
  <c r="D2981" i="4"/>
  <c r="D2980" i="4"/>
  <c r="D2979" i="4"/>
  <c r="D2978" i="4"/>
  <c r="E2977" i="4" s="1"/>
  <c r="D2977" i="4"/>
  <c r="D2976" i="4"/>
  <c r="D2975" i="4"/>
  <c r="D2974" i="4"/>
  <c r="E2973" i="4" s="1"/>
  <c r="D2973" i="4"/>
  <c r="D2972" i="4"/>
  <c r="D2971" i="4"/>
  <c r="D2970" i="4"/>
  <c r="E2969" i="4" s="1"/>
  <c r="D2969" i="4"/>
  <c r="D2968" i="4"/>
  <c r="D2967" i="4"/>
  <c r="D2966" i="4"/>
  <c r="E2965" i="4" s="1"/>
  <c r="D2965" i="4"/>
  <c r="D2964" i="4"/>
  <c r="D2963" i="4"/>
  <c r="D2962" i="4"/>
  <c r="E2961" i="4" s="1"/>
  <c r="D2961" i="4"/>
  <c r="D2960" i="4"/>
  <c r="D2959" i="4"/>
  <c r="D2958" i="4"/>
  <c r="E2957" i="4" s="1"/>
  <c r="D2957" i="4"/>
  <c r="D2956" i="4"/>
  <c r="D2955" i="4"/>
  <c r="D2954" i="4"/>
  <c r="E2953" i="4" s="1"/>
  <c r="D2953" i="4"/>
  <c r="D2952" i="4"/>
  <c r="D2951" i="4"/>
  <c r="D2950" i="4"/>
  <c r="E2949" i="4" s="1"/>
  <c r="D2949" i="4"/>
  <c r="D2948" i="4"/>
  <c r="D2947" i="4"/>
  <c r="D2946" i="4"/>
  <c r="E2945" i="4" s="1"/>
  <c r="D2945" i="4"/>
  <c r="D2944" i="4"/>
  <c r="D2943" i="4"/>
  <c r="D2942" i="4"/>
  <c r="E2941" i="4" s="1"/>
  <c r="D2941" i="4"/>
  <c r="D2940" i="4"/>
  <c r="D2939" i="4"/>
  <c r="D2938" i="4"/>
  <c r="E2937" i="4" s="1"/>
  <c r="D2937" i="4"/>
  <c r="D2936" i="4"/>
  <c r="D2935" i="4"/>
  <c r="D2934" i="4"/>
  <c r="E2933" i="4" s="1"/>
  <c r="D2933" i="4"/>
  <c r="D2932" i="4"/>
  <c r="D2931" i="4"/>
  <c r="D2930" i="4"/>
  <c r="E2929" i="4" s="1"/>
  <c r="D2929" i="4"/>
  <c r="D2928" i="4"/>
  <c r="D2927" i="4"/>
  <c r="D2926" i="4"/>
  <c r="E2925" i="4" s="1"/>
  <c r="D2925" i="4"/>
  <c r="D2924" i="4"/>
  <c r="D2923" i="4"/>
  <c r="D2922" i="4"/>
  <c r="E2921" i="4" s="1"/>
  <c r="D2921" i="4"/>
  <c r="D2920" i="4"/>
  <c r="D2919" i="4"/>
  <c r="D2918" i="4"/>
  <c r="E2917" i="4" s="1"/>
  <c r="D2917" i="4"/>
  <c r="D2916" i="4"/>
  <c r="D2915" i="4"/>
  <c r="D2914" i="4"/>
  <c r="E2913" i="4" s="1"/>
  <c r="D2913" i="4"/>
  <c r="D2912" i="4"/>
  <c r="D2911" i="4"/>
  <c r="D2910" i="4"/>
  <c r="D2909" i="4"/>
  <c r="D2908" i="4"/>
  <c r="D2907" i="4"/>
  <c r="D2906" i="4"/>
  <c r="E2905" i="4" s="1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E2861" i="4" s="1"/>
  <c r="D2861" i="4"/>
  <c r="D2860" i="4"/>
  <c r="D2859" i="4"/>
  <c r="D2858" i="4"/>
  <c r="E2857" i="4" s="1"/>
  <c r="D2857" i="4"/>
  <c r="D2856" i="4"/>
  <c r="D2855" i="4"/>
  <c r="D2854" i="4"/>
  <c r="E2853" i="4" s="1"/>
  <c r="D2853" i="4"/>
  <c r="D2852" i="4"/>
  <c r="D2851" i="4"/>
  <c r="D2850" i="4"/>
  <c r="E2849" i="4" s="1"/>
  <c r="D2849" i="4"/>
  <c r="D2848" i="4"/>
  <c r="D2847" i="4"/>
  <c r="D2846" i="4"/>
  <c r="E2845" i="4" s="1"/>
  <c r="D2845" i="4"/>
  <c r="D2844" i="4"/>
  <c r="D2843" i="4"/>
  <c r="D2842" i="4"/>
  <c r="E2841" i="4" s="1"/>
  <c r="D2841" i="4"/>
  <c r="D2840" i="4"/>
  <c r="D2839" i="4"/>
  <c r="D2838" i="4"/>
  <c r="E2837" i="4" s="1"/>
  <c r="D2837" i="4"/>
  <c r="D2836" i="4"/>
  <c r="D2835" i="4"/>
  <c r="D2834" i="4"/>
  <c r="E2833" i="4" s="1"/>
  <c r="D2833" i="4"/>
  <c r="D2832" i="4"/>
  <c r="D2831" i="4"/>
  <c r="D2830" i="4"/>
  <c r="E2829" i="4" s="1"/>
  <c r="D2829" i="4"/>
  <c r="D2828" i="4"/>
  <c r="D2827" i="4"/>
  <c r="D2826" i="4"/>
  <c r="E2825" i="4" s="1"/>
  <c r="D2825" i="4"/>
  <c r="D2824" i="4"/>
  <c r="D2823" i="4"/>
  <c r="D2822" i="4"/>
  <c r="E2821" i="4" s="1"/>
  <c r="D2821" i="4"/>
  <c r="D2820" i="4"/>
  <c r="D2819" i="4"/>
  <c r="D2818" i="4"/>
  <c r="E2817" i="4" s="1"/>
  <c r="D2817" i="4"/>
  <c r="D2816" i="4"/>
  <c r="D2815" i="4"/>
  <c r="D2814" i="4"/>
  <c r="E2813" i="4" s="1"/>
  <c r="D2813" i="4"/>
  <c r="D2812" i="4"/>
  <c r="D2811" i="4"/>
  <c r="D2810" i="4"/>
  <c r="E2809" i="4" s="1"/>
  <c r="D2809" i="4"/>
  <c r="D2808" i="4"/>
  <c r="D2807" i="4"/>
  <c r="D2806" i="4"/>
  <c r="E2805" i="4" s="1"/>
  <c r="D2805" i="4"/>
  <c r="D2804" i="4"/>
  <c r="D2803" i="4"/>
  <c r="D2802" i="4"/>
  <c r="E2801" i="4" s="1"/>
  <c r="D2801" i="4"/>
  <c r="D2800" i="4"/>
  <c r="D2799" i="4"/>
  <c r="D2798" i="4"/>
  <c r="E2797" i="4" s="1"/>
  <c r="D2797" i="4"/>
  <c r="D2796" i="4"/>
  <c r="D2795" i="4"/>
  <c r="D2794" i="4"/>
  <c r="E2793" i="4" s="1"/>
  <c r="D2793" i="4"/>
  <c r="D2792" i="4"/>
  <c r="D2791" i="4"/>
  <c r="D2790" i="4"/>
  <c r="E2789" i="4" s="1"/>
  <c r="D2789" i="4"/>
  <c r="D2788" i="4"/>
  <c r="D2787" i="4"/>
  <c r="D2786" i="4"/>
  <c r="E2785" i="4" s="1"/>
  <c r="D2785" i="4"/>
  <c r="D2784" i="4"/>
  <c r="D2783" i="4"/>
  <c r="D2782" i="4"/>
  <c r="E2781" i="4" s="1"/>
  <c r="D2781" i="4"/>
  <c r="D2780" i="4"/>
  <c r="D2779" i="4"/>
  <c r="D2778" i="4"/>
  <c r="E2777" i="4" s="1"/>
  <c r="D2777" i="4"/>
  <c r="D2776" i="4"/>
  <c r="D2775" i="4"/>
  <c r="D2774" i="4"/>
  <c r="E2773" i="4" s="1"/>
  <c r="D2773" i="4"/>
  <c r="D2772" i="4"/>
  <c r="D2771" i="4"/>
  <c r="D2770" i="4"/>
  <c r="E2769" i="4" s="1"/>
  <c r="D2769" i="4"/>
  <c r="D2768" i="4"/>
  <c r="D2767" i="4"/>
  <c r="D2766" i="4"/>
  <c r="E2765" i="4" s="1"/>
  <c r="D2765" i="4"/>
  <c r="D2764" i="4"/>
  <c r="D2763" i="4"/>
  <c r="D2762" i="4"/>
  <c r="E2761" i="4" s="1"/>
  <c r="D2761" i="4"/>
  <c r="D2760" i="4"/>
  <c r="D2759" i="4"/>
  <c r="D2758" i="4"/>
  <c r="E2757" i="4" s="1"/>
  <c r="D2757" i="4"/>
  <c r="D2756" i="4"/>
  <c r="D2755" i="4"/>
  <c r="D2754" i="4"/>
  <c r="E2753" i="4" s="1"/>
  <c r="D2753" i="4"/>
  <c r="D2752" i="4"/>
  <c r="D2751" i="4"/>
  <c r="D2750" i="4"/>
  <c r="E2749" i="4" s="1"/>
  <c r="D2749" i="4"/>
  <c r="D2748" i="4"/>
  <c r="D2747" i="4"/>
  <c r="D2746" i="4"/>
  <c r="E2745" i="4" s="1"/>
  <c r="D2745" i="4"/>
  <c r="D2744" i="4"/>
  <c r="D2743" i="4"/>
  <c r="D2742" i="4"/>
  <c r="E2741" i="4" s="1"/>
  <c r="D2741" i="4"/>
  <c r="D2740" i="4"/>
  <c r="D2739" i="4"/>
  <c r="D2738" i="4"/>
  <c r="E2737" i="4" s="1"/>
  <c r="D2737" i="4"/>
  <c r="D2736" i="4"/>
  <c r="D2735" i="4"/>
  <c r="D2734" i="4"/>
  <c r="E2733" i="4" s="1"/>
  <c r="D2733" i="4"/>
  <c r="D2732" i="4"/>
  <c r="D2731" i="4"/>
  <c r="D2730" i="4"/>
  <c r="E2729" i="4" s="1"/>
  <c r="D2729" i="4"/>
  <c r="D2728" i="4"/>
  <c r="D2727" i="4"/>
  <c r="D2726" i="4"/>
  <c r="E2725" i="4" s="1"/>
  <c r="D2725" i="4"/>
  <c r="D2724" i="4"/>
  <c r="D2723" i="4"/>
  <c r="D2722" i="4"/>
  <c r="E2721" i="4" s="1"/>
  <c r="D2721" i="4"/>
  <c r="D2720" i="4"/>
  <c r="D2719" i="4"/>
  <c r="D2718" i="4"/>
  <c r="E2717" i="4" s="1"/>
  <c r="D2717" i="4"/>
  <c r="D2716" i="4"/>
  <c r="D2715" i="4"/>
  <c r="D2714" i="4"/>
  <c r="E2713" i="4" s="1"/>
  <c r="D2713" i="4"/>
  <c r="D2712" i="4"/>
  <c r="D2711" i="4"/>
  <c r="D2710" i="4"/>
  <c r="E2709" i="4" s="1"/>
  <c r="D2709" i="4"/>
  <c r="D2708" i="4"/>
  <c r="D2707" i="4"/>
  <c r="D2706" i="4"/>
  <c r="E2705" i="4" s="1"/>
  <c r="D2705" i="4"/>
  <c r="D2704" i="4"/>
  <c r="D2703" i="4"/>
  <c r="D2702" i="4"/>
  <c r="E2701" i="4" s="1"/>
  <c r="D2701" i="4"/>
  <c r="D2700" i="4"/>
  <c r="D2699" i="4"/>
  <c r="D2698" i="4"/>
  <c r="E2697" i="4" s="1"/>
  <c r="D2697" i="4"/>
  <c r="D2696" i="4"/>
  <c r="D2695" i="4"/>
  <c r="D2694" i="4"/>
  <c r="E2693" i="4" s="1"/>
  <c r="D2693" i="4"/>
  <c r="D2692" i="4"/>
  <c r="D2691" i="4"/>
  <c r="D2690" i="4"/>
  <c r="E2689" i="4" s="1"/>
  <c r="D2689" i="4"/>
  <c r="D2688" i="4"/>
  <c r="D2687" i="4"/>
  <c r="D2686" i="4"/>
  <c r="E2685" i="4" s="1"/>
  <c r="D2685" i="4"/>
  <c r="D2684" i="4"/>
  <c r="D2683" i="4"/>
  <c r="D2682" i="4"/>
  <c r="E2681" i="4" s="1"/>
  <c r="D2681" i="4"/>
  <c r="D2680" i="4"/>
  <c r="D2679" i="4"/>
  <c r="D2678" i="4"/>
  <c r="E2677" i="4" s="1"/>
  <c r="D2677" i="4"/>
  <c r="D2676" i="4"/>
  <c r="D2675" i="4"/>
  <c r="D2674" i="4"/>
  <c r="E2673" i="4" s="1"/>
  <c r="D2673" i="4"/>
  <c r="D2672" i="4"/>
  <c r="D2671" i="4"/>
  <c r="D2670" i="4"/>
  <c r="E2669" i="4" s="1"/>
  <c r="D2669" i="4"/>
  <c r="D2668" i="4"/>
  <c r="D2667" i="4"/>
  <c r="D2666" i="4"/>
  <c r="E2665" i="4" s="1"/>
  <c r="D2665" i="4"/>
  <c r="D2664" i="4"/>
  <c r="D2663" i="4"/>
  <c r="D2662" i="4"/>
  <c r="E2661" i="4" s="1"/>
  <c r="D2661" i="4"/>
  <c r="D2660" i="4"/>
  <c r="D2659" i="4"/>
  <c r="D2658" i="4"/>
  <c r="E2657" i="4" s="1"/>
  <c r="D2657" i="4"/>
  <c r="D2656" i="4"/>
  <c r="D2655" i="4"/>
  <c r="D2654" i="4"/>
  <c r="E2653" i="4" s="1"/>
  <c r="D2653" i="4"/>
  <c r="D2652" i="4"/>
  <c r="D2651" i="4"/>
  <c r="D2650" i="4"/>
  <c r="E2649" i="4" s="1"/>
  <c r="D2649" i="4"/>
  <c r="D2648" i="4"/>
  <c r="D2647" i="4"/>
  <c r="D2646" i="4"/>
  <c r="E2645" i="4" s="1"/>
  <c r="D2645" i="4"/>
  <c r="D2644" i="4"/>
  <c r="D2643" i="4"/>
  <c r="D2642" i="4"/>
  <c r="E2641" i="4" s="1"/>
  <c r="D2641" i="4"/>
  <c r="D2640" i="4"/>
  <c r="D2639" i="4"/>
  <c r="D2638" i="4"/>
  <c r="E2637" i="4" s="1"/>
  <c r="D2637" i="4"/>
  <c r="D2636" i="4"/>
  <c r="D2635" i="4"/>
  <c r="D2634" i="4"/>
  <c r="E2633" i="4" s="1"/>
  <c r="D2633" i="4"/>
  <c r="D2632" i="4"/>
  <c r="D2631" i="4"/>
  <c r="D2630" i="4"/>
  <c r="E2629" i="4" s="1"/>
  <c r="D2629" i="4"/>
  <c r="D2628" i="4"/>
  <c r="D2627" i="4"/>
  <c r="D2626" i="4"/>
  <c r="E2625" i="4" s="1"/>
  <c r="D2625" i="4"/>
  <c r="D2624" i="4"/>
  <c r="D2623" i="4"/>
  <c r="D2622" i="4"/>
  <c r="E2621" i="4" s="1"/>
  <c r="D2621" i="4"/>
  <c r="D2620" i="4"/>
  <c r="D2619" i="4"/>
  <c r="D2618" i="4"/>
  <c r="E2617" i="4" s="1"/>
  <c r="D2617" i="4"/>
  <c r="D2616" i="4"/>
  <c r="D2615" i="4"/>
  <c r="D2614" i="4"/>
  <c r="E2613" i="4" s="1"/>
  <c r="D2613" i="4"/>
  <c r="D2612" i="4"/>
  <c r="D2611" i="4"/>
  <c r="D2610" i="4"/>
  <c r="E2609" i="4" s="1"/>
  <c r="D2609" i="4"/>
  <c r="D2608" i="4"/>
  <c r="D2607" i="4"/>
  <c r="D2606" i="4"/>
  <c r="E2605" i="4" s="1"/>
  <c r="D2605" i="4"/>
  <c r="D2604" i="4"/>
  <c r="D2603" i="4"/>
  <c r="D2602" i="4"/>
  <c r="E2601" i="4" s="1"/>
  <c r="D2601" i="4"/>
  <c r="D2600" i="4"/>
  <c r="D2599" i="4"/>
  <c r="D2598" i="4"/>
  <c r="E2597" i="4" s="1"/>
  <c r="D2597" i="4"/>
  <c r="D2596" i="4"/>
  <c r="D2595" i="4"/>
  <c r="D2594" i="4"/>
  <c r="E2593" i="4" s="1"/>
  <c r="D2593" i="4"/>
  <c r="D2592" i="4"/>
  <c r="D2591" i="4"/>
  <c r="D2590" i="4"/>
  <c r="E2589" i="4" s="1"/>
  <c r="D2589" i="4"/>
  <c r="D2588" i="4"/>
  <c r="D2587" i="4"/>
  <c r="D2586" i="4"/>
  <c r="E2585" i="4" s="1"/>
  <c r="D2585" i="4"/>
  <c r="D2584" i="4"/>
  <c r="D2583" i="4"/>
  <c r="D2582" i="4"/>
  <c r="E2581" i="4" s="1"/>
  <c r="D2581" i="4"/>
  <c r="D2580" i="4"/>
  <c r="D2579" i="4"/>
  <c r="D2578" i="4"/>
  <c r="E2577" i="4" s="1"/>
  <c r="D2577" i="4"/>
  <c r="D2576" i="4"/>
  <c r="D2575" i="4"/>
  <c r="D2574" i="4"/>
  <c r="E2573" i="4" s="1"/>
  <c r="D2573" i="4"/>
  <c r="D2572" i="4"/>
  <c r="D2571" i="4"/>
  <c r="D2570" i="4"/>
  <c r="E2569" i="4" s="1"/>
  <c r="D2569" i="4"/>
  <c r="D2568" i="4"/>
  <c r="D2567" i="4"/>
  <c r="D2566" i="4"/>
  <c r="E2565" i="4" s="1"/>
  <c r="D2565" i="4"/>
  <c r="D2564" i="4"/>
  <c r="D2563" i="4"/>
  <c r="D2562" i="4"/>
  <c r="E2561" i="4" s="1"/>
  <c r="D2561" i="4"/>
  <c r="D2560" i="4"/>
  <c r="D2559" i="4"/>
  <c r="D2558" i="4"/>
  <c r="E2557" i="4" s="1"/>
  <c r="D2557" i="4"/>
  <c r="D2556" i="4"/>
  <c r="D2555" i="4"/>
  <c r="D2554" i="4"/>
  <c r="E2553" i="4" s="1"/>
  <c r="D2553" i="4"/>
  <c r="D2552" i="4"/>
  <c r="D2551" i="4"/>
  <c r="D2550" i="4"/>
  <c r="E2549" i="4" s="1"/>
  <c r="D2549" i="4"/>
  <c r="D2548" i="4"/>
  <c r="D2547" i="4"/>
  <c r="D2546" i="4"/>
  <c r="E2545" i="4" s="1"/>
  <c r="D2545" i="4"/>
  <c r="D2544" i="4"/>
  <c r="D2543" i="4"/>
  <c r="D2542" i="4"/>
  <c r="E2541" i="4" s="1"/>
  <c r="D2541" i="4"/>
  <c r="D2540" i="4"/>
  <c r="D2539" i="4"/>
  <c r="D2538" i="4"/>
  <c r="E2537" i="4" s="1"/>
  <c r="D2537" i="4"/>
  <c r="D2536" i="4"/>
  <c r="D2535" i="4"/>
  <c r="D2534" i="4"/>
  <c r="E2533" i="4" s="1"/>
  <c r="D2533" i="4"/>
  <c r="D2532" i="4"/>
  <c r="D2531" i="4"/>
  <c r="D2530" i="4"/>
  <c r="E2529" i="4" s="1"/>
  <c r="D2529" i="4"/>
  <c r="D2528" i="4"/>
  <c r="D2527" i="4"/>
  <c r="D2526" i="4"/>
  <c r="E2525" i="4" s="1"/>
  <c r="D2525" i="4"/>
  <c r="D2524" i="4"/>
  <c r="D2523" i="4"/>
  <c r="D2522" i="4"/>
  <c r="E2521" i="4" s="1"/>
  <c r="D2521" i="4"/>
  <c r="D2520" i="4"/>
  <c r="D2519" i="4"/>
  <c r="D2518" i="4"/>
  <c r="E2517" i="4" s="1"/>
  <c r="D2517" i="4"/>
  <c r="D2516" i="4"/>
  <c r="D2515" i="4"/>
  <c r="D2514" i="4"/>
  <c r="E2513" i="4" s="1"/>
  <c r="D2513" i="4"/>
  <c r="D2512" i="4"/>
  <c r="D2511" i="4"/>
  <c r="D2510" i="4"/>
  <c r="E2509" i="4" s="1"/>
  <c r="D2509" i="4"/>
  <c r="D2508" i="4"/>
  <c r="D2507" i="4"/>
  <c r="D2506" i="4"/>
  <c r="E2505" i="4" s="1"/>
  <c r="D2505" i="4"/>
  <c r="D2504" i="4"/>
  <c r="D2503" i="4"/>
  <c r="D2502" i="4"/>
  <c r="E2501" i="4" s="1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E2489" i="4" s="1"/>
  <c r="D2489" i="4"/>
  <c r="D2488" i="4"/>
  <c r="D2487" i="4"/>
  <c r="D2486" i="4"/>
  <c r="E2485" i="4" s="1"/>
  <c r="D2485" i="4"/>
  <c r="D2484" i="4"/>
  <c r="D2483" i="4"/>
  <c r="D2482" i="4"/>
  <c r="E2481" i="4" s="1"/>
  <c r="D2481" i="4"/>
  <c r="D2480" i="4"/>
  <c r="D2479" i="4"/>
  <c r="D2478" i="4"/>
  <c r="E2477" i="4" s="1"/>
  <c r="D2477" i="4"/>
  <c r="D2476" i="4"/>
  <c r="D2475" i="4"/>
  <c r="D2474" i="4"/>
  <c r="E2473" i="4" s="1"/>
  <c r="D2473" i="4"/>
  <c r="D2472" i="4"/>
  <c r="D2471" i="4"/>
  <c r="D2470" i="4"/>
  <c r="E2469" i="4" s="1"/>
  <c r="D2469" i="4"/>
  <c r="D2468" i="4"/>
  <c r="D2467" i="4"/>
  <c r="D2466" i="4"/>
  <c r="E2465" i="4" s="1"/>
  <c r="D2465" i="4"/>
  <c r="D2464" i="4"/>
  <c r="D2463" i="4"/>
  <c r="D2462" i="4"/>
  <c r="E2461" i="4" s="1"/>
  <c r="D2461" i="4"/>
  <c r="D2460" i="4"/>
  <c r="D2459" i="4"/>
  <c r="D2458" i="4"/>
  <c r="E2457" i="4" s="1"/>
  <c r="D2457" i="4"/>
  <c r="D2456" i="4"/>
  <c r="D2455" i="4"/>
  <c r="D2454" i="4"/>
  <c r="E2453" i="4" s="1"/>
  <c r="D2453" i="4"/>
  <c r="D2452" i="4"/>
  <c r="D2451" i="4"/>
  <c r="D2450" i="4"/>
  <c r="E2449" i="4" s="1"/>
  <c r="D2449" i="4"/>
  <c r="D2448" i="4"/>
  <c r="D2447" i="4"/>
  <c r="D2446" i="4"/>
  <c r="E2445" i="4" s="1"/>
  <c r="D2445" i="4"/>
  <c r="D2444" i="4"/>
  <c r="D2443" i="4"/>
  <c r="D2442" i="4"/>
  <c r="E2441" i="4" s="1"/>
  <c r="D2441" i="4"/>
  <c r="D2440" i="4"/>
  <c r="D2439" i="4"/>
  <c r="D2438" i="4"/>
  <c r="E2437" i="4" s="1"/>
  <c r="D2437" i="4"/>
  <c r="D2436" i="4"/>
  <c r="D2435" i="4"/>
  <c r="D2434" i="4"/>
  <c r="E2433" i="4" s="1"/>
  <c r="D2433" i="4"/>
  <c r="D2432" i="4"/>
  <c r="D2431" i="4"/>
  <c r="D2430" i="4"/>
  <c r="E2429" i="4" s="1"/>
  <c r="D2429" i="4"/>
  <c r="D2428" i="4"/>
  <c r="D2427" i="4"/>
  <c r="D2426" i="4"/>
  <c r="E2425" i="4" s="1"/>
  <c r="D2425" i="4"/>
  <c r="D2424" i="4"/>
  <c r="D2423" i="4"/>
  <c r="D2422" i="4"/>
  <c r="E2421" i="4" s="1"/>
  <c r="D2421" i="4"/>
  <c r="D2420" i="4"/>
  <c r="D2419" i="4"/>
  <c r="D2418" i="4"/>
  <c r="E2417" i="4" s="1"/>
  <c r="D2417" i="4"/>
  <c r="D2416" i="4"/>
  <c r="D2415" i="4"/>
  <c r="D2414" i="4"/>
  <c r="E2413" i="4" s="1"/>
  <c r="D2413" i="4"/>
  <c r="D2412" i="4"/>
  <c r="D2411" i="4"/>
  <c r="D2410" i="4"/>
  <c r="E2409" i="4" s="1"/>
  <c r="D2409" i="4"/>
  <c r="D2408" i="4"/>
  <c r="D2407" i="4"/>
  <c r="D2406" i="4"/>
  <c r="E2405" i="4" s="1"/>
  <c r="D2405" i="4"/>
  <c r="D2404" i="4"/>
  <c r="D2403" i="4"/>
  <c r="D2402" i="4"/>
  <c r="E2401" i="4" s="1"/>
  <c r="D2401" i="4"/>
  <c r="D2400" i="4"/>
  <c r="D2399" i="4"/>
  <c r="D2398" i="4"/>
  <c r="E2397" i="4" s="1"/>
  <c r="D2397" i="4"/>
  <c r="D2396" i="4"/>
  <c r="D2395" i="4"/>
  <c r="D2394" i="4"/>
  <c r="E2393" i="4" s="1"/>
  <c r="D2393" i="4"/>
  <c r="D2392" i="4"/>
  <c r="D2391" i="4"/>
  <c r="D2390" i="4"/>
  <c r="E2389" i="4" s="1"/>
  <c r="D2389" i="4"/>
  <c r="D2388" i="4"/>
  <c r="D2387" i="4"/>
  <c r="D2386" i="4"/>
  <c r="E2385" i="4" s="1"/>
  <c r="D2385" i="4"/>
  <c r="D2384" i="4"/>
  <c r="D2383" i="4"/>
  <c r="D2382" i="4"/>
  <c r="E2381" i="4" s="1"/>
  <c r="D2381" i="4"/>
  <c r="D2380" i="4"/>
  <c r="D2379" i="4"/>
  <c r="D2378" i="4"/>
  <c r="E2377" i="4" s="1"/>
  <c r="D2377" i="4"/>
  <c r="D2376" i="4"/>
  <c r="D2375" i="4"/>
  <c r="D2374" i="4"/>
  <c r="E2373" i="4" s="1"/>
  <c r="D2373" i="4"/>
  <c r="D2372" i="4"/>
  <c r="D2371" i="4"/>
  <c r="D2370" i="4"/>
  <c r="E2369" i="4" s="1"/>
  <c r="D2369" i="4"/>
  <c r="D2368" i="4"/>
  <c r="D2367" i="4"/>
  <c r="D2366" i="4"/>
  <c r="E2365" i="4" s="1"/>
  <c r="D2365" i="4"/>
  <c r="D2364" i="4"/>
  <c r="D2363" i="4"/>
  <c r="D2362" i="4"/>
  <c r="E2361" i="4" s="1"/>
  <c r="D2361" i="4"/>
  <c r="D2360" i="4"/>
  <c r="D2359" i="4"/>
  <c r="D2358" i="4"/>
  <c r="E2357" i="4" s="1"/>
  <c r="D2357" i="4"/>
  <c r="D2356" i="4"/>
  <c r="D2355" i="4"/>
  <c r="D2354" i="4"/>
  <c r="E2353" i="4" s="1"/>
  <c r="D2353" i="4"/>
  <c r="D2352" i="4"/>
  <c r="D2351" i="4"/>
  <c r="D2350" i="4"/>
  <c r="E2349" i="4" s="1"/>
  <c r="D2349" i="4"/>
  <c r="D2348" i="4"/>
  <c r="D2347" i="4"/>
  <c r="D2346" i="4"/>
  <c r="E2345" i="4" s="1"/>
  <c r="D2345" i="4"/>
  <c r="D2344" i="4"/>
  <c r="D2343" i="4"/>
  <c r="D2342" i="4"/>
  <c r="E2341" i="4" s="1"/>
  <c r="D2341" i="4"/>
  <c r="D2340" i="4"/>
  <c r="D2339" i="4"/>
  <c r="D2338" i="4"/>
  <c r="E2337" i="4" s="1"/>
  <c r="D2337" i="4"/>
  <c r="D2336" i="4"/>
  <c r="D2335" i="4"/>
  <c r="D2334" i="4"/>
  <c r="E2333" i="4" s="1"/>
  <c r="D2333" i="4"/>
  <c r="D2332" i="4"/>
  <c r="D2331" i="4"/>
  <c r="D2330" i="4"/>
  <c r="E2329" i="4" s="1"/>
  <c r="D2329" i="4"/>
  <c r="D2328" i="4"/>
  <c r="D2327" i="4"/>
  <c r="D2326" i="4"/>
  <c r="E2325" i="4" s="1"/>
  <c r="D2325" i="4"/>
  <c r="D2324" i="4"/>
  <c r="D2323" i="4"/>
  <c r="D2322" i="4"/>
  <c r="E2321" i="4" s="1"/>
  <c r="D2321" i="4"/>
  <c r="D2320" i="4"/>
  <c r="D2319" i="4"/>
  <c r="D2318" i="4"/>
  <c r="E2317" i="4" s="1"/>
  <c r="D2317" i="4"/>
  <c r="D2316" i="4"/>
  <c r="D2315" i="4"/>
  <c r="D2314" i="4"/>
  <c r="E2313" i="4" s="1"/>
  <c r="D2313" i="4"/>
  <c r="D2312" i="4"/>
  <c r="D2311" i="4"/>
  <c r="D2310" i="4"/>
  <c r="E2309" i="4" s="1"/>
  <c r="D2309" i="4"/>
  <c r="D2308" i="4"/>
  <c r="D2307" i="4"/>
  <c r="D2306" i="4"/>
  <c r="E2305" i="4" s="1"/>
  <c r="D2305" i="4"/>
  <c r="D2304" i="4"/>
  <c r="D2303" i="4"/>
  <c r="D2302" i="4"/>
  <c r="E2301" i="4" s="1"/>
  <c r="D2301" i="4"/>
  <c r="D2300" i="4"/>
  <c r="D2299" i="4"/>
  <c r="D2298" i="4"/>
  <c r="E2297" i="4" s="1"/>
  <c r="D2297" i="4"/>
  <c r="D2296" i="4"/>
  <c r="D2295" i="4"/>
  <c r="D2294" i="4"/>
  <c r="E2293" i="4" s="1"/>
  <c r="D2293" i="4"/>
  <c r="D2292" i="4"/>
  <c r="D2291" i="4"/>
  <c r="D2290" i="4"/>
  <c r="E2289" i="4" s="1"/>
  <c r="D2289" i="4"/>
  <c r="D2288" i="4"/>
  <c r="D2287" i="4"/>
  <c r="D2286" i="4"/>
  <c r="E2285" i="4" s="1"/>
  <c r="D2285" i="4"/>
  <c r="D2284" i="4"/>
  <c r="D2283" i="4"/>
  <c r="D2282" i="4"/>
  <c r="E2281" i="4" s="1"/>
  <c r="D2281" i="4"/>
  <c r="D2280" i="4"/>
  <c r="D2279" i="4"/>
  <c r="D2278" i="4"/>
  <c r="E2277" i="4" s="1"/>
  <c r="D2277" i="4"/>
  <c r="D2276" i="4"/>
  <c r="D2275" i="4"/>
  <c r="D2274" i="4"/>
  <c r="E2273" i="4" s="1"/>
  <c r="D2273" i="4"/>
  <c r="D2272" i="4"/>
  <c r="D2271" i="4"/>
  <c r="D2270" i="4"/>
  <c r="E2269" i="4" s="1"/>
  <c r="D2269" i="4"/>
  <c r="D2268" i="4"/>
  <c r="D2267" i="4"/>
  <c r="D2266" i="4"/>
  <c r="E2265" i="4" s="1"/>
  <c r="D2265" i="4"/>
  <c r="D2264" i="4"/>
  <c r="D2263" i="4"/>
  <c r="D2262" i="4"/>
  <c r="E2261" i="4" s="1"/>
  <c r="D2261" i="4"/>
  <c r="D2260" i="4"/>
  <c r="D2259" i="4"/>
  <c r="D2258" i="4"/>
  <c r="E2257" i="4" s="1"/>
  <c r="D2257" i="4"/>
  <c r="D2256" i="4"/>
  <c r="D2255" i="4"/>
  <c r="D2254" i="4"/>
  <c r="E2253" i="4" s="1"/>
  <c r="D2253" i="4"/>
  <c r="D2252" i="4"/>
  <c r="D2251" i="4"/>
  <c r="D2250" i="4"/>
  <c r="E2249" i="4" s="1"/>
  <c r="D2249" i="4"/>
  <c r="D2248" i="4"/>
  <c r="D2247" i="4"/>
  <c r="D2246" i="4"/>
  <c r="E2245" i="4" s="1"/>
  <c r="D2245" i="4"/>
  <c r="D2244" i="4"/>
  <c r="D2243" i="4"/>
  <c r="D2242" i="4"/>
  <c r="E2241" i="4" s="1"/>
  <c r="D2241" i="4"/>
  <c r="D2240" i="4"/>
  <c r="D2239" i="4"/>
  <c r="D2238" i="4"/>
  <c r="E2237" i="4" s="1"/>
  <c r="D2237" i="4"/>
  <c r="D2236" i="4"/>
  <c r="D2235" i="4"/>
  <c r="D2234" i="4"/>
  <c r="E2233" i="4" s="1"/>
  <c r="D2233" i="4"/>
  <c r="D2232" i="4"/>
  <c r="D2231" i="4"/>
  <c r="D2230" i="4"/>
  <c r="E2229" i="4" s="1"/>
  <c r="D2229" i="4"/>
  <c r="D2228" i="4"/>
  <c r="D2227" i="4"/>
  <c r="D2226" i="4"/>
  <c r="E2225" i="4" s="1"/>
  <c r="D2225" i="4"/>
  <c r="D2224" i="4"/>
  <c r="D2223" i="4"/>
  <c r="D2222" i="4"/>
  <c r="E2221" i="4" s="1"/>
  <c r="D2221" i="4"/>
  <c r="D2220" i="4"/>
  <c r="D2219" i="4"/>
  <c r="D2218" i="4"/>
  <c r="E2217" i="4" s="1"/>
  <c r="D2217" i="4"/>
  <c r="D2216" i="4"/>
  <c r="D2215" i="4"/>
  <c r="D2214" i="4"/>
  <c r="E2213" i="4" s="1"/>
  <c r="D2213" i="4"/>
  <c r="D2212" i="4"/>
  <c r="D2211" i="4"/>
  <c r="D2210" i="4"/>
  <c r="E2209" i="4" s="1"/>
  <c r="D2209" i="4"/>
  <c r="D2208" i="4"/>
  <c r="D2207" i="4"/>
  <c r="D2206" i="4"/>
  <c r="E2205" i="4" s="1"/>
  <c r="D2205" i="4"/>
  <c r="D2204" i="4"/>
  <c r="D2203" i="4"/>
  <c r="D2202" i="4"/>
  <c r="E2201" i="4" s="1"/>
  <c r="D2201" i="4"/>
  <c r="D2200" i="4"/>
  <c r="D2199" i="4"/>
  <c r="D2198" i="4"/>
  <c r="E2197" i="4" s="1"/>
  <c r="D2197" i="4"/>
  <c r="D2196" i="4"/>
  <c r="D2195" i="4"/>
  <c r="D2194" i="4"/>
  <c r="E2193" i="4" s="1"/>
  <c r="D2193" i="4"/>
  <c r="D2192" i="4"/>
  <c r="D2191" i="4"/>
  <c r="D2190" i="4"/>
  <c r="E2189" i="4" s="1"/>
  <c r="D2189" i="4"/>
  <c r="D2188" i="4"/>
  <c r="D2187" i="4"/>
  <c r="D2186" i="4"/>
  <c r="E2185" i="4" s="1"/>
  <c r="D2185" i="4"/>
  <c r="D2184" i="4"/>
  <c r="D2183" i="4"/>
  <c r="D2182" i="4"/>
  <c r="E2181" i="4" s="1"/>
  <c r="D2181" i="4"/>
  <c r="D2180" i="4"/>
  <c r="D2179" i="4"/>
  <c r="D2178" i="4"/>
  <c r="E2177" i="4" s="1"/>
  <c r="D2177" i="4"/>
  <c r="D2176" i="4"/>
  <c r="D2175" i="4"/>
  <c r="D2174" i="4"/>
  <c r="E2173" i="4" s="1"/>
  <c r="D2173" i="4"/>
  <c r="D2172" i="4"/>
  <c r="D2171" i="4"/>
  <c r="D2170" i="4"/>
  <c r="E2169" i="4" s="1"/>
  <c r="D2169" i="4"/>
  <c r="D2168" i="4"/>
  <c r="D2167" i="4"/>
  <c r="D2166" i="4"/>
  <c r="E2165" i="4" s="1"/>
  <c r="D2165" i="4"/>
  <c r="D2164" i="4"/>
  <c r="D2163" i="4"/>
  <c r="D2162" i="4"/>
  <c r="E2161" i="4" s="1"/>
  <c r="D2161" i="4"/>
  <c r="D2160" i="4"/>
  <c r="D2159" i="4"/>
  <c r="D2158" i="4"/>
  <c r="E2157" i="4" s="1"/>
  <c r="D2157" i="4"/>
  <c r="D2156" i="4"/>
  <c r="D2155" i="4"/>
  <c r="D2154" i="4"/>
  <c r="E2153" i="4" s="1"/>
  <c r="D2153" i="4"/>
  <c r="D2152" i="4"/>
  <c r="D2151" i="4"/>
  <c r="D2150" i="4"/>
  <c r="E2149" i="4" s="1"/>
  <c r="D2149" i="4"/>
  <c r="D2148" i="4"/>
  <c r="D2147" i="4"/>
  <c r="D2146" i="4"/>
  <c r="E2145" i="4" s="1"/>
  <c r="D2145" i="4"/>
  <c r="D2144" i="4"/>
  <c r="D2143" i="4"/>
  <c r="D2142" i="4"/>
  <c r="E2141" i="4" s="1"/>
  <c r="D2141" i="4"/>
  <c r="D2140" i="4"/>
  <c r="D2139" i="4"/>
  <c r="D2138" i="4"/>
  <c r="E2137" i="4" s="1"/>
  <c r="D2137" i="4"/>
  <c r="D2136" i="4"/>
  <c r="D2135" i="4"/>
  <c r="D2134" i="4"/>
  <c r="E2133" i="4" s="1"/>
  <c r="D2133" i="4"/>
  <c r="D2132" i="4"/>
  <c r="D2131" i="4"/>
  <c r="D2130" i="4"/>
  <c r="E2129" i="4" s="1"/>
  <c r="D2129" i="4"/>
  <c r="D2128" i="4"/>
  <c r="D2127" i="4"/>
  <c r="D2126" i="4"/>
  <c r="E2125" i="4" s="1"/>
  <c r="D2125" i="4"/>
  <c r="D2124" i="4"/>
  <c r="D2123" i="4"/>
  <c r="D2122" i="4"/>
  <c r="E2121" i="4" s="1"/>
  <c r="D2121" i="4"/>
  <c r="D2120" i="4"/>
  <c r="D2119" i="4"/>
  <c r="D2118" i="4"/>
  <c r="E2117" i="4" s="1"/>
  <c r="D2117" i="4"/>
  <c r="D2116" i="4"/>
  <c r="D2115" i="4"/>
  <c r="D2114" i="4"/>
  <c r="E2113" i="4" s="1"/>
  <c r="D2113" i="4"/>
  <c r="D2112" i="4"/>
  <c r="D2111" i="4"/>
  <c r="D2110" i="4"/>
  <c r="E2109" i="4" s="1"/>
  <c r="D2109" i="4"/>
  <c r="D2108" i="4"/>
  <c r="D2107" i="4"/>
  <c r="D2106" i="4"/>
  <c r="E2105" i="4" s="1"/>
  <c r="D2105" i="4"/>
  <c r="D2104" i="4"/>
  <c r="D2103" i="4"/>
  <c r="D2102" i="4"/>
  <c r="E2101" i="4" s="1"/>
  <c r="D2101" i="4"/>
  <c r="D2100" i="4"/>
  <c r="D2099" i="4"/>
  <c r="D2098" i="4"/>
  <c r="E2097" i="4" s="1"/>
  <c r="D2097" i="4"/>
  <c r="D2096" i="4"/>
  <c r="D2095" i="4"/>
  <c r="D2094" i="4"/>
  <c r="E2093" i="4" s="1"/>
  <c r="D2093" i="4"/>
  <c r="D2092" i="4"/>
  <c r="D2091" i="4"/>
  <c r="D2090" i="4"/>
  <c r="E2089" i="4" s="1"/>
  <c r="D2089" i="4"/>
  <c r="D2088" i="4"/>
  <c r="D2087" i="4"/>
  <c r="D2086" i="4"/>
  <c r="E2085" i="4" s="1"/>
  <c r="D2085" i="4"/>
  <c r="D2084" i="4"/>
  <c r="D2083" i="4"/>
  <c r="D2082" i="4"/>
  <c r="E2081" i="4" s="1"/>
  <c r="D2081" i="4"/>
  <c r="D2080" i="4"/>
  <c r="D2079" i="4"/>
  <c r="D2078" i="4"/>
  <c r="E2077" i="4" s="1"/>
  <c r="D2077" i="4"/>
  <c r="D2076" i="4"/>
  <c r="D2075" i="4"/>
  <c r="D2074" i="4"/>
  <c r="E2073" i="4" s="1"/>
  <c r="D2073" i="4"/>
  <c r="D2072" i="4"/>
  <c r="D2071" i="4"/>
  <c r="D2070" i="4"/>
  <c r="E2069" i="4" s="1"/>
  <c r="D2069" i="4"/>
  <c r="D2068" i="4"/>
  <c r="D2067" i="4"/>
  <c r="D2066" i="4"/>
  <c r="E2065" i="4" s="1"/>
  <c r="D2065" i="4"/>
  <c r="D2064" i="4"/>
  <c r="D2063" i="4"/>
  <c r="D2062" i="4"/>
  <c r="E2061" i="4" s="1"/>
  <c r="D2061" i="4"/>
  <c r="D2060" i="4"/>
  <c r="D2059" i="4"/>
  <c r="D2058" i="4"/>
  <c r="E2057" i="4" s="1"/>
  <c r="D2057" i="4"/>
  <c r="D2056" i="4"/>
  <c r="D2055" i="4"/>
  <c r="D2054" i="4"/>
  <c r="E2053" i="4" s="1"/>
  <c r="D2053" i="4"/>
  <c r="D2052" i="4"/>
  <c r="D2051" i="4"/>
  <c r="D2050" i="4"/>
  <c r="E2049" i="4" s="1"/>
  <c r="D2049" i="4"/>
  <c r="D2048" i="4"/>
  <c r="D2047" i="4"/>
  <c r="D2046" i="4"/>
  <c r="E2045" i="4" s="1"/>
  <c r="D2045" i="4"/>
  <c r="D2044" i="4"/>
  <c r="D2043" i="4"/>
  <c r="D2042" i="4"/>
  <c r="E2041" i="4" s="1"/>
  <c r="D2041" i="4"/>
  <c r="D2040" i="4"/>
  <c r="D2039" i="4"/>
  <c r="D2038" i="4"/>
  <c r="E2037" i="4" s="1"/>
  <c r="D2037" i="4"/>
  <c r="D2036" i="4"/>
  <c r="D2035" i="4"/>
  <c r="D2034" i="4"/>
  <c r="E2033" i="4" s="1"/>
  <c r="D2033" i="4"/>
  <c r="D2032" i="4"/>
  <c r="D2031" i="4"/>
  <c r="D2030" i="4"/>
  <c r="E2029" i="4" s="1"/>
  <c r="D2029" i="4"/>
  <c r="D2028" i="4"/>
  <c r="D2027" i="4"/>
  <c r="D2026" i="4"/>
  <c r="E2025" i="4" s="1"/>
  <c r="D2025" i="4"/>
  <c r="D2024" i="4"/>
  <c r="D2023" i="4"/>
  <c r="D2022" i="4"/>
  <c r="E2021" i="4" s="1"/>
  <c r="D2021" i="4"/>
  <c r="D2020" i="4"/>
  <c r="D2019" i="4"/>
  <c r="D2018" i="4"/>
  <c r="E2017" i="4" s="1"/>
  <c r="D2017" i="4"/>
  <c r="D2016" i="4"/>
  <c r="D2015" i="4"/>
  <c r="D2014" i="4"/>
  <c r="E2013" i="4" s="1"/>
  <c r="D2013" i="4"/>
  <c r="D2012" i="4"/>
  <c r="D2011" i="4"/>
  <c r="D2010" i="4"/>
  <c r="E2009" i="4" s="1"/>
  <c r="D2009" i="4"/>
  <c r="D2008" i="4"/>
  <c r="D2007" i="4"/>
  <c r="D2006" i="4"/>
  <c r="E2005" i="4" s="1"/>
  <c r="D2005" i="4"/>
  <c r="D2004" i="4"/>
  <c r="D2003" i="4"/>
  <c r="D2002" i="4"/>
  <c r="E2001" i="4" s="1"/>
  <c r="D2001" i="4"/>
  <c r="D2000" i="4"/>
  <c r="D1999" i="4"/>
  <c r="D1998" i="4"/>
  <c r="E1997" i="4" s="1"/>
  <c r="D1997" i="4"/>
  <c r="D1996" i="4"/>
  <c r="D1995" i="4"/>
  <c r="D1994" i="4"/>
  <c r="E1993" i="4" s="1"/>
  <c r="D1993" i="4"/>
  <c r="D1992" i="4"/>
  <c r="D1991" i="4"/>
  <c r="D1990" i="4"/>
  <c r="E1989" i="4" s="1"/>
  <c r="D1989" i="4"/>
  <c r="D1988" i="4"/>
  <c r="D1987" i="4"/>
  <c r="D1986" i="4"/>
  <c r="E1985" i="4" s="1"/>
  <c r="D1985" i="4"/>
  <c r="D1984" i="4"/>
  <c r="D1983" i="4"/>
  <c r="D1982" i="4"/>
  <c r="E1981" i="4" s="1"/>
  <c r="D1981" i="4"/>
  <c r="D1980" i="4"/>
  <c r="D1979" i="4"/>
  <c r="D1978" i="4"/>
  <c r="E1977" i="4" s="1"/>
  <c r="D1977" i="4"/>
  <c r="D1976" i="4"/>
  <c r="D1975" i="4"/>
  <c r="D1974" i="4"/>
  <c r="E1973" i="4" s="1"/>
  <c r="D1973" i="4"/>
  <c r="D1972" i="4"/>
  <c r="D1971" i="4"/>
  <c r="D1970" i="4"/>
  <c r="E1969" i="4" s="1"/>
  <c r="D1969" i="4"/>
  <c r="D1968" i="4"/>
  <c r="D1967" i="4"/>
  <c r="D1966" i="4"/>
  <c r="E1965" i="4" s="1"/>
  <c r="D1965" i="4"/>
  <c r="D1964" i="4"/>
  <c r="D1963" i="4"/>
  <c r="D1962" i="4"/>
  <c r="E1961" i="4" s="1"/>
  <c r="D1961" i="4"/>
  <c r="D1960" i="4"/>
  <c r="D1959" i="4"/>
  <c r="D1958" i="4"/>
  <c r="E1957" i="4" s="1"/>
  <c r="D1957" i="4"/>
  <c r="D1956" i="4"/>
  <c r="D1955" i="4"/>
  <c r="D1954" i="4"/>
  <c r="E1953" i="4" s="1"/>
  <c r="D1953" i="4"/>
  <c r="D1952" i="4"/>
  <c r="D1951" i="4"/>
  <c r="D1950" i="4"/>
  <c r="E1949" i="4" s="1"/>
  <c r="D1949" i="4"/>
  <c r="D1948" i="4"/>
  <c r="D1947" i="4"/>
  <c r="D1946" i="4"/>
  <c r="E1945" i="4" s="1"/>
  <c r="D1945" i="4"/>
  <c r="D1944" i="4"/>
  <c r="D1943" i="4"/>
  <c r="D1942" i="4"/>
  <c r="E1941" i="4" s="1"/>
  <c r="D1941" i="4"/>
  <c r="D1940" i="4"/>
  <c r="D1939" i="4"/>
  <c r="D1938" i="4"/>
  <c r="E1937" i="4" s="1"/>
  <c r="D1937" i="4"/>
  <c r="D1936" i="4"/>
  <c r="D1935" i="4"/>
  <c r="D1934" i="4"/>
  <c r="E1933" i="4" s="1"/>
  <c r="D1933" i="4"/>
  <c r="D1932" i="4"/>
  <c r="D1931" i="4"/>
  <c r="D1930" i="4"/>
  <c r="E1929" i="4" s="1"/>
  <c r="D1929" i="4"/>
  <c r="D1928" i="4"/>
  <c r="D1927" i="4"/>
  <c r="D1926" i="4"/>
  <c r="E1925" i="4" s="1"/>
  <c r="D1925" i="4"/>
  <c r="D1924" i="4"/>
  <c r="D1923" i="4"/>
  <c r="D1922" i="4"/>
  <c r="E1921" i="4" s="1"/>
  <c r="D1921" i="4"/>
  <c r="D1920" i="4"/>
  <c r="D1919" i="4"/>
  <c r="D1918" i="4"/>
  <c r="E1917" i="4" s="1"/>
  <c r="D1917" i="4"/>
  <c r="D1916" i="4"/>
  <c r="D1915" i="4"/>
  <c r="D1914" i="4"/>
  <c r="E1913" i="4" s="1"/>
  <c r="D1913" i="4"/>
  <c r="D1912" i="4"/>
  <c r="D1911" i="4"/>
  <c r="D1910" i="4"/>
  <c r="E1909" i="4" s="1"/>
  <c r="D1909" i="4"/>
  <c r="D1908" i="4"/>
  <c r="D1907" i="4"/>
  <c r="D1906" i="4"/>
  <c r="E1905" i="4" s="1"/>
  <c r="D1905" i="4"/>
  <c r="D1904" i="4"/>
  <c r="D1903" i="4"/>
  <c r="D1902" i="4"/>
  <c r="E1901" i="4" s="1"/>
  <c r="D1901" i="4"/>
  <c r="D1900" i="4"/>
  <c r="D1899" i="4"/>
  <c r="D1898" i="4"/>
  <c r="E1897" i="4" s="1"/>
  <c r="D1897" i="4"/>
  <c r="D1896" i="4"/>
  <c r="D1895" i="4"/>
  <c r="D1894" i="4"/>
  <c r="E1893" i="4" s="1"/>
  <c r="D1893" i="4"/>
  <c r="D1892" i="4"/>
  <c r="D1891" i="4"/>
  <c r="D1890" i="4"/>
  <c r="E1889" i="4" s="1"/>
  <c r="D1889" i="4"/>
  <c r="D1888" i="4"/>
  <c r="D1887" i="4"/>
  <c r="D1886" i="4"/>
  <c r="E1885" i="4" s="1"/>
  <c r="D1885" i="4"/>
  <c r="D1884" i="4"/>
  <c r="D1883" i="4"/>
  <c r="D1882" i="4"/>
  <c r="E1881" i="4" s="1"/>
  <c r="D1881" i="4"/>
  <c r="D1880" i="4"/>
  <c r="D1879" i="4"/>
  <c r="D1878" i="4"/>
  <c r="E1877" i="4" s="1"/>
  <c r="D1877" i="4"/>
  <c r="D1876" i="4"/>
  <c r="D1875" i="4"/>
  <c r="D1874" i="4"/>
  <c r="E1873" i="4" s="1"/>
  <c r="D1873" i="4"/>
  <c r="D1872" i="4"/>
  <c r="D1871" i="4"/>
  <c r="D1870" i="4"/>
  <c r="E1869" i="4" s="1"/>
  <c r="D1869" i="4"/>
  <c r="D1868" i="4"/>
  <c r="D1867" i="4"/>
  <c r="D1866" i="4"/>
  <c r="E1865" i="4" s="1"/>
  <c r="D1865" i="4"/>
  <c r="D1864" i="4"/>
  <c r="D1863" i="4"/>
  <c r="D1862" i="4"/>
  <c r="E1861" i="4" s="1"/>
  <c r="D1861" i="4"/>
  <c r="D1860" i="4"/>
  <c r="D1859" i="4"/>
  <c r="D1858" i="4"/>
  <c r="E1857" i="4" s="1"/>
  <c r="D1857" i="4"/>
  <c r="D1856" i="4"/>
  <c r="D1855" i="4"/>
  <c r="D1854" i="4"/>
  <c r="E1853" i="4" s="1"/>
  <c r="D1853" i="4"/>
  <c r="D1852" i="4"/>
  <c r="D1851" i="4"/>
  <c r="D1850" i="4"/>
  <c r="E1849" i="4" s="1"/>
  <c r="D1849" i="4"/>
  <c r="D1848" i="4"/>
  <c r="D1847" i="4"/>
  <c r="D1846" i="4"/>
  <c r="E1845" i="4" s="1"/>
  <c r="D1845" i="4"/>
  <c r="D1844" i="4"/>
  <c r="D1843" i="4"/>
  <c r="D1842" i="4"/>
  <c r="E1841" i="4" s="1"/>
  <c r="D1841" i="4"/>
  <c r="D1840" i="4"/>
  <c r="D1839" i="4"/>
  <c r="D1838" i="4"/>
  <c r="E1837" i="4" s="1"/>
  <c r="D1837" i="4"/>
  <c r="D1836" i="4"/>
  <c r="D1835" i="4"/>
  <c r="D1834" i="4"/>
  <c r="E1833" i="4" s="1"/>
  <c r="D1833" i="4"/>
  <c r="D1832" i="4"/>
  <c r="D1831" i="4"/>
  <c r="D1830" i="4"/>
  <c r="E1829" i="4" s="1"/>
  <c r="D1829" i="4"/>
  <c r="D1828" i="4"/>
  <c r="D1827" i="4"/>
  <c r="D1826" i="4"/>
  <c r="E1825" i="4" s="1"/>
  <c r="D1825" i="4"/>
  <c r="D1824" i="4"/>
  <c r="D1823" i="4"/>
  <c r="D1822" i="4"/>
  <c r="E1821" i="4" s="1"/>
  <c r="D1821" i="4"/>
  <c r="D1820" i="4"/>
  <c r="D1819" i="4"/>
  <c r="D1818" i="4"/>
  <c r="E1817" i="4" s="1"/>
  <c r="D1817" i="4"/>
  <c r="D1816" i="4"/>
  <c r="D1815" i="4"/>
  <c r="D1814" i="4"/>
  <c r="E1813" i="4" s="1"/>
  <c r="D1813" i="4"/>
  <c r="D1812" i="4"/>
  <c r="D1811" i="4"/>
  <c r="D1810" i="4"/>
  <c r="E1809" i="4" s="1"/>
  <c r="D1809" i="4"/>
  <c r="D1808" i="4"/>
  <c r="D1807" i="4"/>
  <c r="D1806" i="4"/>
  <c r="E1805" i="4" s="1"/>
  <c r="D1805" i="4"/>
  <c r="D1804" i="4"/>
  <c r="D1803" i="4"/>
  <c r="D1802" i="4"/>
  <c r="E1801" i="4" s="1"/>
  <c r="D1801" i="4"/>
  <c r="D1800" i="4"/>
  <c r="D1799" i="4"/>
  <c r="D1798" i="4"/>
  <c r="E1797" i="4" s="1"/>
  <c r="D1797" i="4"/>
  <c r="D1796" i="4"/>
  <c r="D1795" i="4"/>
  <c r="D1794" i="4"/>
  <c r="E1793" i="4" s="1"/>
  <c r="D1793" i="4"/>
  <c r="D1792" i="4"/>
  <c r="D1791" i="4"/>
  <c r="D1790" i="4"/>
  <c r="E1789" i="4" s="1"/>
  <c r="D1789" i="4"/>
  <c r="D1788" i="4"/>
  <c r="D1787" i="4"/>
  <c r="D1786" i="4"/>
  <c r="E1785" i="4" s="1"/>
  <c r="D1785" i="4"/>
  <c r="D1784" i="4"/>
  <c r="D1783" i="4"/>
  <c r="D1782" i="4"/>
  <c r="E1781" i="4" s="1"/>
  <c r="D1781" i="4"/>
  <c r="D1780" i="4"/>
  <c r="D1779" i="4"/>
  <c r="D1778" i="4"/>
  <c r="E1777" i="4" s="1"/>
  <c r="D1777" i="4"/>
  <c r="D1776" i="4"/>
  <c r="D1775" i="4"/>
  <c r="D1774" i="4"/>
  <c r="E1773" i="4" s="1"/>
  <c r="D1773" i="4"/>
  <c r="D1772" i="4"/>
  <c r="D1771" i="4"/>
  <c r="D1770" i="4"/>
  <c r="E1769" i="4" s="1"/>
  <c r="D1769" i="4"/>
  <c r="D1768" i="4"/>
  <c r="D1767" i="4"/>
  <c r="D1766" i="4"/>
  <c r="E1765" i="4" s="1"/>
  <c r="D1765" i="4"/>
  <c r="D1764" i="4"/>
  <c r="D1763" i="4"/>
  <c r="D1762" i="4"/>
  <c r="E1761" i="4" s="1"/>
  <c r="D1761" i="4"/>
  <c r="D1760" i="4"/>
  <c r="D1759" i="4"/>
  <c r="D1758" i="4"/>
  <c r="E1757" i="4" s="1"/>
  <c r="D1757" i="4"/>
  <c r="D1756" i="4"/>
  <c r="D1755" i="4"/>
  <c r="D1754" i="4"/>
  <c r="E1753" i="4" s="1"/>
  <c r="D1753" i="4"/>
  <c r="D1752" i="4"/>
  <c r="D1751" i="4"/>
  <c r="D1750" i="4"/>
  <c r="E1749" i="4" s="1"/>
  <c r="D1749" i="4"/>
  <c r="D1748" i="4"/>
  <c r="D1747" i="4"/>
  <c r="D1746" i="4"/>
  <c r="E1745" i="4" s="1"/>
  <c r="D1745" i="4"/>
  <c r="D1744" i="4"/>
  <c r="D1743" i="4"/>
  <c r="D1742" i="4"/>
  <c r="E1741" i="4" s="1"/>
  <c r="D1741" i="4"/>
  <c r="D1740" i="4"/>
  <c r="D1739" i="4"/>
  <c r="D1738" i="4"/>
  <c r="E1737" i="4" s="1"/>
  <c r="D1737" i="4"/>
  <c r="D1736" i="4"/>
  <c r="D1735" i="4"/>
  <c r="D1734" i="4"/>
  <c r="E1733" i="4" s="1"/>
  <c r="D1733" i="4"/>
  <c r="D1732" i="4"/>
  <c r="D1731" i="4"/>
  <c r="D1730" i="4"/>
  <c r="E1729" i="4" s="1"/>
  <c r="D1729" i="4"/>
  <c r="D1728" i="4"/>
  <c r="D1727" i="4"/>
  <c r="D1726" i="4"/>
  <c r="E1725" i="4" s="1"/>
  <c r="D1725" i="4"/>
  <c r="D1724" i="4"/>
  <c r="D1723" i="4"/>
  <c r="D1722" i="4"/>
  <c r="E1721" i="4" s="1"/>
  <c r="D1721" i="4"/>
  <c r="D1720" i="4"/>
  <c r="D1719" i="4"/>
  <c r="D1718" i="4"/>
  <c r="E1717" i="4" s="1"/>
  <c r="D1717" i="4"/>
  <c r="D1716" i="4"/>
  <c r="D1715" i="4"/>
  <c r="D1714" i="4"/>
  <c r="E1713" i="4" s="1"/>
  <c r="D1713" i="4"/>
  <c r="D1712" i="4"/>
  <c r="D1711" i="4"/>
  <c r="D1710" i="4"/>
  <c r="E1709" i="4" s="1"/>
  <c r="D1709" i="4"/>
  <c r="D1708" i="4"/>
  <c r="D1707" i="4"/>
  <c r="D1706" i="4"/>
  <c r="E1705" i="4" s="1"/>
  <c r="D1705" i="4"/>
  <c r="D1704" i="4"/>
  <c r="D1703" i="4"/>
  <c r="D1702" i="4"/>
  <c r="E1701" i="4" s="1"/>
  <c r="D1701" i="4"/>
  <c r="D1700" i="4"/>
  <c r="D1699" i="4"/>
  <c r="D1698" i="4"/>
  <c r="E1697" i="4" s="1"/>
  <c r="D1697" i="4"/>
  <c r="D1696" i="4"/>
  <c r="D1695" i="4"/>
  <c r="D1694" i="4"/>
  <c r="E1693" i="4" s="1"/>
  <c r="D1693" i="4"/>
  <c r="D1692" i="4"/>
  <c r="D1691" i="4"/>
  <c r="D1690" i="4"/>
  <c r="E1689" i="4" s="1"/>
  <c r="D1689" i="4"/>
  <c r="D1688" i="4"/>
  <c r="D1687" i="4"/>
  <c r="D1686" i="4"/>
  <c r="E1685" i="4" s="1"/>
  <c r="D1685" i="4"/>
  <c r="D1684" i="4"/>
  <c r="D1683" i="4"/>
  <c r="D1682" i="4"/>
  <c r="E1681" i="4" s="1"/>
  <c r="D1681" i="4"/>
  <c r="D1680" i="4"/>
  <c r="D1679" i="4"/>
  <c r="D1678" i="4"/>
  <c r="E1677" i="4" s="1"/>
  <c r="D1677" i="4"/>
  <c r="D1676" i="4"/>
  <c r="D1675" i="4"/>
  <c r="D1674" i="4"/>
  <c r="E1673" i="4" s="1"/>
  <c r="D1673" i="4"/>
  <c r="D1672" i="4"/>
  <c r="D1671" i="4"/>
  <c r="D1670" i="4"/>
  <c r="E1669" i="4" s="1"/>
  <c r="D1669" i="4"/>
  <c r="D1668" i="4"/>
  <c r="D1667" i="4"/>
  <c r="D1666" i="4"/>
  <c r="E1665" i="4" s="1"/>
  <c r="D1665" i="4"/>
  <c r="D1664" i="4"/>
  <c r="D1663" i="4"/>
  <c r="D1662" i="4"/>
  <c r="E1661" i="4" s="1"/>
  <c r="D1661" i="4"/>
  <c r="D1660" i="4"/>
  <c r="D1659" i="4"/>
  <c r="D1658" i="4"/>
  <c r="E1657" i="4" s="1"/>
  <c r="D1657" i="4"/>
  <c r="D1656" i="4"/>
  <c r="D1655" i="4"/>
  <c r="D1654" i="4"/>
  <c r="E1653" i="4" s="1"/>
  <c r="D1653" i="4"/>
  <c r="D1652" i="4"/>
  <c r="D1651" i="4"/>
  <c r="D1650" i="4"/>
  <c r="E1649" i="4" s="1"/>
  <c r="D1649" i="4"/>
  <c r="D1648" i="4"/>
  <c r="D1647" i="4"/>
  <c r="D1646" i="4"/>
  <c r="E1645" i="4" s="1"/>
  <c r="D1645" i="4"/>
  <c r="D1644" i="4"/>
  <c r="D1643" i="4"/>
  <c r="D1642" i="4"/>
  <c r="E1641" i="4" s="1"/>
  <c r="D1641" i="4"/>
  <c r="D1640" i="4"/>
  <c r="D1639" i="4"/>
  <c r="D1638" i="4"/>
  <c r="E1637" i="4" s="1"/>
  <c r="D1637" i="4"/>
  <c r="D1636" i="4"/>
  <c r="D1635" i="4"/>
  <c r="D1634" i="4"/>
  <c r="E1633" i="4" s="1"/>
  <c r="D1633" i="4"/>
  <c r="D1632" i="4"/>
  <c r="D1631" i="4"/>
  <c r="D1630" i="4"/>
  <c r="E1629" i="4" s="1"/>
  <c r="D1629" i="4"/>
  <c r="D1628" i="4"/>
  <c r="D1627" i="4"/>
  <c r="D1626" i="4"/>
  <c r="E1625" i="4" s="1"/>
  <c r="D1625" i="4"/>
  <c r="D1624" i="4"/>
  <c r="D1623" i="4"/>
  <c r="D1622" i="4"/>
  <c r="E1621" i="4" s="1"/>
  <c r="D1621" i="4"/>
  <c r="D1620" i="4"/>
  <c r="D1619" i="4"/>
  <c r="D1618" i="4"/>
  <c r="E1617" i="4" s="1"/>
  <c r="D1617" i="4"/>
  <c r="D1616" i="4"/>
  <c r="D1615" i="4"/>
  <c r="D1614" i="4"/>
  <c r="E1613" i="4" s="1"/>
  <c r="D1613" i="4"/>
  <c r="D1612" i="4"/>
  <c r="D1611" i="4"/>
  <c r="D1610" i="4"/>
  <c r="E1609" i="4" s="1"/>
  <c r="D1609" i="4"/>
  <c r="D1608" i="4"/>
  <c r="D1607" i="4"/>
  <c r="D1606" i="4"/>
  <c r="E1605" i="4" s="1"/>
  <c r="D1605" i="4"/>
  <c r="D1604" i="4"/>
  <c r="D1603" i="4"/>
  <c r="D1602" i="4"/>
  <c r="E1601" i="4" s="1"/>
  <c r="D1601" i="4"/>
  <c r="D1600" i="4"/>
  <c r="D1599" i="4"/>
  <c r="D1598" i="4"/>
  <c r="E1597" i="4" s="1"/>
  <c r="D1597" i="4"/>
  <c r="D1596" i="4"/>
  <c r="D1595" i="4"/>
  <c r="D1594" i="4"/>
  <c r="E1593" i="4" s="1"/>
  <c r="D1593" i="4"/>
  <c r="D1592" i="4"/>
  <c r="D1591" i="4"/>
  <c r="D1590" i="4"/>
  <c r="E1589" i="4" s="1"/>
  <c r="D1589" i="4"/>
  <c r="D1588" i="4"/>
  <c r="D1587" i="4"/>
  <c r="D1586" i="4"/>
  <c r="E1585" i="4" s="1"/>
  <c r="D1585" i="4"/>
  <c r="D1584" i="4"/>
  <c r="D1583" i="4"/>
  <c r="D1582" i="4"/>
  <c r="E1581" i="4" s="1"/>
  <c r="D1581" i="4"/>
  <c r="D1580" i="4"/>
  <c r="D1579" i="4"/>
  <c r="D1578" i="4"/>
  <c r="E1577" i="4" s="1"/>
  <c r="D1577" i="4"/>
  <c r="D1576" i="4"/>
  <c r="D1575" i="4"/>
  <c r="D1574" i="4"/>
  <c r="E1573" i="4" s="1"/>
  <c r="D1573" i="4"/>
  <c r="D1572" i="4"/>
  <c r="D1571" i="4"/>
  <c r="D1570" i="4"/>
  <c r="E1569" i="4" s="1"/>
  <c r="D1569" i="4"/>
  <c r="D1568" i="4"/>
  <c r="D1567" i="4"/>
  <c r="D1566" i="4"/>
  <c r="E1565" i="4" s="1"/>
  <c r="D1565" i="4"/>
  <c r="D1564" i="4"/>
  <c r="D1563" i="4"/>
  <c r="D1562" i="4"/>
  <c r="E1561" i="4" s="1"/>
  <c r="D1561" i="4"/>
  <c r="D1560" i="4"/>
  <c r="D1559" i="4"/>
  <c r="D1558" i="4"/>
  <c r="E1557" i="4" s="1"/>
  <c r="D1557" i="4"/>
  <c r="D1556" i="4"/>
  <c r="D1555" i="4"/>
  <c r="D1554" i="4"/>
  <c r="E1553" i="4" s="1"/>
  <c r="D1553" i="4"/>
  <c r="D1552" i="4"/>
  <c r="D1551" i="4"/>
  <c r="D1550" i="4"/>
  <c r="E1549" i="4" s="1"/>
  <c r="D1549" i="4"/>
  <c r="D1548" i="4"/>
  <c r="D1547" i="4"/>
  <c r="D1546" i="4"/>
  <c r="E1545" i="4" s="1"/>
  <c r="D1545" i="4"/>
  <c r="D1544" i="4"/>
  <c r="D1543" i="4"/>
  <c r="D1542" i="4"/>
  <c r="E1541" i="4" s="1"/>
  <c r="D1541" i="4"/>
  <c r="D1540" i="4"/>
  <c r="D1539" i="4"/>
  <c r="D1538" i="4"/>
  <c r="E1537" i="4" s="1"/>
  <c r="D1537" i="4"/>
  <c r="D1536" i="4"/>
  <c r="D1535" i="4"/>
  <c r="D1534" i="4"/>
  <c r="E1533" i="4" s="1"/>
  <c r="D1533" i="4"/>
  <c r="D1532" i="4"/>
  <c r="D1531" i="4"/>
  <c r="D1530" i="4"/>
  <c r="E1529" i="4" s="1"/>
  <c r="D1529" i="4"/>
  <c r="D1528" i="4"/>
  <c r="D1527" i="4"/>
  <c r="D1526" i="4"/>
  <c r="E1525" i="4" s="1"/>
  <c r="D1525" i="4"/>
  <c r="D1524" i="4"/>
  <c r="D1523" i="4"/>
  <c r="D1522" i="4"/>
  <c r="E1521" i="4" s="1"/>
  <c r="D1521" i="4"/>
  <c r="D1520" i="4"/>
  <c r="D1519" i="4"/>
  <c r="D1518" i="4"/>
  <c r="E1517" i="4" s="1"/>
  <c r="D1517" i="4"/>
  <c r="D1516" i="4"/>
  <c r="D1515" i="4"/>
  <c r="D1514" i="4"/>
  <c r="E1513" i="4" s="1"/>
  <c r="D1513" i="4"/>
  <c r="D1512" i="4"/>
  <c r="D1511" i="4"/>
  <c r="D1510" i="4"/>
  <c r="E1509" i="4" s="1"/>
  <c r="D1509" i="4"/>
  <c r="D1508" i="4"/>
  <c r="D1507" i="4"/>
  <c r="D1506" i="4"/>
  <c r="E1505" i="4" s="1"/>
  <c r="D1505" i="4"/>
  <c r="D1504" i="4"/>
  <c r="D1503" i="4"/>
  <c r="D1502" i="4"/>
  <c r="E1501" i="4" s="1"/>
  <c r="D1501" i="4"/>
  <c r="D1500" i="4"/>
  <c r="D1499" i="4"/>
  <c r="D1498" i="4"/>
  <c r="E1497" i="4" s="1"/>
  <c r="D1497" i="4"/>
  <c r="D1496" i="4"/>
  <c r="D1495" i="4"/>
  <c r="D1494" i="4"/>
  <c r="E1493" i="4" s="1"/>
  <c r="D1493" i="4"/>
  <c r="D1492" i="4"/>
  <c r="D1491" i="4"/>
  <c r="D1490" i="4"/>
  <c r="E1489" i="4" s="1"/>
  <c r="D1489" i="4"/>
  <c r="D1488" i="4"/>
  <c r="D1487" i="4"/>
  <c r="D1486" i="4"/>
  <c r="E1485" i="4" s="1"/>
  <c r="D1485" i="4"/>
  <c r="D1484" i="4"/>
  <c r="D1483" i="4"/>
  <c r="D1482" i="4"/>
  <c r="E1481" i="4" s="1"/>
  <c r="D1481" i="4"/>
  <c r="D1480" i="4"/>
  <c r="D1479" i="4"/>
  <c r="D1478" i="4"/>
  <c r="E1477" i="4" s="1"/>
  <c r="D1477" i="4"/>
  <c r="D1476" i="4"/>
  <c r="D1475" i="4"/>
  <c r="D1474" i="4"/>
  <c r="E1473" i="4" s="1"/>
  <c r="D1473" i="4"/>
  <c r="D1472" i="4"/>
  <c r="D1471" i="4"/>
  <c r="D1470" i="4"/>
  <c r="E1469" i="4" s="1"/>
  <c r="D1469" i="4"/>
  <c r="D1468" i="4"/>
  <c r="D1467" i="4"/>
  <c r="D1466" i="4"/>
  <c r="E1465" i="4" s="1"/>
  <c r="D1465" i="4"/>
  <c r="D1464" i="4"/>
  <c r="D1463" i="4"/>
  <c r="D1462" i="4"/>
  <c r="E1461" i="4" s="1"/>
  <c r="D1461" i="4"/>
  <c r="D1460" i="4"/>
  <c r="D1459" i="4"/>
  <c r="D1458" i="4"/>
  <c r="E1457" i="4" s="1"/>
  <c r="D1457" i="4"/>
  <c r="D1456" i="4"/>
  <c r="D1455" i="4"/>
  <c r="D1454" i="4"/>
  <c r="E1453" i="4" s="1"/>
  <c r="D1453" i="4"/>
  <c r="D1452" i="4"/>
  <c r="D1451" i="4"/>
  <c r="D1450" i="4"/>
  <c r="E1449" i="4" s="1"/>
  <c r="D1449" i="4"/>
  <c r="D1448" i="4"/>
  <c r="D1447" i="4"/>
  <c r="D1446" i="4"/>
  <c r="E1445" i="4" s="1"/>
  <c r="D1445" i="4"/>
  <c r="D1444" i="4"/>
  <c r="D1443" i="4"/>
  <c r="D1442" i="4"/>
  <c r="E1441" i="4" s="1"/>
  <c r="D1441" i="4"/>
  <c r="D1440" i="4"/>
  <c r="D1439" i="4"/>
  <c r="D1438" i="4"/>
  <c r="E1437" i="4" s="1"/>
  <c r="D1437" i="4"/>
  <c r="D1436" i="4"/>
  <c r="D1435" i="4"/>
  <c r="D1434" i="4"/>
  <c r="E1433" i="4" s="1"/>
  <c r="D1433" i="4"/>
  <c r="D1432" i="4"/>
  <c r="D1431" i="4"/>
  <c r="D1430" i="4"/>
  <c r="E1429" i="4" s="1"/>
  <c r="D1429" i="4"/>
  <c r="D1428" i="4"/>
  <c r="D1427" i="4"/>
  <c r="D1426" i="4"/>
  <c r="E1425" i="4" s="1"/>
  <c r="D1425" i="4"/>
  <c r="D1424" i="4"/>
  <c r="D1423" i="4"/>
  <c r="D1422" i="4"/>
  <c r="E1421" i="4" s="1"/>
  <c r="D1421" i="4"/>
  <c r="D1420" i="4"/>
  <c r="D1419" i="4"/>
  <c r="D1418" i="4"/>
  <c r="E1417" i="4" s="1"/>
  <c r="D1417" i="4"/>
  <c r="D1416" i="4"/>
  <c r="D1415" i="4"/>
  <c r="D1414" i="4"/>
  <c r="E1413" i="4" s="1"/>
  <c r="D1413" i="4"/>
  <c r="D1412" i="4"/>
  <c r="D1411" i="4"/>
  <c r="D1410" i="4"/>
  <c r="E1409" i="4" s="1"/>
  <c r="D1409" i="4"/>
  <c r="D1408" i="4"/>
  <c r="D1407" i="4"/>
  <c r="D1406" i="4"/>
  <c r="E1405" i="4" s="1"/>
  <c r="D1405" i="4"/>
  <c r="D1404" i="4"/>
  <c r="D1403" i="4"/>
  <c r="D1402" i="4"/>
  <c r="E1401" i="4" s="1"/>
  <c r="D1401" i="4"/>
  <c r="D1400" i="4"/>
  <c r="D1399" i="4"/>
  <c r="D1398" i="4"/>
  <c r="E1397" i="4" s="1"/>
  <c r="D1397" i="4"/>
  <c r="D1396" i="4"/>
  <c r="D1395" i="4"/>
  <c r="D1394" i="4"/>
  <c r="E1393" i="4" s="1"/>
  <c r="D1393" i="4"/>
  <c r="D1392" i="4"/>
  <c r="D1391" i="4"/>
  <c r="D1390" i="4"/>
  <c r="E1389" i="4" s="1"/>
  <c r="D1389" i="4"/>
  <c r="D1388" i="4"/>
  <c r="D1387" i="4"/>
  <c r="D1386" i="4"/>
  <c r="E1385" i="4" s="1"/>
  <c r="D1385" i="4"/>
  <c r="D1384" i="4"/>
  <c r="D1383" i="4"/>
  <c r="D1382" i="4"/>
  <c r="E1381" i="4" s="1"/>
  <c r="D1381" i="4"/>
  <c r="D1380" i="4"/>
  <c r="D1379" i="4"/>
  <c r="D1378" i="4"/>
  <c r="E1377" i="4" s="1"/>
  <c r="D1377" i="4"/>
  <c r="D1376" i="4"/>
  <c r="D1375" i="4"/>
  <c r="D1374" i="4"/>
  <c r="E1373" i="4" s="1"/>
  <c r="D1373" i="4"/>
  <c r="D1372" i="4"/>
  <c r="D1371" i="4"/>
  <c r="D1370" i="4"/>
  <c r="E1369" i="4" s="1"/>
  <c r="D1369" i="4"/>
  <c r="D1368" i="4"/>
  <c r="D1367" i="4"/>
  <c r="D1366" i="4"/>
  <c r="E1365" i="4" s="1"/>
  <c r="D1365" i="4"/>
  <c r="D1364" i="4"/>
  <c r="D1363" i="4"/>
  <c r="D1362" i="4"/>
  <c r="E1361" i="4" s="1"/>
  <c r="D1361" i="4"/>
  <c r="D1360" i="4"/>
  <c r="D1359" i="4"/>
  <c r="D1358" i="4"/>
  <c r="E1357" i="4" s="1"/>
  <c r="D1357" i="4"/>
  <c r="D1356" i="4"/>
  <c r="D1355" i="4"/>
  <c r="D1354" i="4"/>
  <c r="E1353" i="4" s="1"/>
  <c r="D1353" i="4"/>
  <c r="D1352" i="4"/>
  <c r="D1351" i="4"/>
  <c r="D1350" i="4"/>
  <c r="E1349" i="4" s="1"/>
  <c r="D1349" i="4"/>
  <c r="D1348" i="4"/>
  <c r="D1347" i="4"/>
  <c r="D1346" i="4"/>
  <c r="E1345" i="4" s="1"/>
  <c r="D1345" i="4"/>
  <c r="D1344" i="4"/>
  <c r="D1343" i="4"/>
  <c r="D1342" i="4"/>
  <c r="E1341" i="4" s="1"/>
  <c r="D1341" i="4"/>
  <c r="D1340" i="4"/>
  <c r="D1339" i="4"/>
  <c r="D1338" i="4"/>
  <c r="E1337" i="4" s="1"/>
  <c r="D1337" i="4"/>
  <c r="D1336" i="4"/>
  <c r="D1335" i="4"/>
  <c r="D1334" i="4"/>
  <c r="E1333" i="4" s="1"/>
  <c r="D1333" i="4"/>
  <c r="D1332" i="4"/>
  <c r="D1331" i="4"/>
  <c r="D1330" i="4"/>
  <c r="E1329" i="4" s="1"/>
  <c r="D1329" i="4"/>
  <c r="D1328" i="4"/>
  <c r="D1327" i="4"/>
  <c r="D1326" i="4"/>
  <c r="E1325" i="4" s="1"/>
  <c r="D1325" i="4"/>
  <c r="D1324" i="4"/>
  <c r="D1323" i="4"/>
  <c r="D1322" i="4"/>
  <c r="E1321" i="4" s="1"/>
  <c r="D1321" i="4"/>
  <c r="D1320" i="4"/>
  <c r="D1319" i="4"/>
  <c r="D1318" i="4"/>
  <c r="E1317" i="4" s="1"/>
  <c r="D1317" i="4"/>
  <c r="D1316" i="4"/>
  <c r="D1315" i="4"/>
  <c r="D1314" i="4"/>
  <c r="E1313" i="4" s="1"/>
  <c r="D1313" i="4"/>
  <c r="D1312" i="4"/>
  <c r="D1311" i="4"/>
  <c r="D1310" i="4"/>
  <c r="E1309" i="4" s="1"/>
  <c r="D1309" i="4"/>
  <c r="D1308" i="4"/>
  <c r="D1307" i="4"/>
  <c r="D1306" i="4"/>
  <c r="E1305" i="4" s="1"/>
  <c r="D1305" i="4"/>
  <c r="D1304" i="4"/>
  <c r="D1303" i="4"/>
  <c r="D1302" i="4"/>
  <c r="E1301" i="4" s="1"/>
  <c r="D1301" i="4"/>
  <c r="D1300" i="4"/>
  <c r="D1299" i="4"/>
  <c r="D1298" i="4"/>
  <c r="E1297" i="4" s="1"/>
  <c r="D1297" i="4"/>
  <c r="D1296" i="4"/>
  <c r="D1295" i="4"/>
  <c r="D1294" i="4"/>
  <c r="E1293" i="4" s="1"/>
  <c r="D1293" i="4"/>
  <c r="D1292" i="4"/>
  <c r="D1291" i="4"/>
  <c r="D1290" i="4"/>
  <c r="E1289" i="4" s="1"/>
  <c r="D1289" i="4"/>
  <c r="D1288" i="4"/>
  <c r="D1287" i="4"/>
  <c r="D1286" i="4"/>
  <c r="E1285" i="4" s="1"/>
  <c r="D1285" i="4"/>
  <c r="D1284" i="4"/>
  <c r="D1283" i="4"/>
  <c r="D1282" i="4"/>
  <c r="E1281" i="4" s="1"/>
  <c r="D1281" i="4"/>
  <c r="D1280" i="4"/>
  <c r="D1279" i="4"/>
  <c r="D1278" i="4"/>
  <c r="E1277" i="4" s="1"/>
  <c r="D1277" i="4"/>
  <c r="D1276" i="4"/>
  <c r="D1275" i="4"/>
  <c r="D1274" i="4"/>
  <c r="E1273" i="4" s="1"/>
  <c r="D1273" i="4"/>
  <c r="D1272" i="4"/>
  <c r="D1271" i="4"/>
  <c r="D1270" i="4"/>
  <c r="E1269" i="4" s="1"/>
  <c r="D1269" i="4"/>
  <c r="D1268" i="4"/>
  <c r="D1267" i="4"/>
  <c r="D1266" i="4"/>
  <c r="E1265" i="4" s="1"/>
  <c r="D1265" i="4"/>
  <c r="D1264" i="4"/>
  <c r="D1263" i="4"/>
  <c r="D1262" i="4"/>
  <c r="E1261" i="4" s="1"/>
  <c r="D1261" i="4"/>
  <c r="D1260" i="4"/>
  <c r="D1259" i="4"/>
  <c r="D1258" i="4"/>
  <c r="E1257" i="4" s="1"/>
  <c r="D1257" i="4"/>
  <c r="D1256" i="4"/>
  <c r="D1255" i="4"/>
  <c r="D1254" i="4"/>
  <c r="E1253" i="4" s="1"/>
  <c r="D1253" i="4"/>
  <c r="D1252" i="4"/>
  <c r="D1251" i="4"/>
  <c r="D1250" i="4"/>
  <c r="E1249" i="4" s="1"/>
  <c r="D1249" i="4"/>
  <c r="D1248" i="4"/>
  <c r="D1247" i="4"/>
  <c r="D1246" i="4"/>
  <c r="E1245" i="4" s="1"/>
  <c r="D1245" i="4"/>
  <c r="D1244" i="4"/>
  <c r="D1243" i="4"/>
  <c r="D1242" i="4"/>
  <c r="E1241" i="4" s="1"/>
  <c r="D1241" i="4"/>
  <c r="D1240" i="4"/>
  <c r="D1239" i="4"/>
  <c r="D1238" i="4"/>
  <c r="E1237" i="4" s="1"/>
  <c r="D1237" i="4"/>
  <c r="D1236" i="4"/>
  <c r="D1235" i="4"/>
  <c r="D1234" i="4"/>
  <c r="E1233" i="4" s="1"/>
  <c r="D1233" i="4"/>
  <c r="D1232" i="4"/>
  <c r="D1231" i="4"/>
  <c r="D1230" i="4"/>
  <c r="E1229" i="4" s="1"/>
  <c r="D1229" i="4"/>
  <c r="D1228" i="4"/>
  <c r="D1227" i="4"/>
  <c r="D1226" i="4"/>
  <c r="E1225" i="4" s="1"/>
  <c r="D1225" i="4"/>
  <c r="D1224" i="4"/>
  <c r="D1223" i="4"/>
  <c r="D1222" i="4"/>
  <c r="E1221" i="4" s="1"/>
  <c r="D1221" i="4"/>
  <c r="D1220" i="4"/>
  <c r="D1219" i="4"/>
  <c r="D1218" i="4"/>
  <c r="E1217" i="4" s="1"/>
  <c r="D1217" i="4"/>
  <c r="D1216" i="4"/>
  <c r="D1215" i="4"/>
  <c r="D1214" i="4"/>
  <c r="E1213" i="4" s="1"/>
  <c r="D1213" i="4"/>
  <c r="D1212" i="4"/>
  <c r="D1211" i="4"/>
  <c r="D1210" i="4"/>
  <c r="E1209" i="4" s="1"/>
  <c r="D1209" i="4"/>
  <c r="D1208" i="4"/>
  <c r="D1207" i="4"/>
  <c r="D1206" i="4"/>
  <c r="E1205" i="4" s="1"/>
  <c r="D1205" i="4"/>
  <c r="D1204" i="4"/>
  <c r="D1203" i="4"/>
  <c r="D1202" i="4"/>
  <c r="E1201" i="4" s="1"/>
  <c r="D1201" i="4"/>
  <c r="D1200" i="4"/>
  <c r="D1199" i="4"/>
  <c r="D1198" i="4"/>
  <c r="E1197" i="4" s="1"/>
  <c r="D1197" i="4"/>
  <c r="D1196" i="4"/>
  <c r="D1195" i="4"/>
  <c r="D1194" i="4"/>
  <c r="E1193" i="4" s="1"/>
  <c r="D1193" i="4"/>
  <c r="D1192" i="4"/>
  <c r="D1191" i="4"/>
  <c r="D1190" i="4"/>
  <c r="E1189" i="4" s="1"/>
  <c r="D1189" i="4"/>
  <c r="D1188" i="4"/>
  <c r="D1187" i="4"/>
  <c r="D1186" i="4"/>
  <c r="E1185" i="4" s="1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E1153" i="4" s="1"/>
  <c r="D1153" i="4"/>
  <c r="D1152" i="4"/>
  <c r="D1151" i="4"/>
  <c r="D1150" i="4"/>
  <c r="E1149" i="4" s="1"/>
  <c r="D1149" i="4"/>
  <c r="D1148" i="4"/>
  <c r="D1147" i="4"/>
  <c r="D1146" i="4"/>
  <c r="E1145" i="4" s="1"/>
  <c r="D1145" i="4"/>
  <c r="D1144" i="4"/>
  <c r="D1143" i="4"/>
  <c r="D1142" i="4"/>
  <c r="E1141" i="4" s="1"/>
  <c r="D1141" i="4"/>
  <c r="D1140" i="4"/>
  <c r="D1139" i="4"/>
  <c r="D1138" i="4"/>
  <c r="E1137" i="4" s="1"/>
  <c r="D1137" i="4"/>
  <c r="D1136" i="4"/>
  <c r="D1135" i="4"/>
  <c r="D1134" i="4"/>
  <c r="E1133" i="4" s="1"/>
  <c r="D1133" i="4"/>
  <c r="D1132" i="4"/>
  <c r="D1131" i="4"/>
  <c r="D1130" i="4"/>
  <c r="E1129" i="4" s="1"/>
  <c r="D1129" i="4"/>
  <c r="D1128" i="4"/>
  <c r="D1127" i="4"/>
  <c r="D1126" i="4"/>
  <c r="E1125" i="4" s="1"/>
  <c r="D1125" i="4"/>
  <c r="D1124" i="4"/>
  <c r="D1123" i="4"/>
  <c r="D1122" i="4"/>
  <c r="E1121" i="4" s="1"/>
  <c r="D1121" i="4"/>
  <c r="D1120" i="4"/>
  <c r="D1119" i="4"/>
  <c r="D1118" i="4"/>
  <c r="E1117" i="4" s="1"/>
  <c r="D1117" i="4"/>
  <c r="D1116" i="4"/>
  <c r="D1115" i="4"/>
  <c r="D1114" i="4"/>
  <c r="E1113" i="4" s="1"/>
  <c r="D1113" i="4"/>
  <c r="D1112" i="4"/>
  <c r="D1111" i="4"/>
  <c r="D1110" i="4"/>
  <c r="E1109" i="4" s="1"/>
  <c r="D1109" i="4"/>
  <c r="D1108" i="4"/>
  <c r="D1107" i="4"/>
  <c r="D1106" i="4"/>
  <c r="E1105" i="4" s="1"/>
  <c r="D1105" i="4"/>
  <c r="D1104" i="4"/>
  <c r="D1103" i="4"/>
  <c r="D1102" i="4"/>
  <c r="E1101" i="4" s="1"/>
  <c r="D1101" i="4"/>
  <c r="D1100" i="4"/>
  <c r="D1099" i="4"/>
  <c r="D1098" i="4"/>
  <c r="E1097" i="4" s="1"/>
  <c r="D1097" i="4"/>
  <c r="D1096" i="4"/>
  <c r="D1095" i="4"/>
  <c r="D1094" i="4"/>
  <c r="E1093" i="4" s="1"/>
  <c r="D1093" i="4"/>
  <c r="D1092" i="4"/>
  <c r="D1091" i="4"/>
  <c r="D1090" i="4"/>
  <c r="E1089" i="4" s="1"/>
  <c r="D1089" i="4"/>
  <c r="D1088" i="4"/>
  <c r="D1087" i="4"/>
  <c r="D1086" i="4"/>
  <c r="E1085" i="4" s="1"/>
  <c r="D1085" i="4"/>
  <c r="D1084" i="4"/>
  <c r="D1083" i="4"/>
  <c r="D1082" i="4"/>
  <c r="E1081" i="4" s="1"/>
  <c r="D1081" i="4"/>
  <c r="D1080" i="4"/>
  <c r="D1079" i="4"/>
  <c r="D1078" i="4"/>
  <c r="E1077" i="4" s="1"/>
  <c r="D1077" i="4"/>
  <c r="D1076" i="4"/>
  <c r="D1075" i="4"/>
  <c r="D1074" i="4"/>
  <c r="E1073" i="4" s="1"/>
  <c r="D1073" i="4"/>
  <c r="D1072" i="4"/>
  <c r="D1071" i="4"/>
  <c r="D1070" i="4"/>
  <c r="E1069" i="4" s="1"/>
  <c r="D1069" i="4"/>
  <c r="D1068" i="4"/>
  <c r="D1067" i="4"/>
  <c r="D1066" i="4"/>
  <c r="E1065" i="4" s="1"/>
  <c r="D1065" i="4"/>
  <c r="D1064" i="4"/>
  <c r="D1063" i="4"/>
  <c r="D1062" i="4"/>
  <c r="E1061" i="4" s="1"/>
  <c r="D1061" i="4"/>
  <c r="D1060" i="4"/>
  <c r="D1059" i="4"/>
  <c r="D1058" i="4"/>
  <c r="E1057" i="4" s="1"/>
  <c r="D1057" i="4"/>
  <c r="D1056" i="4"/>
  <c r="D1055" i="4"/>
  <c r="D1054" i="4"/>
  <c r="E1053" i="4" s="1"/>
  <c r="D1053" i="4"/>
  <c r="D1052" i="4"/>
  <c r="D1051" i="4"/>
  <c r="D1050" i="4"/>
  <c r="E1049" i="4" s="1"/>
  <c r="D1049" i="4"/>
  <c r="D1048" i="4"/>
  <c r="D1047" i="4"/>
  <c r="D1046" i="4"/>
  <c r="E1045" i="4" s="1"/>
  <c r="D1045" i="4"/>
  <c r="D1044" i="4"/>
  <c r="D1043" i="4"/>
  <c r="D1042" i="4"/>
  <c r="E1041" i="4" s="1"/>
  <c r="D1041" i="4"/>
  <c r="D1040" i="4"/>
  <c r="D1039" i="4"/>
  <c r="D1038" i="4"/>
  <c r="E1037" i="4" s="1"/>
  <c r="D1037" i="4"/>
  <c r="D1036" i="4"/>
  <c r="D1035" i="4"/>
  <c r="D1034" i="4"/>
  <c r="E1033" i="4" s="1"/>
  <c r="D1033" i="4"/>
  <c r="D1032" i="4"/>
  <c r="D1031" i="4"/>
  <c r="D1030" i="4"/>
  <c r="E1029" i="4" s="1"/>
  <c r="D1029" i="4"/>
  <c r="D1028" i="4"/>
  <c r="D1027" i="4"/>
  <c r="D1026" i="4"/>
  <c r="E1025" i="4" s="1"/>
  <c r="D1025" i="4"/>
  <c r="D1024" i="4"/>
  <c r="D1023" i="4"/>
  <c r="D1022" i="4"/>
  <c r="E1021" i="4" s="1"/>
  <c r="D1021" i="4"/>
  <c r="D1020" i="4"/>
  <c r="D1019" i="4"/>
  <c r="D1018" i="4"/>
  <c r="E1017" i="4" s="1"/>
  <c r="D1017" i="4"/>
  <c r="D1016" i="4"/>
  <c r="D1015" i="4"/>
  <c r="D1014" i="4"/>
  <c r="E1013" i="4" s="1"/>
  <c r="D1013" i="4"/>
  <c r="D1012" i="4"/>
  <c r="D1011" i="4"/>
  <c r="D1010" i="4"/>
  <c r="E1009" i="4" s="1"/>
  <c r="D1009" i="4"/>
  <c r="D1008" i="4"/>
  <c r="D1007" i="4"/>
  <c r="D1006" i="4"/>
  <c r="E1005" i="4" s="1"/>
  <c r="D1005" i="4"/>
  <c r="D1004" i="4"/>
  <c r="D1003" i="4"/>
  <c r="D1002" i="4"/>
  <c r="E1001" i="4" s="1"/>
  <c r="D1001" i="4"/>
  <c r="D1000" i="4"/>
  <c r="D999" i="4"/>
  <c r="D998" i="4"/>
  <c r="E997" i="4" s="1"/>
  <c r="D997" i="4"/>
  <c r="D996" i="4"/>
  <c r="D995" i="4"/>
  <c r="D994" i="4"/>
  <c r="E993" i="4" s="1"/>
  <c r="D993" i="4"/>
  <c r="D992" i="4"/>
  <c r="D991" i="4"/>
  <c r="D990" i="4"/>
  <c r="E989" i="4" s="1"/>
  <c r="D989" i="4"/>
  <c r="D988" i="4"/>
  <c r="D987" i="4"/>
  <c r="D986" i="4"/>
  <c r="E985" i="4" s="1"/>
  <c r="D985" i="4"/>
  <c r="D984" i="4"/>
  <c r="D983" i="4"/>
  <c r="D982" i="4"/>
  <c r="E981" i="4" s="1"/>
  <c r="D981" i="4"/>
  <c r="D980" i="4"/>
  <c r="D979" i="4"/>
  <c r="D978" i="4"/>
  <c r="E977" i="4" s="1"/>
  <c r="D977" i="4"/>
  <c r="D976" i="4"/>
  <c r="D975" i="4"/>
  <c r="D974" i="4"/>
  <c r="E973" i="4" s="1"/>
  <c r="D973" i="4"/>
  <c r="D972" i="4"/>
  <c r="D971" i="4"/>
  <c r="D970" i="4"/>
  <c r="E969" i="4" s="1"/>
  <c r="D969" i="4"/>
  <c r="D968" i="4"/>
  <c r="D967" i="4"/>
  <c r="D966" i="4"/>
  <c r="E965" i="4" s="1"/>
  <c r="D965" i="4"/>
  <c r="D964" i="4"/>
  <c r="D963" i="4"/>
  <c r="D962" i="4"/>
  <c r="E961" i="4" s="1"/>
  <c r="D961" i="4"/>
  <c r="D960" i="4"/>
  <c r="D959" i="4"/>
  <c r="D958" i="4"/>
  <c r="E957" i="4" s="1"/>
  <c r="D957" i="4"/>
  <c r="D956" i="4"/>
  <c r="D955" i="4"/>
  <c r="D954" i="4"/>
  <c r="E953" i="4" s="1"/>
  <c r="D953" i="4"/>
  <c r="D952" i="4"/>
  <c r="D951" i="4"/>
  <c r="D950" i="4"/>
  <c r="E949" i="4" s="1"/>
  <c r="D949" i="4"/>
  <c r="D948" i="4"/>
  <c r="D947" i="4"/>
  <c r="D946" i="4"/>
  <c r="E945" i="4" s="1"/>
  <c r="D945" i="4"/>
  <c r="D944" i="4"/>
  <c r="D943" i="4"/>
  <c r="D942" i="4"/>
  <c r="E941" i="4" s="1"/>
  <c r="D941" i="4"/>
  <c r="D940" i="4"/>
  <c r="D939" i="4"/>
  <c r="D938" i="4"/>
  <c r="E937" i="4" s="1"/>
  <c r="D937" i="4"/>
  <c r="D936" i="4"/>
  <c r="D935" i="4"/>
  <c r="D934" i="4"/>
  <c r="E933" i="4" s="1"/>
  <c r="D933" i="4"/>
  <c r="D932" i="4"/>
  <c r="D931" i="4"/>
  <c r="D930" i="4"/>
  <c r="E929" i="4" s="1"/>
  <c r="D929" i="4"/>
  <c r="D928" i="4"/>
  <c r="D927" i="4"/>
  <c r="D926" i="4"/>
  <c r="E925" i="4" s="1"/>
  <c r="D925" i="4"/>
  <c r="D924" i="4"/>
  <c r="D923" i="4"/>
  <c r="D922" i="4"/>
  <c r="E921" i="4" s="1"/>
  <c r="D921" i="4"/>
  <c r="D920" i="4"/>
  <c r="D919" i="4"/>
  <c r="D918" i="4"/>
  <c r="E917" i="4" s="1"/>
  <c r="D917" i="4"/>
  <c r="D916" i="4"/>
  <c r="D915" i="4"/>
  <c r="D914" i="4"/>
  <c r="E913" i="4" s="1"/>
  <c r="D913" i="4"/>
  <c r="D912" i="4"/>
  <c r="D911" i="4"/>
  <c r="D910" i="4"/>
  <c r="E909" i="4" s="1"/>
  <c r="D909" i="4"/>
  <c r="D908" i="4"/>
  <c r="D907" i="4"/>
  <c r="D906" i="4"/>
  <c r="E905" i="4" s="1"/>
  <c r="D905" i="4"/>
  <c r="D904" i="4"/>
  <c r="D903" i="4"/>
  <c r="D902" i="4"/>
  <c r="E901" i="4" s="1"/>
  <c r="D901" i="4"/>
  <c r="D900" i="4"/>
  <c r="D899" i="4"/>
  <c r="D898" i="4"/>
  <c r="E897" i="4" s="1"/>
  <c r="D897" i="4"/>
  <c r="D896" i="4"/>
  <c r="D895" i="4"/>
  <c r="D894" i="4"/>
  <c r="E893" i="4" s="1"/>
  <c r="D893" i="4"/>
  <c r="D892" i="4"/>
  <c r="D891" i="4"/>
  <c r="D890" i="4"/>
  <c r="E889" i="4" s="1"/>
  <c r="D889" i="4"/>
  <c r="D888" i="4"/>
  <c r="D887" i="4"/>
  <c r="D886" i="4"/>
  <c r="E885" i="4" s="1"/>
  <c r="D885" i="4"/>
  <c r="D884" i="4"/>
  <c r="D883" i="4"/>
  <c r="D882" i="4"/>
  <c r="E881" i="4" s="1"/>
  <c r="D881" i="4"/>
  <c r="D880" i="4"/>
  <c r="D879" i="4"/>
  <c r="D878" i="4"/>
  <c r="E877" i="4" s="1"/>
  <c r="D877" i="4"/>
  <c r="D876" i="4"/>
  <c r="D875" i="4"/>
  <c r="D874" i="4"/>
  <c r="E873" i="4" s="1"/>
  <c r="D873" i="4"/>
  <c r="D872" i="4"/>
  <c r="D871" i="4"/>
  <c r="D870" i="4"/>
  <c r="E869" i="4" s="1"/>
  <c r="D869" i="4"/>
  <c r="D868" i="4"/>
  <c r="D867" i="4"/>
  <c r="D866" i="4"/>
  <c r="E865" i="4" s="1"/>
  <c r="D865" i="4"/>
  <c r="D864" i="4"/>
  <c r="D863" i="4"/>
  <c r="D862" i="4"/>
  <c r="E861" i="4" s="1"/>
  <c r="D861" i="4"/>
  <c r="D860" i="4"/>
  <c r="D859" i="4"/>
  <c r="D858" i="4"/>
  <c r="E857" i="4" s="1"/>
  <c r="D857" i="4"/>
  <c r="D856" i="4"/>
  <c r="D855" i="4"/>
  <c r="D854" i="4"/>
  <c r="E853" i="4" s="1"/>
  <c r="D853" i="4"/>
  <c r="D852" i="4"/>
  <c r="D851" i="4"/>
  <c r="D850" i="4"/>
  <c r="E849" i="4" s="1"/>
  <c r="D849" i="4"/>
  <c r="D848" i="4"/>
  <c r="D847" i="4"/>
  <c r="D846" i="4"/>
  <c r="E845" i="4" s="1"/>
  <c r="D845" i="4"/>
  <c r="D844" i="4"/>
  <c r="D843" i="4"/>
  <c r="D842" i="4"/>
  <c r="E841" i="4" s="1"/>
  <c r="D841" i="4"/>
  <c r="D840" i="4"/>
  <c r="D839" i="4"/>
  <c r="D838" i="4"/>
  <c r="E837" i="4" s="1"/>
  <c r="D837" i="4"/>
  <c r="D836" i="4"/>
  <c r="D835" i="4"/>
  <c r="D834" i="4"/>
  <c r="E833" i="4" s="1"/>
  <c r="D833" i="4"/>
  <c r="D832" i="4"/>
  <c r="D831" i="4"/>
  <c r="D830" i="4"/>
  <c r="E829" i="4" s="1"/>
  <c r="D829" i="4"/>
  <c r="D828" i="4"/>
  <c r="D827" i="4"/>
  <c r="D826" i="4"/>
  <c r="E825" i="4" s="1"/>
  <c r="D825" i="4"/>
  <c r="D824" i="4"/>
  <c r="D823" i="4"/>
  <c r="D822" i="4"/>
  <c r="E821" i="4" s="1"/>
  <c r="D821" i="4"/>
  <c r="D820" i="4"/>
  <c r="D819" i="4"/>
  <c r="D818" i="4"/>
  <c r="E817" i="4" s="1"/>
  <c r="D817" i="4"/>
  <c r="D816" i="4"/>
  <c r="D815" i="4"/>
  <c r="D814" i="4"/>
  <c r="E813" i="4" s="1"/>
  <c r="D813" i="4"/>
  <c r="D812" i="4"/>
  <c r="D811" i="4"/>
  <c r="D810" i="4"/>
  <c r="E809" i="4" s="1"/>
  <c r="D809" i="4"/>
  <c r="D808" i="4"/>
  <c r="D807" i="4"/>
  <c r="D806" i="4"/>
  <c r="E805" i="4" s="1"/>
  <c r="D805" i="4"/>
  <c r="D804" i="4"/>
  <c r="D803" i="4"/>
  <c r="D802" i="4"/>
  <c r="E801" i="4" s="1"/>
  <c r="D801" i="4"/>
  <c r="D800" i="4"/>
  <c r="D799" i="4"/>
  <c r="D798" i="4"/>
  <c r="E797" i="4" s="1"/>
  <c r="D797" i="4"/>
  <c r="D796" i="4"/>
  <c r="D795" i="4"/>
  <c r="D794" i="4"/>
  <c r="E793" i="4" s="1"/>
  <c r="D793" i="4"/>
  <c r="D792" i="4"/>
  <c r="D791" i="4"/>
  <c r="D790" i="4"/>
  <c r="E789" i="4" s="1"/>
  <c r="D789" i="4"/>
  <c r="D788" i="4"/>
  <c r="D787" i="4"/>
  <c r="D786" i="4"/>
  <c r="E785" i="4" s="1"/>
  <c r="D785" i="4"/>
  <c r="D784" i="4"/>
  <c r="D783" i="4"/>
  <c r="D782" i="4"/>
  <c r="E781" i="4" s="1"/>
  <c r="D781" i="4"/>
  <c r="D780" i="4"/>
  <c r="D779" i="4"/>
  <c r="D778" i="4"/>
  <c r="E777" i="4" s="1"/>
  <c r="D777" i="4"/>
  <c r="D776" i="4"/>
  <c r="D775" i="4"/>
  <c r="D774" i="4"/>
  <c r="E773" i="4" s="1"/>
  <c r="D773" i="4"/>
  <c r="D772" i="4"/>
  <c r="D771" i="4"/>
  <c r="D770" i="4"/>
  <c r="E769" i="4" s="1"/>
  <c r="D769" i="4"/>
  <c r="D768" i="4"/>
  <c r="D767" i="4"/>
  <c r="D766" i="4"/>
  <c r="E765" i="4" s="1"/>
  <c r="D765" i="4"/>
  <c r="D764" i="4"/>
  <c r="D763" i="4"/>
  <c r="D762" i="4"/>
  <c r="E761" i="4" s="1"/>
  <c r="D761" i="4"/>
  <c r="D760" i="4"/>
  <c r="D759" i="4"/>
  <c r="D758" i="4"/>
  <c r="E757" i="4" s="1"/>
  <c r="D757" i="4"/>
  <c r="D756" i="4"/>
  <c r="D755" i="4"/>
  <c r="D754" i="4"/>
  <c r="E753" i="4" s="1"/>
  <c r="D753" i="4"/>
  <c r="D752" i="4"/>
  <c r="D751" i="4"/>
  <c r="D750" i="4"/>
  <c r="E749" i="4" s="1"/>
  <c r="D749" i="4"/>
  <c r="D748" i="4"/>
  <c r="D747" i="4"/>
  <c r="D746" i="4"/>
  <c r="E745" i="4" s="1"/>
  <c r="D745" i="4"/>
  <c r="D744" i="4"/>
  <c r="D743" i="4"/>
  <c r="D742" i="4"/>
  <c r="E741" i="4" s="1"/>
  <c r="D741" i="4"/>
  <c r="D740" i="4"/>
  <c r="D739" i="4"/>
  <c r="D738" i="4"/>
  <c r="E737" i="4" s="1"/>
  <c r="D737" i="4"/>
  <c r="D736" i="4"/>
  <c r="D735" i="4"/>
  <c r="D734" i="4"/>
  <c r="E733" i="4" s="1"/>
  <c r="D733" i="4"/>
  <c r="D732" i="4"/>
  <c r="D731" i="4"/>
  <c r="D730" i="4"/>
  <c r="E729" i="4" s="1"/>
  <c r="D729" i="4"/>
  <c r="D728" i="4"/>
  <c r="D727" i="4"/>
  <c r="D726" i="4"/>
  <c r="E725" i="4" s="1"/>
  <c r="D725" i="4"/>
  <c r="D724" i="4"/>
  <c r="D723" i="4"/>
  <c r="D722" i="4"/>
  <c r="E721" i="4" s="1"/>
  <c r="D721" i="4"/>
  <c r="D720" i="4"/>
  <c r="D719" i="4"/>
  <c r="D718" i="4"/>
  <c r="E717" i="4" s="1"/>
  <c r="D717" i="4"/>
  <c r="D716" i="4"/>
  <c r="D715" i="4"/>
  <c r="D714" i="4"/>
  <c r="E713" i="4" s="1"/>
  <c r="D713" i="4"/>
  <c r="D712" i="4"/>
  <c r="D711" i="4"/>
  <c r="D710" i="4"/>
  <c r="E709" i="4" s="1"/>
  <c r="D709" i="4"/>
  <c r="D708" i="4"/>
  <c r="D707" i="4"/>
  <c r="D706" i="4"/>
  <c r="E705" i="4" s="1"/>
  <c r="D705" i="4"/>
  <c r="D704" i="4"/>
  <c r="D703" i="4"/>
  <c r="D702" i="4"/>
  <c r="E701" i="4" s="1"/>
  <c r="D701" i="4"/>
  <c r="D700" i="4"/>
  <c r="D699" i="4"/>
  <c r="D698" i="4"/>
  <c r="E697" i="4" s="1"/>
  <c r="D697" i="4"/>
  <c r="D696" i="4"/>
  <c r="D695" i="4"/>
  <c r="D694" i="4"/>
  <c r="E693" i="4" s="1"/>
  <c r="D693" i="4"/>
  <c r="D692" i="4"/>
  <c r="D691" i="4"/>
  <c r="D690" i="4"/>
  <c r="E689" i="4" s="1"/>
  <c r="D689" i="4"/>
  <c r="D688" i="4"/>
  <c r="D687" i="4"/>
  <c r="D686" i="4"/>
  <c r="E685" i="4" s="1"/>
  <c r="D685" i="4"/>
  <c r="D684" i="4"/>
  <c r="D683" i="4"/>
  <c r="D682" i="4"/>
  <c r="E681" i="4" s="1"/>
  <c r="D681" i="4"/>
  <c r="D680" i="4"/>
  <c r="D679" i="4"/>
  <c r="D678" i="4"/>
  <c r="E677" i="4" s="1"/>
  <c r="D677" i="4"/>
  <c r="D676" i="4"/>
  <c r="D675" i="4"/>
  <c r="D674" i="4"/>
  <c r="E673" i="4" s="1"/>
  <c r="D673" i="4"/>
  <c r="D672" i="4"/>
  <c r="D671" i="4"/>
  <c r="D670" i="4"/>
  <c r="E669" i="4" s="1"/>
  <c r="D669" i="4"/>
  <c r="D668" i="4"/>
  <c r="D667" i="4"/>
  <c r="D666" i="4"/>
  <c r="E665" i="4" s="1"/>
  <c r="D665" i="4"/>
  <c r="D664" i="4"/>
  <c r="D663" i="4"/>
  <c r="D662" i="4"/>
  <c r="E661" i="4" s="1"/>
  <c r="D661" i="4"/>
  <c r="D660" i="4"/>
  <c r="D659" i="4"/>
  <c r="D658" i="4"/>
  <c r="E657" i="4" s="1"/>
  <c r="D657" i="4"/>
  <c r="D656" i="4"/>
  <c r="D655" i="4"/>
  <c r="D654" i="4"/>
  <c r="E653" i="4" s="1"/>
  <c r="D653" i="4"/>
  <c r="D652" i="4"/>
  <c r="D651" i="4"/>
  <c r="D650" i="4"/>
  <c r="E649" i="4" s="1"/>
  <c r="D649" i="4"/>
  <c r="D648" i="4"/>
  <c r="D647" i="4"/>
  <c r="D646" i="4"/>
  <c r="E645" i="4" s="1"/>
  <c r="D645" i="4"/>
  <c r="D644" i="4"/>
  <c r="D643" i="4"/>
  <c r="D642" i="4"/>
  <c r="E641" i="4" s="1"/>
  <c r="D641" i="4"/>
  <c r="D640" i="4"/>
  <c r="D639" i="4"/>
  <c r="D638" i="4"/>
  <c r="E637" i="4" s="1"/>
  <c r="D637" i="4"/>
  <c r="D636" i="4"/>
  <c r="D635" i="4"/>
  <c r="D634" i="4"/>
  <c r="E633" i="4" s="1"/>
  <c r="D633" i="4"/>
  <c r="D632" i="4"/>
  <c r="D631" i="4"/>
  <c r="D630" i="4"/>
  <c r="E629" i="4" s="1"/>
  <c r="D629" i="4"/>
  <c r="D628" i="4"/>
  <c r="D627" i="4"/>
  <c r="D626" i="4"/>
  <c r="E625" i="4" s="1"/>
  <c r="D625" i="4"/>
  <c r="D624" i="4"/>
  <c r="D623" i="4"/>
  <c r="D622" i="4"/>
  <c r="E621" i="4" s="1"/>
  <c r="D621" i="4"/>
  <c r="D620" i="4"/>
  <c r="D619" i="4"/>
  <c r="D618" i="4"/>
  <c r="E617" i="4" s="1"/>
  <c r="D617" i="4"/>
  <c r="D616" i="4"/>
  <c r="D615" i="4"/>
  <c r="D614" i="4"/>
  <c r="E613" i="4" s="1"/>
  <c r="D613" i="4"/>
  <c r="D612" i="4"/>
  <c r="D611" i="4"/>
  <c r="D610" i="4"/>
  <c r="E609" i="4" s="1"/>
  <c r="D609" i="4"/>
  <c r="D608" i="4"/>
  <c r="D607" i="4"/>
  <c r="D606" i="4"/>
  <c r="E605" i="4" s="1"/>
  <c r="D605" i="4"/>
  <c r="D604" i="4"/>
  <c r="D603" i="4"/>
  <c r="D602" i="4"/>
  <c r="E601" i="4" s="1"/>
  <c r="D601" i="4"/>
  <c r="D600" i="4"/>
  <c r="D599" i="4"/>
  <c r="D598" i="4"/>
  <c r="E597" i="4" s="1"/>
  <c r="D597" i="4"/>
  <c r="D596" i="4"/>
  <c r="D595" i="4"/>
  <c r="D594" i="4"/>
  <c r="E593" i="4" s="1"/>
  <c r="D593" i="4"/>
  <c r="D592" i="4"/>
  <c r="D591" i="4"/>
  <c r="D590" i="4"/>
  <c r="E589" i="4" s="1"/>
  <c r="D589" i="4"/>
  <c r="D588" i="4"/>
  <c r="D587" i="4"/>
  <c r="D586" i="4"/>
  <c r="E585" i="4" s="1"/>
  <c r="D585" i="4"/>
  <c r="D584" i="4"/>
  <c r="D583" i="4"/>
  <c r="D582" i="4"/>
  <c r="E581" i="4" s="1"/>
  <c r="D581" i="4"/>
  <c r="D580" i="4"/>
  <c r="D579" i="4"/>
  <c r="D578" i="4"/>
  <c r="E577" i="4" s="1"/>
  <c r="D577" i="4"/>
  <c r="D576" i="4"/>
  <c r="D575" i="4"/>
  <c r="D574" i="4"/>
  <c r="E573" i="4" s="1"/>
  <c r="D573" i="4"/>
  <c r="D572" i="4"/>
  <c r="D571" i="4"/>
  <c r="D570" i="4"/>
  <c r="E569" i="4" s="1"/>
  <c r="D569" i="4"/>
  <c r="D568" i="4"/>
  <c r="D567" i="4"/>
  <c r="D566" i="4"/>
  <c r="E565" i="4" s="1"/>
  <c r="D565" i="4"/>
  <c r="D564" i="4"/>
  <c r="D563" i="4"/>
  <c r="D562" i="4"/>
  <c r="E561" i="4" s="1"/>
  <c r="D561" i="4"/>
  <c r="D560" i="4"/>
  <c r="D559" i="4"/>
  <c r="D558" i="4"/>
  <c r="E557" i="4" s="1"/>
  <c r="D557" i="4"/>
  <c r="D556" i="4"/>
  <c r="D555" i="4"/>
  <c r="D554" i="4"/>
  <c r="E553" i="4" s="1"/>
  <c r="D553" i="4"/>
  <c r="D552" i="4"/>
  <c r="D551" i="4"/>
  <c r="D550" i="4"/>
  <c r="E549" i="4" s="1"/>
  <c r="D549" i="4"/>
  <c r="D548" i="4"/>
  <c r="D547" i="4"/>
  <c r="D546" i="4"/>
  <c r="E545" i="4" s="1"/>
  <c r="D545" i="4"/>
  <c r="D544" i="4"/>
  <c r="D543" i="4"/>
  <c r="D542" i="4"/>
  <c r="E541" i="4" s="1"/>
  <c r="D541" i="4"/>
  <c r="D540" i="4"/>
  <c r="D539" i="4"/>
  <c r="D538" i="4"/>
  <c r="E537" i="4" s="1"/>
  <c r="D537" i="4"/>
  <c r="D536" i="4"/>
  <c r="D535" i="4"/>
  <c r="D534" i="4"/>
  <c r="E533" i="4" s="1"/>
  <c r="D533" i="4"/>
  <c r="D532" i="4"/>
  <c r="D531" i="4"/>
  <c r="D530" i="4"/>
  <c r="E529" i="4" s="1"/>
  <c r="D529" i="4"/>
  <c r="D528" i="4"/>
  <c r="D527" i="4"/>
  <c r="D526" i="4"/>
  <c r="E525" i="4" s="1"/>
  <c r="D525" i="4"/>
  <c r="D524" i="4"/>
  <c r="D523" i="4"/>
  <c r="D522" i="4"/>
  <c r="E521" i="4" s="1"/>
  <c r="D521" i="4"/>
  <c r="D520" i="4"/>
  <c r="D519" i="4"/>
  <c r="D518" i="4"/>
  <c r="E517" i="4" s="1"/>
  <c r="D517" i="4"/>
  <c r="D516" i="4"/>
  <c r="D515" i="4"/>
  <c r="D514" i="4"/>
  <c r="E513" i="4" s="1"/>
  <c r="D513" i="4"/>
  <c r="D512" i="4"/>
  <c r="D511" i="4"/>
  <c r="D510" i="4"/>
  <c r="E509" i="4" s="1"/>
  <c r="D509" i="4"/>
  <c r="D508" i="4"/>
  <c r="D507" i="4"/>
  <c r="D506" i="4"/>
  <c r="E505" i="4" s="1"/>
  <c r="D505" i="4"/>
  <c r="D504" i="4"/>
  <c r="D503" i="4"/>
  <c r="D502" i="4"/>
  <c r="E501" i="4" s="1"/>
  <c r="D501" i="4"/>
  <c r="D500" i="4"/>
  <c r="D499" i="4"/>
  <c r="D498" i="4"/>
  <c r="E497" i="4" s="1"/>
  <c r="D497" i="4"/>
  <c r="D496" i="4"/>
  <c r="D495" i="4"/>
  <c r="D494" i="4"/>
  <c r="E493" i="4" s="1"/>
  <c r="D493" i="4"/>
  <c r="D492" i="4"/>
  <c r="D491" i="4"/>
  <c r="D490" i="4"/>
  <c r="E489" i="4" s="1"/>
  <c r="D489" i="4"/>
  <c r="D488" i="4"/>
  <c r="D487" i="4"/>
  <c r="D486" i="4"/>
  <c r="E485" i="4" s="1"/>
  <c r="D485" i="4"/>
  <c r="D484" i="4"/>
  <c r="D483" i="4"/>
  <c r="D482" i="4"/>
  <c r="E481" i="4" s="1"/>
  <c r="D481" i="4"/>
  <c r="D480" i="4"/>
  <c r="D479" i="4"/>
  <c r="D478" i="4"/>
  <c r="E477" i="4" s="1"/>
  <c r="D477" i="4"/>
  <c r="D476" i="4"/>
  <c r="D475" i="4"/>
  <c r="D474" i="4"/>
  <c r="E473" i="4" s="1"/>
  <c r="D473" i="4"/>
  <c r="D472" i="4"/>
  <c r="D471" i="4"/>
  <c r="D470" i="4"/>
  <c r="E469" i="4" s="1"/>
  <c r="D469" i="4"/>
  <c r="D468" i="4"/>
  <c r="D467" i="4"/>
  <c r="D466" i="4"/>
  <c r="E465" i="4" s="1"/>
  <c r="D465" i="4"/>
  <c r="D464" i="4"/>
  <c r="D463" i="4"/>
  <c r="D462" i="4"/>
  <c r="E461" i="4" s="1"/>
  <c r="D461" i="4"/>
  <c r="D460" i="4"/>
  <c r="D459" i="4"/>
  <c r="D458" i="4"/>
  <c r="E457" i="4" s="1"/>
  <c r="D457" i="4"/>
  <c r="D456" i="4"/>
  <c r="D455" i="4"/>
  <c r="D454" i="4"/>
  <c r="E453" i="4" s="1"/>
  <c r="D453" i="4"/>
  <c r="D452" i="4"/>
  <c r="D451" i="4"/>
  <c r="D450" i="4"/>
  <c r="E449" i="4" s="1"/>
  <c r="D449" i="4"/>
  <c r="D448" i="4"/>
  <c r="D447" i="4"/>
  <c r="D446" i="4"/>
  <c r="E445" i="4" s="1"/>
  <c r="D445" i="4"/>
  <c r="D444" i="4"/>
  <c r="D443" i="4"/>
  <c r="D442" i="4"/>
  <c r="E441" i="4" s="1"/>
  <c r="D441" i="4"/>
  <c r="D440" i="4"/>
  <c r="D439" i="4"/>
  <c r="D438" i="4"/>
  <c r="E437" i="4" s="1"/>
  <c r="D437" i="4"/>
  <c r="D436" i="4"/>
  <c r="D435" i="4"/>
  <c r="D434" i="4"/>
  <c r="E433" i="4" s="1"/>
  <c r="D433" i="4"/>
  <c r="D432" i="4"/>
  <c r="D431" i="4"/>
  <c r="D430" i="4"/>
  <c r="E429" i="4" s="1"/>
  <c r="D429" i="4"/>
  <c r="D428" i="4"/>
  <c r="D427" i="4"/>
  <c r="D426" i="4"/>
  <c r="E425" i="4" s="1"/>
  <c r="D425" i="4"/>
  <c r="D424" i="4"/>
  <c r="D423" i="4"/>
  <c r="D422" i="4"/>
  <c r="E421" i="4" s="1"/>
  <c r="D421" i="4"/>
  <c r="D420" i="4"/>
  <c r="D419" i="4"/>
  <c r="D418" i="4"/>
  <c r="E417" i="4" s="1"/>
  <c r="D417" i="4"/>
  <c r="D416" i="4"/>
  <c r="D415" i="4"/>
  <c r="D414" i="4"/>
  <c r="E413" i="4" s="1"/>
  <c r="D413" i="4"/>
  <c r="D412" i="4"/>
  <c r="D411" i="4"/>
  <c r="D410" i="4"/>
  <c r="E409" i="4" s="1"/>
  <c r="D409" i="4"/>
  <c r="D408" i="4"/>
  <c r="D407" i="4"/>
  <c r="D406" i="4"/>
  <c r="E405" i="4" s="1"/>
  <c r="D405" i="4"/>
  <c r="D404" i="4"/>
  <c r="D403" i="4"/>
  <c r="D402" i="4"/>
  <c r="E401" i="4" s="1"/>
  <c r="D401" i="4"/>
  <c r="D400" i="4"/>
  <c r="D399" i="4"/>
  <c r="D398" i="4"/>
  <c r="E397" i="4" s="1"/>
  <c r="D397" i="4"/>
  <c r="D396" i="4"/>
  <c r="D395" i="4"/>
  <c r="D394" i="4"/>
  <c r="E393" i="4" s="1"/>
  <c r="D393" i="4"/>
  <c r="D392" i="4"/>
  <c r="D391" i="4"/>
  <c r="D390" i="4"/>
  <c r="E389" i="4" s="1"/>
  <c r="D389" i="4"/>
  <c r="D388" i="4"/>
  <c r="D387" i="4"/>
  <c r="D386" i="4"/>
  <c r="E385" i="4" s="1"/>
  <c r="D385" i="4"/>
  <c r="D384" i="4"/>
  <c r="D383" i="4"/>
  <c r="D382" i="4"/>
  <c r="E381" i="4" s="1"/>
  <c r="D381" i="4"/>
  <c r="D380" i="4"/>
  <c r="D379" i="4"/>
  <c r="D378" i="4"/>
  <c r="E377" i="4" s="1"/>
  <c r="D377" i="4"/>
  <c r="D376" i="4"/>
  <c r="D375" i="4"/>
  <c r="D374" i="4"/>
  <c r="E373" i="4" s="1"/>
  <c r="D373" i="4"/>
  <c r="D372" i="4"/>
  <c r="D371" i="4"/>
  <c r="D370" i="4"/>
  <c r="E369" i="4" s="1"/>
  <c r="D369" i="4"/>
  <c r="D368" i="4"/>
  <c r="D367" i="4"/>
  <c r="D366" i="4"/>
  <c r="E365" i="4" s="1"/>
  <c r="D365" i="4"/>
  <c r="D364" i="4"/>
  <c r="D363" i="4"/>
  <c r="D362" i="4"/>
  <c r="E361" i="4" s="1"/>
  <c r="D361" i="4"/>
  <c r="D360" i="4"/>
  <c r="D359" i="4"/>
  <c r="D358" i="4"/>
  <c r="E357" i="4" s="1"/>
  <c r="D357" i="4"/>
  <c r="D356" i="4"/>
  <c r="D355" i="4"/>
  <c r="D354" i="4"/>
  <c r="E353" i="4" s="1"/>
  <c r="D353" i="4"/>
  <c r="D352" i="4"/>
  <c r="D351" i="4"/>
  <c r="D350" i="4"/>
  <c r="E349" i="4" s="1"/>
  <c r="D349" i="4"/>
  <c r="D348" i="4"/>
  <c r="D347" i="4"/>
  <c r="D346" i="4"/>
  <c r="E345" i="4" s="1"/>
  <c r="D345" i="4"/>
  <c r="D344" i="4"/>
  <c r="D343" i="4"/>
  <c r="D342" i="4"/>
  <c r="E341" i="4" s="1"/>
  <c r="D341" i="4"/>
  <c r="D340" i="4"/>
  <c r="D339" i="4"/>
  <c r="D338" i="4"/>
  <c r="E337" i="4" s="1"/>
  <c r="D337" i="4"/>
  <c r="D336" i="4"/>
  <c r="D335" i="4"/>
  <c r="D334" i="4"/>
  <c r="E333" i="4" s="1"/>
  <c r="D333" i="4"/>
  <c r="D332" i="4"/>
  <c r="D331" i="4"/>
  <c r="D330" i="4"/>
  <c r="E329" i="4" s="1"/>
  <c r="D329" i="4"/>
  <c r="D328" i="4"/>
  <c r="D327" i="4"/>
  <c r="D326" i="4"/>
  <c r="E325" i="4" s="1"/>
  <c r="D325" i="4"/>
  <c r="D324" i="4"/>
  <c r="D323" i="4"/>
  <c r="D322" i="4"/>
  <c r="E321" i="4" s="1"/>
  <c r="D321" i="4"/>
  <c r="D320" i="4"/>
  <c r="D319" i="4"/>
  <c r="D318" i="4"/>
  <c r="E317" i="4" s="1"/>
  <c r="D317" i="4"/>
  <c r="D316" i="4"/>
  <c r="D315" i="4"/>
  <c r="D314" i="4"/>
  <c r="E313" i="4" s="1"/>
  <c r="D313" i="4"/>
  <c r="D312" i="4"/>
  <c r="D311" i="4"/>
  <c r="D310" i="4"/>
  <c r="E309" i="4" s="1"/>
  <c r="D309" i="4"/>
  <c r="D308" i="4"/>
  <c r="D307" i="4"/>
  <c r="D306" i="4"/>
  <c r="E305" i="4" s="1"/>
  <c r="D305" i="4"/>
  <c r="D304" i="4"/>
  <c r="D303" i="4"/>
  <c r="D302" i="4"/>
  <c r="E301" i="4" s="1"/>
  <c r="D301" i="4"/>
  <c r="D300" i="4"/>
  <c r="D299" i="4"/>
  <c r="D298" i="4"/>
  <c r="E297" i="4" s="1"/>
  <c r="D297" i="4"/>
  <c r="D296" i="4"/>
  <c r="D295" i="4"/>
  <c r="D294" i="4"/>
  <c r="E293" i="4" s="1"/>
  <c r="D293" i="4"/>
  <c r="D292" i="4"/>
  <c r="D291" i="4"/>
  <c r="D290" i="4"/>
  <c r="E289" i="4" s="1"/>
  <c r="D289" i="4"/>
  <c r="D288" i="4"/>
  <c r="D287" i="4"/>
  <c r="D286" i="4"/>
  <c r="E285" i="4" s="1"/>
  <c r="D285" i="4"/>
  <c r="D284" i="4"/>
  <c r="D283" i="4"/>
  <c r="D282" i="4"/>
  <c r="E281" i="4" s="1"/>
  <c r="D281" i="4"/>
  <c r="D280" i="4"/>
  <c r="D279" i="4"/>
  <c r="D278" i="4"/>
  <c r="E277" i="4" s="1"/>
  <c r="D277" i="4"/>
  <c r="D276" i="4"/>
  <c r="D275" i="4"/>
  <c r="D274" i="4"/>
  <c r="E273" i="4" s="1"/>
  <c r="D273" i="4"/>
  <c r="D272" i="4"/>
  <c r="D271" i="4"/>
  <c r="D270" i="4"/>
  <c r="E269" i="4" s="1"/>
  <c r="D269" i="4"/>
  <c r="D268" i="4"/>
  <c r="D267" i="4"/>
  <c r="D266" i="4"/>
  <c r="E265" i="4" s="1"/>
  <c r="D265" i="4"/>
  <c r="D264" i="4"/>
  <c r="D263" i="4"/>
  <c r="D262" i="4"/>
  <c r="E261" i="4" s="1"/>
  <c r="D261" i="4"/>
  <c r="D260" i="4"/>
  <c r="D259" i="4"/>
  <c r="D258" i="4"/>
  <c r="E257" i="4" s="1"/>
  <c r="D257" i="4"/>
  <c r="D256" i="4"/>
  <c r="D255" i="4"/>
  <c r="D254" i="4"/>
  <c r="E253" i="4" s="1"/>
  <c r="D253" i="4"/>
  <c r="D252" i="4"/>
  <c r="D251" i="4"/>
  <c r="D250" i="4"/>
  <c r="E249" i="4" s="1"/>
  <c r="D249" i="4"/>
  <c r="D248" i="4"/>
  <c r="D247" i="4"/>
  <c r="D246" i="4"/>
  <c r="E245" i="4" s="1"/>
  <c r="D245" i="4"/>
  <c r="D244" i="4"/>
  <c r="D243" i="4"/>
  <c r="D242" i="4"/>
  <c r="E241" i="4" s="1"/>
  <c r="D241" i="4"/>
  <c r="D240" i="4"/>
  <c r="D239" i="4"/>
  <c r="D238" i="4"/>
  <c r="E237" i="4" s="1"/>
  <c r="D237" i="4"/>
  <c r="D236" i="4"/>
  <c r="D235" i="4"/>
  <c r="D234" i="4"/>
  <c r="E233" i="4" s="1"/>
  <c r="D233" i="4"/>
  <c r="D232" i="4"/>
  <c r="D231" i="4"/>
  <c r="D230" i="4"/>
  <c r="E229" i="4" s="1"/>
  <c r="D229" i="4"/>
  <c r="D228" i="4"/>
  <c r="D227" i="4"/>
  <c r="D226" i="4"/>
  <c r="E225" i="4" s="1"/>
  <c r="D225" i="4"/>
  <c r="D224" i="4"/>
  <c r="D223" i="4"/>
  <c r="D222" i="4"/>
  <c r="E221" i="4" s="1"/>
  <c r="D221" i="4"/>
  <c r="D220" i="4"/>
  <c r="D219" i="4"/>
  <c r="D218" i="4"/>
  <c r="E217" i="4" s="1"/>
  <c r="D217" i="4"/>
  <c r="D216" i="4"/>
  <c r="D215" i="4"/>
  <c r="D214" i="4"/>
  <c r="E213" i="4" s="1"/>
  <c r="D213" i="4"/>
  <c r="D212" i="4"/>
  <c r="D211" i="4"/>
  <c r="D210" i="4"/>
  <c r="E209" i="4" s="1"/>
  <c r="D209" i="4"/>
  <c r="D208" i="4"/>
  <c r="D207" i="4"/>
  <c r="D206" i="4"/>
  <c r="E205" i="4" s="1"/>
  <c r="D205" i="4"/>
  <c r="D204" i="4"/>
  <c r="D203" i="4"/>
  <c r="D202" i="4"/>
  <c r="E201" i="4" s="1"/>
  <c r="D201" i="4"/>
  <c r="D200" i="4"/>
  <c r="D199" i="4"/>
  <c r="D198" i="4"/>
  <c r="E197" i="4" s="1"/>
  <c r="D197" i="4"/>
  <c r="D196" i="4"/>
  <c r="D195" i="4"/>
  <c r="D194" i="4"/>
  <c r="E193" i="4" s="1"/>
  <c r="D193" i="4"/>
  <c r="D192" i="4"/>
  <c r="D191" i="4"/>
  <c r="D190" i="4"/>
  <c r="E189" i="4" s="1"/>
  <c r="D189" i="4"/>
  <c r="D188" i="4"/>
  <c r="D187" i="4"/>
  <c r="D186" i="4"/>
  <c r="E185" i="4" s="1"/>
  <c r="D185" i="4"/>
  <c r="D184" i="4"/>
  <c r="D183" i="4"/>
  <c r="D182" i="4"/>
  <c r="E181" i="4" s="1"/>
  <c r="D181" i="4"/>
  <c r="D180" i="4"/>
  <c r="D179" i="4"/>
  <c r="D178" i="4"/>
  <c r="E177" i="4" s="1"/>
  <c r="D177" i="4"/>
  <c r="D176" i="4"/>
  <c r="D175" i="4"/>
  <c r="D174" i="4"/>
  <c r="E173" i="4" s="1"/>
  <c r="D173" i="4"/>
  <c r="D172" i="4"/>
  <c r="D171" i="4"/>
  <c r="D170" i="4"/>
  <c r="E169" i="4" s="1"/>
  <c r="D169" i="4"/>
  <c r="D168" i="4"/>
  <c r="D167" i="4"/>
  <c r="D166" i="4"/>
  <c r="E165" i="4" s="1"/>
  <c r="D165" i="4"/>
  <c r="D164" i="4"/>
  <c r="D163" i="4"/>
  <c r="D162" i="4"/>
  <c r="E161" i="4" s="1"/>
  <c r="D161" i="4"/>
  <c r="D160" i="4"/>
  <c r="D159" i="4"/>
  <c r="D158" i="4"/>
  <c r="E157" i="4" s="1"/>
  <c r="D157" i="4"/>
  <c r="D156" i="4"/>
  <c r="D155" i="4"/>
  <c r="D154" i="4"/>
  <c r="E153" i="4" s="1"/>
  <c r="D153" i="4"/>
  <c r="D152" i="4"/>
  <c r="D151" i="4"/>
  <c r="D150" i="4"/>
  <c r="E149" i="4" s="1"/>
  <c r="D149" i="4"/>
  <c r="D148" i="4"/>
  <c r="D147" i="4"/>
  <c r="D146" i="4"/>
  <c r="E145" i="4" s="1"/>
  <c r="D145" i="4"/>
  <c r="D144" i="4"/>
  <c r="D143" i="4"/>
  <c r="D142" i="4"/>
  <c r="E141" i="4" s="1"/>
  <c r="D141" i="4"/>
  <c r="D140" i="4"/>
  <c r="D139" i="4"/>
  <c r="D138" i="4"/>
  <c r="E137" i="4" s="1"/>
  <c r="D137" i="4"/>
  <c r="D136" i="4"/>
  <c r="D135" i="4"/>
  <c r="D134" i="4"/>
  <c r="E133" i="4" s="1"/>
  <c r="D133" i="4"/>
  <c r="D132" i="4"/>
  <c r="D131" i="4"/>
  <c r="D130" i="4"/>
  <c r="E129" i="4" s="1"/>
  <c r="D129" i="4"/>
  <c r="D128" i="4"/>
  <c r="D127" i="4"/>
  <c r="D126" i="4"/>
  <c r="E125" i="4" s="1"/>
  <c r="D125" i="4"/>
  <c r="D124" i="4"/>
  <c r="D123" i="4"/>
  <c r="D122" i="4"/>
  <c r="E121" i="4" s="1"/>
  <c r="D121" i="4"/>
  <c r="D120" i="4"/>
  <c r="D119" i="4"/>
  <c r="D118" i="4"/>
  <c r="E117" i="4" s="1"/>
  <c r="D117" i="4"/>
  <c r="D116" i="4"/>
  <c r="D115" i="4"/>
  <c r="D114" i="4"/>
  <c r="E113" i="4" s="1"/>
  <c r="D113" i="4"/>
  <c r="D112" i="4"/>
  <c r="D111" i="4"/>
  <c r="D110" i="4"/>
  <c r="E109" i="4" s="1"/>
  <c r="D109" i="4"/>
  <c r="D108" i="4"/>
  <c r="D107" i="4"/>
  <c r="D106" i="4"/>
  <c r="E105" i="4" s="1"/>
  <c r="D105" i="4"/>
  <c r="D104" i="4"/>
  <c r="D103" i="4"/>
  <c r="D102" i="4"/>
  <c r="E101" i="4" s="1"/>
  <c r="D101" i="4"/>
  <c r="D100" i="4"/>
  <c r="D99" i="4"/>
  <c r="D98" i="4"/>
  <c r="E97" i="4" s="1"/>
  <c r="D97" i="4"/>
  <c r="D96" i="4"/>
  <c r="D95" i="4"/>
  <c r="D94" i="4"/>
  <c r="E93" i="4" s="1"/>
  <c r="D93" i="4"/>
  <c r="D92" i="4"/>
  <c r="D91" i="4"/>
  <c r="D90" i="4"/>
  <c r="E89" i="4" s="1"/>
  <c r="D89" i="4"/>
  <c r="D88" i="4"/>
  <c r="D87" i="4"/>
  <c r="D86" i="4"/>
  <c r="E85" i="4" s="1"/>
  <c r="D85" i="4"/>
  <c r="D84" i="4"/>
  <c r="D83" i="4"/>
  <c r="D82" i="4"/>
  <c r="E81" i="4" s="1"/>
  <c r="D81" i="4"/>
  <c r="D80" i="4"/>
  <c r="D79" i="4"/>
  <c r="D78" i="4"/>
  <c r="E77" i="4" s="1"/>
  <c r="D77" i="4"/>
  <c r="D76" i="4"/>
  <c r="D75" i="4"/>
  <c r="D74" i="4"/>
  <c r="E73" i="4" s="1"/>
  <c r="D73" i="4"/>
  <c r="D72" i="4"/>
  <c r="D71" i="4"/>
  <c r="D70" i="4"/>
  <c r="E69" i="4" s="1"/>
  <c r="D69" i="4"/>
  <c r="D68" i="4"/>
  <c r="D67" i="4"/>
  <c r="D66" i="4"/>
  <c r="E65" i="4" s="1"/>
  <c r="D65" i="4"/>
  <c r="D64" i="4"/>
  <c r="D63" i="4"/>
  <c r="D62" i="4"/>
  <c r="E61" i="4" s="1"/>
  <c r="D61" i="4"/>
  <c r="D60" i="4"/>
  <c r="D59" i="4"/>
  <c r="D58" i="4"/>
  <c r="E57" i="4" s="1"/>
  <c r="D57" i="4"/>
  <c r="D56" i="4"/>
  <c r="D55" i="4"/>
  <c r="D54" i="4"/>
  <c r="E53" i="4" s="1"/>
  <c r="D53" i="4"/>
  <c r="D52" i="4"/>
  <c r="D51" i="4"/>
  <c r="D50" i="4"/>
  <c r="E49" i="4" s="1"/>
  <c r="D49" i="4"/>
  <c r="D48" i="4"/>
  <c r="D47" i="4"/>
  <c r="D46" i="4"/>
  <c r="E45" i="4" s="1"/>
  <c r="D45" i="4"/>
  <c r="D44" i="4"/>
  <c r="D43" i="4"/>
  <c r="D42" i="4"/>
  <c r="E41" i="4" s="1"/>
  <c r="D41" i="4"/>
  <c r="D40" i="4"/>
  <c r="D39" i="4"/>
  <c r="D38" i="4"/>
  <c r="E37" i="4" s="1"/>
  <c r="D37" i="4"/>
  <c r="D36" i="4"/>
  <c r="D35" i="4"/>
  <c r="D34" i="4"/>
  <c r="E33" i="4" s="1"/>
  <c r="D33" i="4"/>
  <c r="D32" i="4"/>
  <c r="D31" i="4"/>
  <c r="D30" i="4"/>
  <c r="E29" i="4" s="1"/>
  <c r="D29" i="4"/>
  <c r="D28" i="4"/>
  <c r="D27" i="4"/>
  <c r="D26" i="4"/>
  <c r="E25" i="4" s="1"/>
  <c r="D25" i="4"/>
  <c r="D24" i="4"/>
  <c r="D23" i="4"/>
  <c r="D22" i="4"/>
  <c r="E21" i="4" s="1"/>
  <c r="D21" i="4"/>
  <c r="D20" i="4"/>
  <c r="D19" i="4"/>
  <c r="D18" i="4"/>
  <c r="E17" i="4" s="1"/>
  <c r="D17" i="4"/>
  <c r="D16" i="4"/>
  <c r="D15" i="4"/>
  <c r="D14" i="4"/>
  <c r="E13" i="4" s="1"/>
  <c r="D13" i="4"/>
  <c r="D12" i="4"/>
  <c r="D11" i="4"/>
  <c r="D10" i="4"/>
  <c r="E9" i="4" s="1"/>
  <c r="D9" i="4"/>
  <c r="D8" i="4"/>
  <c r="D7" i="4"/>
  <c r="D6" i="4"/>
  <c r="E5" i="4" s="1"/>
  <c r="D5" i="4"/>
  <c r="D4" i="4"/>
  <c r="D3" i="4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1" i="5"/>
  <c r="H10" i="5"/>
  <c r="H9" i="5"/>
  <c r="H8" i="5"/>
  <c r="H7" i="5"/>
  <c r="H6" i="5"/>
  <c r="H5" i="5"/>
  <c r="H4" i="5"/>
  <c r="H3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E2885" i="4" l="1"/>
  <c r="E2889" i="4"/>
  <c r="E2893" i="4"/>
  <c r="E2897" i="4"/>
  <c r="E2901" i="4"/>
  <c r="E2909" i="4"/>
  <c r="E2865" i="4"/>
  <c r="E2493" i="4"/>
  <c r="E2873" i="4"/>
  <c r="E2881" i="4"/>
  <c r="E1894" i="4"/>
  <c r="E1906" i="4"/>
  <c r="E1914" i="4"/>
  <c r="E1922" i="4"/>
  <c r="E1934" i="4"/>
  <c r="E1942" i="4"/>
  <c r="E1946" i="4"/>
  <c r="E1954" i="4"/>
  <c r="E1958" i="4"/>
  <c r="E1962" i="4"/>
  <c r="E1966" i="4"/>
  <c r="E1970" i="4"/>
  <c r="E1974" i="4"/>
  <c r="E1978" i="4"/>
  <c r="E1982" i="4"/>
  <c r="E1986" i="4"/>
  <c r="E1990" i="4"/>
  <c r="E1994" i="4"/>
  <c r="E1998" i="4"/>
  <c r="E2002" i="4"/>
  <c r="E2006" i="4"/>
  <c r="E2010" i="4"/>
  <c r="E2014" i="4"/>
  <c r="E2018" i="4"/>
  <c r="E2022" i="4"/>
  <c r="E2026" i="4"/>
  <c r="E2030" i="4"/>
  <c r="E2042" i="4"/>
  <c r="E2046" i="4"/>
  <c r="E2050" i="4"/>
  <c r="E2054" i="4"/>
  <c r="E2058" i="4"/>
  <c r="E2062" i="4"/>
  <c r="E2066" i="4"/>
  <c r="E2070" i="4"/>
  <c r="E2074" i="4"/>
  <c r="E2078" i="4"/>
  <c r="E2082" i="4"/>
  <c r="E2086" i="4"/>
  <c r="E2090" i="4"/>
  <c r="E2094" i="4"/>
  <c r="E2098" i="4"/>
  <c r="E2102" i="4"/>
  <c r="E2106" i="4"/>
  <c r="E2110" i="4"/>
  <c r="E2114" i="4"/>
  <c r="E2118" i="4"/>
  <c r="E2122" i="4"/>
  <c r="E2126" i="4"/>
  <c r="E2130" i="4"/>
  <c r="E2134" i="4"/>
  <c r="E2138" i="4"/>
  <c r="E2142" i="4"/>
  <c r="E2146" i="4"/>
  <c r="E2150" i="4"/>
  <c r="E2154" i="4"/>
  <c r="E2158" i="4"/>
  <c r="E2162" i="4"/>
  <c r="E2166" i="4"/>
  <c r="E2170" i="4"/>
  <c r="E2174" i="4"/>
  <c r="E2178" i="4"/>
  <c r="E2182" i="4"/>
  <c r="E2186" i="4"/>
  <c r="E1902" i="4"/>
  <c r="E2038" i="4"/>
  <c r="E2497" i="4"/>
  <c r="E2869" i="4"/>
  <c r="E2877" i="4"/>
  <c r="E1890" i="4"/>
  <c r="E1898" i="4"/>
  <c r="E1910" i="4"/>
  <c r="E1918" i="4"/>
  <c r="E1926" i="4"/>
  <c r="E1930" i="4"/>
  <c r="E1938" i="4"/>
  <c r="E1950" i="4"/>
  <c r="E2034" i="4"/>
  <c r="E2190" i="4"/>
  <c r="E2194" i="4"/>
  <c r="E2198" i="4"/>
  <c r="E2202" i="4"/>
  <c r="E2206" i="4"/>
  <c r="E2210" i="4"/>
  <c r="E2214" i="4"/>
  <c r="E2218" i="4"/>
  <c r="E2222" i="4"/>
  <c r="E2226" i="4"/>
  <c r="E2230" i="4"/>
  <c r="E2234" i="4"/>
  <c r="E2238" i="4"/>
  <c r="E2242" i="4"/>
  <c r="E2246" i="4"/>
  <c r="E2250" i="4"/>
  <c r="E2254" i="4"/>
  <c r="E2258" i="4"/>
  <c r="E2262" i="4"/>
  <c r="E2266" i="4"/>
  <c r="E2270" i="4"/>
  <c r="E2274" i="4"/>
  <c r="E2278" i="4"/>
  <c r="E2282" i="4"/>
  <c r="E2286" i="4"/>
  <c r="E2290" i="4"/>
  <c r="E2294" i="4"/>
  <c r="E2298" i="4"/>
  <c r="E2302" i="4"/>
  <c r="E2306" i="4"/>
  <c r="E2310" i="4"/>
  <c r="E2314" i="4"/>
  <c r="E2318" i="4"/>
  <c r="E2322" i="4"/>
  <c r="E2326" i="4"/>
  <c r="E2330" i="4"/>
  <c r="E2334" i="4"/>
  <c r="E2338" i="4"/>
  <c r="E2342" i="4"/>
  <c r="E2346" i="4"/>
  <c r="E2350" i="4"/>
  <c r="E2354" i="4"/>
  <c r="E2358" i="4"/>
  <c r="E2362" i="4"/>
  <c r="E2366" i="4"/>
  <c r="E2370" i="4"/>
  <c r="E2374" i="4"/>
  <c r="E2378" i="4"/>
  <c r="E2382" i="4"/>
  <c r="E2386" i="4"/>
  <c r="E2390" i="4"/>
  <c r="E2394" i="4"/>
  <c r="E2398" i="4"/>
  <c r="E2402" i="4"/>
  <c r="E2406" i="4"/>
  <c r="E2410" i="4"/>
  <c r="E2414" i="4"/>
  <c r="E2418" i="4"/>
  <c r="E2422" i="4"/>
  <c r="E2426" i="4"/>
  <c r="E2430" i="4"/>
  <c r="E2434" i="4"/>
  <c r="E2438" i="4"/>
  <c r="E2442" i="4"/>
  <c r="E2446" i="4"/>
  <c r="E2450" i="4"/>
  <c r="E2454" i="4"/>
  <c r="E2458" i="4"/>
  <c r="E2462" i="4"/>
  <c r="E2466" i="4"/>
  <c r="E2470" i="4"/>
  <c r="E2474" i="4"/>
  <c r="E2478" i="4"/>
  <c r="E2482" i="4"/>
  <c r="E2486" i="4"/>
  <c r="E2490" i="4"/>
  <c r="E2494" i="4"/>
  <c r="E2498" i="4"/>
  <c r="E2502" i="4"/>
  <c r="E2506" i="4"/>
  <c r="E2510" i="4"/>
  <c r="E2514" i="4"/>
  <c r="E2518" i="4"/>
  <c r="E2522" i="4"/>
  <c r="E2526" i="4"/>
  <c r="E2530" i="4"/>
  <c r="E2534" i="4"/>
  <c r="E2538" i="4"/>
  <c r="E2542" i="4"/>
  <c r="E2546" i="4"/>
  <c r="E2550" i="4"/>
  <c r="E2554" i="4"/>
  <c r="E2558" i="4"/>
  <c r="E2562" i="4"/>
  <c r="E2566" i="4"/>
  <c r="E2570" i="4"/>
  <c r="E2574" i="4"/>
  <c r="E2578" i="4"/>
  <c r="E2582" i="4"/>
  <c r="E2586" i="4"/>
  <c r="E2590" i="4"/>
  <c r="E2594" i="4"/>
  <c r="E2598" i="4"/>
  <c r="E2602" i="4"/>
  <c r="E2606" i="4"/>
  <c r="E2610" i="4"/>
  <c r="E2614" i="4"/>
  <c r="E2618" i="4"/>
  <c r="E2622" i="4"/>
  <c r="E2626" i="4"/>
  <c r="E2630" i="4"/>
  <c r="E2634" i="4"/>
  <c r="E2638" i="4"/>
  <c r="E2642" i="4"/>
  <c r="E2646" i="4"/>
  <c r="E2650" i="4"/>
  <c r="E2654" i="4"/>
  <c r="E2658" i="4"/>
  <c r="E2662" i="4"/>
  <c r="E2666" i="4"/>
  <c r="E2670" i="4"/>
  <c r="E2674" i="4"/>
  <c r="E2678" i="4"/>
  <c r="E2682" i="4"/>
  <c r="E2686" i="4"/>
  <c r="E2690" i="4"/>
  <c r="E2694" i="4"/>
  <c r="E2698" i="4"/>
  <c r="E2702" i="4"/>
  <c r="E2706" i="4"/>
  <c r="E2710" i="4"/>
  <c r="E2714" i="4"/>
  <c r="E2718" i="4"/>
  <c r="E2722" i="4"/>
  <c r="E2726" i="4"/>
  <c r="E2730" i="4"/>
  <c r="E2734" i="4"/>
  <c r="E2738" i="4"/>
  <c r="E2742" i="4"/>
  <c r="E2746" i="4"/>
  <c r="E2750" i="4"/>
  <c r="E2754" i="4"/>
  <c r="E2758" i="4"/>
  <c r="E2762" i="4"/>
  <c r="E2766" i="4"/>
  <c r="E2770" i="4"/>
  <c r="E2774" i="4"/>
  <c r="E2778" i="4"/>
  <c r="E2782" i="4"/>
  <c r="E2786" i="4"/>
  <c r="E2790" i="4"/>
  <c r="E2794" i="4"/>
  <c r="E2798" i="4"/>
  <c r="E2802" i="4"/>
  <c r="E2806" i="4"/>
  <c r="E2810" i="4"/>
  <c r="E2814" i="4"/>
  <c r="E2818" i="4"/>
  <c r="E2822" i="4"/>
  <c r="E2826" i="4"/>
  <c r="E2830" i="4"/>
  <c r="E2834" i="4"/>
  <c r="E2838" i="4"/>
  <c r="E2842" i="4"/>
  <c r="E2846" i="4"/>
  <c r="E2850" i="4"/>
  <c r="E2854" i="4"/>
  <c r="E2858" i="4"/>
  <c r="E2862" i="4"/>
  <c r="E2866" i="4"/>
  <c r="E2870" i="4"/>
  <c r="E2874" i="4"/>
  <c r="E2878" i="4"/>
  <c r="E2882" i="4"/>
  <c r="E2886" i="4"/>
  <c r="E2890" i="4"/>
  <c r="E2894" i="4"/>
  <c r="E2898" i="4"/>
  <c r="E2902" i="4"/>
  <c r="E2906" i="4"/>
  <c r="E2910" i="4"/>
  <c r="E2914" i="4"/>
  <c r="E2918" i="4"/>
  <c r="E2922" i="4"/>
  <c r="E2926" i="4"/>
  <c r="E2930" i="4"/>
  <c r="E2934" i="4"/>
  <c r="E2938" i="4"/>
  <c r="E2942" i="4"/>
  <c r="E2946" i="4"/>
  <c r="E2950" i="4"/>
  <c r="E2954" i="4"/>
  <c r="E2958" i="4"/>
  <c r="E2962" i="4"/>
  <c r="E2966" i="4"/>
  <c r="E2970" i="4"/>
  <c r="E2974" i="4"/>
  <c r="E2978" i="4"/>
  <c r="E2982" i="4"/>
  <c r="E2986" i="4"/>
  <c r="E2990" i="4"/>
  <c r="E2994" i="4"/>
  <c r="E2998" i="4"/>
  <c r="E3002" i="4"/>
  <c r="E3006" i="4"/>
  <c r="E3010" i="4"/>
  <c r="E3014" i="4"/>
  <c r="E3018" i="4"/>
  <c r="E3022" i="4"/>
  <c r="E3026" i="4"/>
  <c r="E3030" i="4"/>
  <c r="E3034" i="4"/>
  <c r="E3038" i="4"/>
  <c r="E3042" i="4"/>
  <c r="E3046" i="4"/>
  <c r="E3050" i="4"/>
  <c r="E3054" i="4"/>
  <c r="E3058" i="4"/>
  <c r="E3062" i="4"/>
  <c r="E3066" i="4"/>
  <c r="E3070" i="4"/>
  <c r="E3074" i="4"/>
  <c r="E3078" i="4"/>
  <c r="E3082" i="4"/>
  <c r="E3086" i="4"/>
  <c r="E3090" i="4"/>
  <c r="E3094" i="4"/>
  <c r="E3098" i="4"/>
  <c r="E3102" i="4"/>
  <c r="E3106" i="4"/>
  <c r="E3110" i="4"/>
  <c r="E3114" i="4"/>
  <c r="E3118" i="4"/>
  <c r="E3122" i="4"/>
  <c r="E3126" i="4"/>
  <c r="E3130" i="4"/>
  <c r="E3134" i="4"/>
  <c r="E3138" i="4"/>
  <c r="E3142" i="4"/>
  <c r="E3146" i="4"/>
  <c r="E3150" i="4"/>
  <c r="E3154" i="4"/>
  <c r="E3158" i="4"/>
  <c r="E3162" i="4"/>
  <c r="E3166" i="4"/>
  <c r="E3170" i="4"/>
  <c r="E3174" i="4"/>
  <c r="E3178" i="4"/>
  <c r="E3182" i="4"/>
  <c r="E3186" i="4"/>
  <c r="E3190" i="4"/>
  <c r="E3194" i="4"/>
  <c r="E3198" i="4"/>
  <c r="E3202" i="4"/>
  <c r="E3206" i="4"/>
  <c r="E1157" i="4"/>
  <c r="E1161" i="4"/>
  <c r="E1165" i="4"/>
  <c r="E1169" i="4"/>
  <c r="E1173" i="4"/>
  <c r="E1177" i="4"/>
  <c r="E6" i="4"/>
  <c r="E18" i="4"/>
  <c r="E30" i="4"/>
  <c r="E42" i="4"/>
  <c r="E54" i="4"/>
  <c r="E66" i="4"/>
  <c r="E78" i="4"/>
  <c r="E86" i="4"/>
  <c r="E98" i="4"/>
  <c r="E110" i="4"/>
  <c r="E122" i="4"/>
  <c r="E134" i="4"/>
  <c r="E146" i="4"/>
  <c r="E158" i="4"/>
  <c r="E170" i="4"/>
  <c r="E182" i="4"/>
  <c r="E198" i="4"/>
  <c r="E206" i="4"/>
  <c r="E218" i="4"/>
  <c r="E230" i="4"/>
  <c r="E242" i="4"/>
  <c r="E254" i="4"/>
  <c r="E266" i="4"/>
  <c r="E278" i="4"/>
  <c r="E290" i="4"/>
  <c r="E302" i="4"/>
  <c r="E314" i="4"/>
  <c r="E326" i="4"/>
  <c r="E338" i="4"/>
  <c r="E350" i="4"/>
  <c r="E362" i="4"/>
  <c r="E370" i="4"/>
  <c r="E382" i="4"/>
  <c r="E394" i="4"/>
  <c r="E406" i="4"/>
  <c r="E418" i="4"/>
  <c r="E430" i="4"/>
  <c r="E442" i="4"/>
  <c r="E454" i="4"/>
  <c r="E466" i="4"/>
  <c r="E478" i="4"/>
  <c r="E490" i="4"/>
  <c r="E502" i="4"/>
  <c r="E514" i="4"/>
  <c r="E526" i="4"/>
  <c r="E538" i="4"/>
  <c r="E554" i="4"/>
  <c r="E566" i="4"/>
  <c r="E578" i="4"/>
  <c r="E582" i="4"/>
  <c r="E594" i="4"/>
  <c r="E606" i="4"/>
  <c r="E618" i="4"/>
  <c r="E630" i="4"/>
  <c r="E642" i="4"/>
  <c r="E658" i="4"/>
  <c r="E666" i="4"/>
  <c r="E678" i="4"/>
  <c r="E690" i="4"/>
  <c r="E702" i="4"/>
  <c r="E714" i="4"/>
  <c r="E726" i="4"/>
  <c r="E738" i="4"/>
  <c r="E750" i="4"/>
  <c r="E762" i="4"/>
  <c r="E774" i="4"/>
  <c r="E786" i="4"/>
  <c r="E798" i="4"/>
  <c r="E814" i="4"/>
  <c r="E818" i="4"/>
  <c r="E830" i="4"/>
  <c r="E842" i="4"/>
  <c r="E854" i="4"/>
  <c r="E866" i="4"/>
  <c r="E878" i="4"/>
  <c r="E890" i="4"/>
  <c r="E902" i="4"/>
  <c r="E914" i="4"/>
  <c r="E926" i="4"/>
  <c r="E938" i="4"/>
  <c r="E950" i="4"/>
  <c r="E962" i="4"/>
  <c r="E974" i="4"/>
  <c r="E986" i="4"/>
  <c r="E998" i="4"/>
  <c r="E1014" i="4"/>
  <c r="E1018" i="4"/>
  <c r="E1034" i="4"/>
  <c r="E1042" i="4"/>
  <c r="E1050" i="4"/>
  <c r="E1054" i="4"/>
  <c r="E1062" i="4"/>
  <c r="E1066" i="4"/>
  <c r="E1070" i="4"/>
  <c r="E1074" i="4"/>
  <c r="E1078" i="4"/>
  <c r="E1082" i="4"/>
  <c r="E1086" i="4"/>
  <c r="E1090" i="4"/>
  <c r="E1094" i="4"/>
  <c r="E1098" i="4"/>
  <c r="E1102" i="4"/>
  <c r="E1106" i="4"/>
  <c r="E1114" i="4"/>
  <c r="E1118" i="4"/>
  <c r="E1122" i="4"/>
  <c r="E1126" i="4"/>
  <c r="E1134" i="4"/>
  <c r="E1138" i="4"/>
  <c r="E1142" i="4"/>
  <c r="E1146" i="4"/>
  <c r="E1150" i="4"/>
  <c r="E1154" i="4"/>
  <c r="E1158" i="4"/>
  <c r="E1162" i="4"/>
  <c r="E1166" i="4"/>
  <c r="E1170" i="4"/>
  <c r="E1174" i="4"/>
  <c r="E1178" i="4"/>
  <c r="E1182" i="4"/>
  <c r="E1186" i="4"/>
  <c r="E1190" i="4"/>
  <c r="E1194" i="4"/>
  <c r="E1198" i="4"/>
  <c r="E1202" i="4"/>
  <c r="E1206" i="4"/>
  <c r="E1210" i="4"/>
  <c r="E1214" i="4"/>
  <c r="E1218" i="4"/>
  <c r="E1222" i="4"/>
  <c r="E1226" i="4"/>
  <c r="E1230" i="4"/>
  <c r="E1234" i="4"/>
  <c r="E1238" i="4"/>
  <c r="E1242" i="4"/>
  <c r="E1246" i="4"/>
  <c r="E1250" i="4"/>
  <c r="E1254" i="4"/>
  <c r="E1258" i="4"/>
  <c r="E1262" i="4"/>
  <c r="E1266" i="4"/>
  <c r="E1270" i="4"/>
  <c r="E1274" i="4"/>
  <c r="E1278" i="4"/>
  <c r="E1282" i="4"/>
  <c r="E1286" i="4"/>
  <c r="E1290" i="4"/>
  <c r="E1294" i="4"/>
  <c r="E1298" i="4"/>
  <c r="E1302" i="4"/>
  <c r="E1306" i="4"/>
  <c r="E1310" i="4"/>
  <c r="E1314" i="4"/>
  <c r="E1318" i="4"/>
  <c r="E1322" i="4"/>
  <c r="E1326" i="4"/>
  <c r="E1330" i="4"/>
  <c r="E1334" i="4"/>
  <c r="E1338" i="4"/>
  <c r="E1342" i="4"/>
  <c r="E1346" i="4"/>
  <c r="E1350" i="4"/>
  <c r="E1354" i="4"/>
  <c r="E1358" i="4"/>
  <c r="E1362" i="4"/>
  <c r="E1366" i="4"/>
  <c r="E1370" i="4"/>
  <c r="E1374" i="4"/>
  <c r="E1378" i="4"/>
  <c r="E1382" i="4"/>
  <c r="E1386" i="4"/>
  <c r="E1390" i="4"/>
  <c r="E1394" i="4"/>
  <c r="E1398" i="4"/>
  <c r="E1402" i="4"/>
  <c r="E1406" i="4"/>
  <c r="E1410" i="4"/>
  <c r="E1414" i="4"/>
  <c r="E1418" i="4"/>
  <c r="E1422" i="4"/>
  <c r="E1426" i="4"/>
  <c r="E1430" i="4"/>
  <c r="E1434" i="4"/>
  <c r="E1438" i="4"/>
  <c r="E1442" i="4"/>
  <c r="E1446" i="4"/>
  <c r="E1450" i="4"/>
  <c r="E1454" i="4"/>
  <c r="E1458" i="4"/>
  <c r="E1462" i="4"/>
  <c r="E1466" i="4"/>
  <c r="E1470" i="4"/>
  <c r="E1474" i="4"/>
  <c r="E1478" i="4"/>
  <c r="E1482" i="4"/>
  <c r="E1486" i="4"/>
  <c r="E1490" i="4"/>
  <c r="E1494" i="4"/>
  <c r="E1498" i="4"/>
  <c r="E1502" i="4"/>
  <c r="E1506" i="4"/>
  <c r="E1510" i="4"/>
  <c r="E1514" i="4"/>
  <c r="E1518" i="4"/>
  <c r="E1522" i="4"/>
  <c r="E1526" i="4"/>
  <c r="E1530" i="4"/>
  <c r="E1534" i="4"/>
  <c r="E1538" i="4"/>
  <c r="E1542" i="4"/>
  <c r="E1546" i="4"/>
  <c r="E1550" i="4"/>
  <c r="E1554" i="4"/>
  <c r="E1558" i="4"/>
  <c r="E1562" i="4"/>
  <c r="E1566" i="4"/>
  <c r="E1570" i="4"/>
  <c r="E1574" i="4"/>
  <c r="E1578" i="4"/>
  <c r="E1582" i="4"/>
  <c r="E1586" i="4"/>
  <c r="E1590" i="4"/>
  <c r="E1594" i="4"/>
  <c r="E1598" i="4"/>
  <c r="E1602" i="4"/>
  <c r="E1606" i="4"/>
  <c r="E1610" i="4"/>
  <c r="E1614" i="4"/>
  <c r="E1618" i="4"/>
  <c r="E1622" i="4"/>
  <c r="E1626" i="4"/>
  <c r="E1630" i="4"/>
  <c r="E1634" i="4"/>
  <c r="E1638" i="4"/>
  <c r="E1642" i="4"/>
  <c r="E1646" i="4"/>
  <c r="E1650" i="4"/>
  <c r="E1654" i="4"/>
  <c r="E1658" i="4"/>
  <c r="E1662" i="4"/>
  <c r="E1666" i="4"/>
  <c r="E1670" i="4"/>
  <c r="E1674" i="4"/>
  <c r="E1678" i="4"/>
  <c r="E1682" i="4"/>
  <c r="E1686" i="4"/>
  <c r="E1690" i="4"/>
  <c r="E1694" i="4"/>
  <c r="E1698" i="4"/>
  <c r="E1702" i="4"/>
  <c r="E1706" i="4"/>
  <c r="E1710" i="4"/>
  <c r="E1714" i="4"/>
  <c r="E1718" i="4"/>
  <c r="E1722" i="4"/>
  <c r="E1726" i="4"/>
  <c r="E1730" i="4"/>
  <c r="E1734" i="4"/>
  <c r="E1738" i="4"/>
  <c r="E1742" i="4"/>
  <c r="E1746" i="4"/>
  <c r="E1750" i="4"/>
  <c r="E1754" i="4"/>
  <c r="E1758" i="4"/>
  <c r="E1762" i="4"/>
  <c r="E1766" i="4"/>
  <c r="E1770" i="4"/>
  <c r="E1774" i="4"/>
  <c r="E1778" i="4"/>
  <c r="E1782" i="4"/>
  <c r="E1786" i="4"/>
  <c r="E1790" i="4"/>
  <c r="E1794" i="4"/>
  <c r="E1798" i="4"/>
  <c r="E1802" i="4"/>
  <c r="E1806" i="4"/>
  <c r="E1810" i="4"/>
  <c r="E1814" i="4"/>
  <c r="E1818" i="4"/>
  <c r="E1822" i="4"/>
  <c r="E1826" i="4"/>
  <c r="E1830" i="4"/>
  <c r="E1834" i="4"/>
  <c r="E1838" i="4"/>
  <c r="E1842" i="4"/>
  <c r="E1846" i="4"/>
  <c r="E1850" i="4"/>
  <c r="E1854" i="4"/>
  <c r="E1858" i="4"/>
  <c r="E1862" i="4"/>
  <c r="E1866" i="4"/>
  <c r="E1870" i="4"/>
  <c r="E1874" i="4"/>
  <c r="E1878" i="4"/>
  <c r="E1882" i="4"/>
  <c r="E1886" i="4"/>
  <c r="E1181" i="4"/>
  <c r="E10" i="4"/>
  <c r="E22" i="4"/>
  <c r="E34" i="4"/>
  <c r="E46" i="4"/>
  <c r="E58" i="4"/>
  <c r="E70" i="4"/>
  <c r="E82" i="4"/>
  <c r="E90" i="4"/>
  <c r="E102" i="4"/>
  <c r="E114" i="4"/>
  <c r="E126" i="4"/>
  <c r="E138" i="4"/>
  <c r="E150" i="4"/>
  <c r="E162" i="4"/>
  <c r="E174" i="4"/>
  <c r="E186" i="4"/>
  <c r="E194" i="4"/>
  <c r="E210" i="4"/>
  <c r="E222" i="4"/>
  <c r="E234" i="4"/>
  <c r="E246" i="4"/>
  <c r="E258" i="4"/>
  <c r="E270" i="4"/>
  <c r="E282" i="4"/>
  <c r="E294" i="4"/>
  <c r="E306" i="4"/>
  <c r="E318" i="4"/>
  <c r="E330" i="4"/>
  <c r="E342" i="4"/>
  <c r="E354" i="4"/>
  <c r="E366" i="4"/>
  <c r="E374" i="4"/>
  <c r="E386" i="4"/>
  <c r="E398" i="4"/>
  <c r="E410" i="4"/>
  <c r="E422" i="4"/>
  <c r="E434" i="4"/>
  <c r="E446" i="4"/>
  <c r="E458" i="4"/>
  <c r="E470" i="4"/>
  <c r="E482" i="4"/>
  <c r="E494" i="4"/>
  <c r="E506" i="4"/>
  <c r="E518" i="4"/>
  <c r="E530" i="4"/>
  <c r="E542" i="4"/>
  <c r="E550" i="4"/>
  <c r="E562" i="4"/>
  <c r="E570" i="4"/>
  <c r="E586" i="4"/>
  <c r="E598" i="4"/>
  <c r="E610" i="4"/>
  <c r="E622" i="4"/>
  <c r="E634" i="4"/>
  <c r="E646" i="4"/>
  <c r="E654" i="4"/>
  <c r="E670" i="4"/>
  <c r="E682" i="4"/>
  <c r="E694" i="4"/>
  <c r="E706" i="4"/>
  <c r="E718" i="4"/>
  <c r="E730" i="4"/>
  <c r="E742" i="4"/>
  <c r="E754" i="4"/>
  <c r="E766" i="4"/>
  <c r="E778" i="4"/>
  <c r="E790" i="4"/>
  <c r="E802" i="4"/>
  <c r="E810" i="4"/>
  <c r="E822" i="4"/>
  <c r="E834" i="4"/>
  <c r="E846" i="4"/>
  <c r="E858" i="4"/>
  <c r="E870" i="4"/>
  <c r="E882" i="4"/>
  <c r="E894" i="4"/>
  <c r="E906" i="4"/>
  <c r="E918" i="4"/>
  <c r="E930" i="4"/>
  <c r="E942" i="4"/>
  <c r="E954" i="4"/>
  <c r="E966" i="4"/>
  <c r="E978" i="4"/>
  <c r="E990" i="4"/>
  <c r="E1002" i="4"/>
  <c r="E1010" i="4"/>
  <c r="E1022" i="4"/>
  <c r="E1030" i="4"/>
  <c r="E1038" i="4"/>
  <c r="E1046" i="4"/>
  <c r="E1058" i="4"/>
  <c r="E1130" i="4"/>
  <c r="E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347" i="4"/>
  <c r="E351" i="4"/>
  <c r="E355" i="4"/>
  <c r="E359" i="4"/>
  <c r="E363" i="4"/>
  <c r="E367" i="4"/>
  <c r="E371" i="4"/>
  <c r="E375" i="4"/>
  <c r="E379" i="4"/>
  <c r="E383" i="4"/>
  <c r="E387" i="4"/>
  <c r="E391" i="4"/>
  <c r="E395" i="4"/>
  <c r="E399" i="4"/>
  <c r="E403" i="4"/>
  <c r="E407" i="4"/>
  <c r="E411" i="4"/>
  <c r="E415" i="4"/>
  <c r="E419" i="4"/>
  <c r="E423" i="4"/>
  <c r="E427" i="4"/>
  <c r="E431" i="4"/>
  <c r="E435" i="4"/>
  <c r="E439" i="4"/>
  <c r="E443" i="4"/>
  <c r="E447" i="4"/>
  <c r="E451" i="4"/>
  <c r="E455" i="4"/>
  <c r="E459" i="4"/>
  <c r="E463" i="4"/>
  <c r="E467" i="4"/>
  <c r="E471" i="4"/>
  <c r="E475" i="4"/>
  <c r="E479" i="4"/>
  <c r="E483" i="4"/>
  <c r="E487" i="4"/>
  <c r="E491" i="4"/>
  <c r="E495" i="4"/>
  <c r="E499" i="4"/>
  <c r="E503" i="4"/>
  <c r="E507" i="4"/>
  <c r="E511" i="4"/>
  <c r="E515" i="4"/>
  <c r="E519" i="4"/>
  <c r="E523" i="4"/>
  <c r="E527" i="4"/>
  <c r="E531" i="4"/>
  <c r="E535" i="4"/>
  <c r="E539" i="4"/>
  <c r="E543" i="4"/>
  <c r="E547" i="4"/>
  <c r="E551" i="4"/>
  <c r="E555" i="4"/>
  <c r="E559" i="4"/>
  <c r="E563" i="4"/>
  <c r="E567" i="4"/>
  <c r="E571" i="4"/>
  <c r="E575" i="4"/>
  <c r="E579" i="4"/>
  <c r="E583" i="4"/>
  <c r="E587" i="4"/>
  <c r="E591" i="4"/>
  <c r="E595" i="4"/>
  <c r="E599" i="4"/>
  <c r="E603" i="4"/>
  <c r="E607" i="4"/>
  <c r="E611" i="4"/>
  <c r="E615" i="4"/>
  <c r="E619" i="4"/>
  <c r="E623" i="4"/>
  <c r="E627" i="4"/>
  <c r="E631" i="4"/>
  <c r="E635" i="4"/>
  <c r="E639" i="4"/>
  <c r="E643" i="4"/>
  <c r="E647" i="4"/>
  <c r="E651" i="4"/>
  <c r="E655" i="4"/>
  <c r="E659" i="4"/>
  <c r="E663" i="4"/>
  <c r="E667" i="4"/>
  <c r="E671" i="4"/>
  <c r="E675" i="4"/>
  <c r="E679" i="4"/>
  <c r="E683" i="4"/>
  <c r="E687" i="4"/>
  <c r="E691" i="4"/>
  <c r="E695" i="4"/>
  <c r="E699" i="4"/>
  <c r="E703" i="4"/>
  <c r="E707" i="4"/>
  <c r="E711" i="4"/>
  <c r="E715" i="4"/>
  <c r="E719" i="4"/>
  <c r="E723" i="4"/>
  <c r="E14" i="4"/>
  <c r="E26" i="4"/>
  <c r="E38" i="4"/>
  <c r="E50" i="4"/>
  <c r="E62" i="4"/>
  <c r="E74" i="4"/>
  <c r="E94" i="4"/>
  <c r="E106" i="4"/>
  <c r="E118" i="4"/>
  <c r="E130" i="4"/>
  <c r="E142" i="4"/>
  <c r="E154" i="4"/>
  <c r="E166" i="4"/>
  <c r="E178" i="4"/>
  <c r="E190" i="4"/>
  <c r="E202" i="4"/>
  <c r="E214" i="4"/>
  <c r="E226" i="4"/>
  <c r="E238" i="4"/>
  <c r="E250" i="4"/>
  <c r="E262" i="4"/>
  <c r="E274" i="4"/>
  <c r="E286" i="4"/>
  <c r="E298" i="4"/>
  <c r="E310" i="4"/>
  <c r="E322" i="4"/>
  <c r="E334" i="4"/>
  <c r="E346" i="4"/>
  <c r="E358" i="4"/>
  <c r="E378" i="4"/>
  <c r="E390" i="4"/>
  <c r="E402" i="4"/>
  <c r="E414" i="4"/>
  <c r="E426" i="4"/>
  <c r="E438" i="4"/>
  <c r="E450" i="4"/>
  <c r="E462" i="4"/>
  <c r="E474" i="4"/>
  <c r="E486" i="4"/>
  <c r="E498" i="4"/>
  <c r="E510" i="4"/>
  <c r="E522" i="4"/>
  <c r="E534" i="4"/>
  <c r="E546" i="4"/>
  <c r="E558" i="4"/>
  <c r="E574" i="4"/>
  <c r="E590" i="4"/>
  <c r="E602" i="4"/>
  <c r="E614" i="4"/>
  <c r="E626" i="4"/>
  <c r="E638" i="4"/>
  <c r="E650" i="4"/>
  <c r="E662" i="4"/>
  <c r="E674" i="4"/>
  <c r="E686" i="4"/>
  <c r="E698" i="4"/>
  <c r="E710" i="4"/>
  <c r="E722" i="4"/>
  <c r="E734" i="4"/>
  <c r="E746" i="4"/>
  <c r="E758" i="4"/>
  <c r="E770" i="4"/>
  <c r="E782" i="4"/>
  <c r="E794" i="4"/>
  <c r="E806" i="4"/>
  <c r="E826" i="4"/>
  <c r="E838" i="4"/>
  <c r="E850" i="4"/>
  <c r="E862" i="4"/>
  <c r="E874" i="4"/>
  <c r="E886" i="4"/>
  <c r="E898" i="4"/>
  <c r="E910" i="4"/>
  <c r="E922" i="4"/>
  <c r="E934" i="4"/>
  <c r="E946" i="4"/>
  <c r="E958" i="4"/>
  <c r="E970" i="4"/>
  <c r="E982" i="4"/>
  <c r="E994" i="4"/>
  <c r="E1006" i="4"/>
  <c r="E1026" i="4"/>
  <c r="E1110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344" i="4"/>
  <c r="E348" i="4"/>
  <c r="E352" i="4"/>
  <c r="E356" i="4"/>
  <c r="E360" i="4"/>
  <c r="E364" i="4"/>
  <c r="E368" i="4"/>
  <c r="E372" i="4"/>
  <c r="E376" i="4"/>
  <c r="E380" i="4"/>
  <c r="E384" i="4"/>
  <c r="E388" i="4"/>
  <c r="E392" i="4"/>
  <c r="E396" i="4"/>
  <c r="E400" i="4"/>
  <c r="E404" i="4"/>
  <c r="E408" i="4"/>
  <c r="E412" i="4"/>
  <c r="E416" i="4"/>
  <c r="E420" i="4"/>
  <c r="E424" i="4"/>
  <c r="E428" i="4"/>
  <c r="E432" i="4"/>
  <c r="E436" i="4"/>
  <c r="E440" i="4"/>
  <c r="E444" i="4"/>
  <c r="E448" i="4"/>
  <c r="E452" i="4"/>
  <c r="E456" i="4"/>
  <c r="E460" i="4"/>
  <c r="E464" i="4"/>
  <c r="E468" i="4"/>
  <c r="E472" i="4"/>
  <c r="E476" i="4"/>
  <c r="E480" i="4"/>
  <c r="E484" i="4"/>
  <c r="E488" i="4"/>
  <c r="E492" i="4"/>
  <c r="E496" i="4"/>
  <c r="E500" i="4"/>
  <c r="E504" i="4"/>
  <c r="E508" i="4"/>
  <c r="E512" i="4"/>
  <c r="E516" i="4"/>
  <c r="E520" i="4"/>
  <c r="E524" i="4"/>
  <c r="E528" i="4"/>
  <c r="E532" i="4"/>
  <c r="E536" i="4"/>
  <c r="E540" i="4"/>
  <c r="E544" i="4"/>
  <c r="E548" i="4"/>
  <c r="E552" i="4"/>
  <c r="E556" i="4"/>
  <c r="E560" i="4"/>
  <c r="E564" i="4"/>
  <c r="E568" i="4"/>
  <c r="E572" i="4"/>
  <c r="E576" i="4"/>
  <c r="E580" i="4"/>
  <c r="E584" i="4"/>
  <c r="E588" i="4"/>
  <c r="E592" i="4"/>
  <c r="E596" i="4"/>
  <c r="E600" i="4"/>
  <c r="E604" i="4"/>
  <c r="E608" i="4"/>
  <c r="E612" i="4"/>
  <c r="E616" i="4"/>
  <c r="E620" i="4"/>
  <c r="E624" i="4"/>
  <c r="E628" i="4"/>
  <c r="E632" i="4"/>
  <c r="E636" i="4"/>
  <c r="E640" i="4"/>
  <c r="E644" i="4"/>
  <c r="E648" i="4"/>
  <c r="E652" i="4"/>
  <c r="E656" i="4"/>
  <c r="E660" i="4"/>
  <c r="E664" i="4"/>
  <c r="E668" i="4"/>
  <c r="E672" i="4"/>
  <c r="E676" i="4"/>
  <c r="E680" i="4"/>
  <c r="E684" i="4"/>
  <c r="E688" i="4"/>
  <c r="E692" i="4"/>
  <c r="E727" i="4"/>
  <c r="E731" i="4"/>
  <c r="E735" i="4"/>
  <c r="E739" i="4"/>
  <c r="E743" i="4"/>
  <c r="E747" i="4"/>
  <c r="E751" i="4"/>
  <c r="E755" i="4"/>
  <c r="E759" i="4"/>
  <c r="E763" i="4"/>
  <c r="E767" i="4"/>
  <c r="E771" i="4"/>
  <c r="E775" i="4"/>
  <c r="E779" i="4"/>
  <c r="E783" i="4"/>
  <c r="E787" i="4"/>
  <c r="E791" i="4"/>
  <c r="E795" i="4"/>
  <c r="E799" i="4"/>
  <c r="E803" i="4"/>
  <c r="E807" i="4"/>
  <c r="E811" i="4"/>
  <c r="E815" i="4"/>
  <c r="E819" i="4"/>
  <c r="E823" i="4"/>
  <c r="E827" i="4"/>
  <c r="E831" i="4"/>
  <c r="E835" i="4"/>
  <c r="E839" i="4"/>
  <c r="E843" i="4"/>
  <c r="E847" i="4"/>
  <c r="E851" i="4"/>
  <c r="E855" i="4"/>
  <c r="E859" i="4"/>
  <c r="E863" i="4"/>
  <c r="E867" i="4"/>
  <c r="E871" i="4"/>
  <c r="E875" i="4"/>
  <c r="E879" i="4"/>
  <c r="E883" i="4"/>
  <c r="E887" i="4"/>
  <c r="E891" i="4"/>
  <c r="E895" i="4"/>
  <c r="E899" i="4"/>
  <c r="E903" i="4"/>
  <c r="E907" i="4"/>
  <c r="E911" i="4"/>
  <c r="E915" i="4"/>
  <c r="E919" i="4"/>
  <c r="E923" i="4"/>
  <c r="E927" i="4"/>
  <c r="E931" i="4"/>
  <c r="E935" i="4"/>
  <c r="E939" i="4"/>
  <c r="E943" i="4"/>
  <c r="E947" i="4"/>
  <c r="E951" i="4"/>
  <c r="E955" i="4"/>
  <c r="E959" i="4"/>
  <c r="E963" i="4"/>
  <c r="E967" i="4"/>
  <c r="E971" i="4"/>
  <c r="E975" i="4"/>
  <c r="E979" i="4"/>
  <c r="E983" i="4"/>
  <c r="E987" i="4"/>
  <c r="E991" i="4"/>
  <c r="E995" i="4"/>
  <c r="E999" i="4"/>
  <c r="E1003" i="4"/>
  <c r="E1007" i="4"/>
  <c r="E1011" i="4"/>
  <c r="E1015" i="4"/>
  <c r="E1019" i="4"/>
  <c r="E1023" i="4"/>
  <c r="E1027" i="4"/>
  <c r="E1031" i="4"/>
  <c r="E1035" i="4"/>
  <c r="E1039" i="4"/>
  <c r="E1043" i="4"/>
  <c r="E1047" i="4"/>
  <c r="E1051" i="4"/>
  <c r="E1055" i="4"/>
  <c r="E1059" i="4"/>
  <c r="E1063" i="4"/>
  <c r="E1067" i="4"/>
  <c r="E1071" i="4"/>
  <c r="E1075" i="4"/>
  <c r="E1079" i="4"/>
  <c r="E1083" i="4"/>
  <c r="E1087" i="4"/>
  <c r="E1091" i="4"/>
  <c r="E1095" i="4"/>
  <c r="E1099" i="4"/>
  <c r="E1103" i="4"/>
  <c r="E1107" i="4"/>
  <c r="E1111" i="4"/>
  <c r="E1115" i="4"/>
  <c r="E1119" i="4"/>
  <c r="E1123" i="4"/>
  <c r="E1127" i="4"/>
  <c r="E1131" i="4"/>
  <c r="E1135" i="4"/>
  <c r="E1139" i="4"/>
  <c r="E1143" i="4"/>
  <c r="E1147" i="4"/>
  <c r="E1151" i="4"/>
  <c r="E1155" i="4"/>
  <c r="E1159" i="4"/>
  <c r="E1163" i="4"/>
  <c r="E1167" i="4"/>
  <c r="E1171" i="4"/>
  <c r="E1175" i="4"/>
  <c r="E1179" i="4"/>
  <c r="E1183" i="4"/>
  <c r="E1187" i="4"/>
  <c r="E1191" i="4"/>
  <c r="E1195" i="4"/>
  <c r="E1199" i="4"/>
  <c r="E1203" i="4"/>
  <c r="E1207" i="4"/>
  <c r="E1211" i="4"/>
  <c r="E1215" i="4"/>
  <c r="E1219" i="4"/>
  <c r="E1223" i="4"/>
  <c r="E1227" i="4"/>
  <c r="E1231" i="4"/>
  <c r="E1235" i="4"/>
  <c r="E1239" i="4"/>
  <c r="E1243" i="4"/>
  <c r="E1247" i="4"/>
  <c r="E1251" i="4"/>
  <c r="E1255" i="4"/>
  <c r="E1259" i="4"/>
  <c r="E1263" i="4"/>
  <c r="E1267" i="4"/>
  <c r="E1271" i="4"/>
  <c r="E1275" i="4"/>
  <c r="E1279" i="4"/>
  <c r="E1283" i="4"/>
  <c r="E1287" i="4"/>
  <c r="E1291" i="4"/>
  <c r="E1295" i="4"/>
  <c r="E1299" i="4"/>
  <c r="E1303" i="4"/>
  <c r="E1307" i="4"/>
  <c r="E1311" i="4"/>
  <c r="E1315" i="4"/>
  <c r="E1319" i="4"/>
  <c r="E1323" i="4"/>
  <c r="E1327" i="4"/>
  <c r="E1331" i="4"/>
  <c r="E1335" i="4"/>
  <c r="E1339" i="4"/>
  <c r="E1343" i="4"/>
  <c r="E1347" i="4"/>
  <c r="E1351" i="4"/>
  <c r="E1355" i="4"/>
  <c r="E1359" i="4"/>
  <c r="E1363" i="4"/>
  <c r="E1367" i="4"/>
  <c r="E1371" i="4"/>
  <c r="E1375" i="4"/>
  <c r="E1379" i="4"/>
  <c r="E1383" i="4"/>
  <c r="E1387" i="4"/>
  <c r="E1391" i="4"/>
  <c r="E1395" i="4"/>
  <c r="E1399" i="4"/>
  <c r="E1403" i="4"/>
  <c r="E1407" i="4"/>
  <c r="E1411" i="4"/>
  <c r="E1415" i="4"/>
  <c r="E1419" i="4"/>
  <c r="E1423" i="4"/>
  <c r="E1427" i="4"/>
  <c r="E1431" i="4"/>
  <c r="E1435" i="4"/>
  <c r="E1439" i="4"/>
  <c r="E1443" i="4"/>
  <c r="E1447" i="4"/>
  <c r="E1451" i="4"/>
  <c r="E1455" i="4"/>
  <c r="E1459" i="4"/>
  <c r="E1463" i="4"/>
  <c r="E1467" i="4"/>
  <c r="E1471" i="4"/>
  <c r="E1475" i="4"/>
  <c r="E1479" i="4"/>
  <c r="E1483" i="4"/>
  <c r="E1487" i="4"/>
  <c r="E1491" i="4"/>
  <c r="E1495" i="4"/>
  <c r="E1499" i="4"/>
  <c r="E1503" i="4"/>
  <c r="E1507" i="4"/>
  <c r="E1511" i="4"/>
  <c r="E1515" i="4"/>
  <c r="E1519" i="4"/>
  <c r="E1523" i="4"/>
  <c r="E1527" i="4"/>
  <c r="E1531" i="4"/>
  <c r="E1535" i="4"/>
  <c r="E1539" i="4"/>
  <c r="E1543" i="4"/>
  <c r="E1547" i="4"/>
  <c r="E1551" i="4"/>
  <c r="E1555" i="4"/>
  <c r="E1559" i="4"/>
  <c r="E1563" i="4"/>
  <c r="E1567" i="4"/>
  <c r="E1571" i="4"/>
  <c r="E1575" i="4"/>
  <c r="E1579" i="4"/>
  <c r="E1583" i="4"/>
  <c r="E1587" i="4"/>
  <c r="E1591" i="4"/>
  <c r="E1595" i="4"/>
  <c r="E1599" i="4"/>
  <c r="E1603" i="4"/>
  <c r="E1607" i="4"/>
  <c r="E1611" i="4"/>
  <c r="E1615" i="4"/>
  <c r="E1619" i="4"/>
  <c r="E1623" i="4"/>
  <c r="E1627" i="4"/>
  <c r="E1631" i="4"/>
  <c r="E1635" i="4"/>
  <c r="E1639" i="4"/>
  <c r="E1643" i="4"/>
  <c r="E1647" i="4"/>
  <c r="E1651" i="4"/>
  <c r="E1655" i="4"/>
  <c r="E1659" i="4"/>
  <c r="E1663" i="4"/>
  <c r="E1667" i="4"/>
  <c r="E1671" i="4"/>
  <c r="E1675" i="4"/>
  <c r="E1679" i="4"/>
  <c r="E1683" i="4"/>
  <c r="E1687" i="4"/>
  <c r="E1691" i="4"/>
  <c r="E1695" i="4"/>
  <c r="E1699" i="4"/>
  <c r="E1703" i="4"/>
  <c r="E1707" i="4"/>
  <c r="E1711" i="4"/>
  <c r="E1715" i="4"/>
  <c r="E1719" i="4"/>
  <c r="E1723" i="4"/>
  <c r="E1727" i="4"/>
  <c r="E1731" i="4"/>
  <c r="E1735" i="4"/>
  <c r="E1739" i="4"/>
  <c r="E1743" i="4"/>
  <c r="E1747" i="4"/>
  <c r="E1751" i="4"/>
  <c r="E1755" i="4"/>
  <c r="E1759" i="4"/>
  <c r="E1763" i="4"/>
  <c r="E1767" i="4"/>
  <c r="E1771" i="4"/>
  <c r="E1775" i="4"/>
  <c r="E1779" i="4"/>
  <c r="E1783" i="4"/>
  <c r="E1787" i="4"/>
  <c r="E1791" i="4"/>
  <c r="E1795" i="4"/>
  <c r="E1799" i="4"/>
  <c r="E1803" i="4"/>
  <c r="E1807" i="4"/>
  <c r="E1811" i="4"/>
  <c r="E1815" i="4"/>
  <c r="E1819" i="4"/>
  <c r="E1823" i="4"/>
  <c r="E1827" i="4"/>
  <c r="E1831" i="4"/>
  <c r="E1835" i="4"/>
  <c r="E1839" i="4"/>
  <c r="E1843" i="4"/>
  <c r="E1847" i="4"/>
  <c r="E1851" i="4"/>
  <c r="E1855" i="4"/>
  <c r="E1859" i="4"/>
  <c r="E1863" i="4"/>
  <c r="E1867" i="4"/>
  <c r="E1871" i="4"/>
  <c r="E1875" i="4"/>
  <c r="E1879" i="4"/>
  <c r="E1883" i="4"/>
  <c r="E1887" i="4"/>
  <c r="E1891" i="4"/>
  <c r="E1895" i="4"/>
  <c r="E1899" i="4"/>
  <c r="E1903" i="4"/>
  <c r="E1907" i="4"/>
  <c r="E1911" i="4"/>
  <c r="E1915" i="4"/>
  <c r="E1919" i="4"/>
  <c r="E1923" i="4"/>
  <c r="E1927" i="4"/>
  <c r="E1931" i="4"/>
  <c r="E1935" i="4"/>
  <c r="E1939" i="4"/>
  <c r="E1943" i="4"/>
  <c r="E1947" i="4"/>
  <c r="E1951" i="4"/>
  <c r="E1955" i="4"/>
  <c r="E1959" i="4"/>
  <c r="E1963" i="4"/>
  <c r="E1967" i="4"/>
  <c r="E1971" i="4"/>
  <c r="E1975" i="4"/>
  <c r="E1979" i="4"/>
  <c r="E1983" i="4"/>
  <c r="E1987" i="4"/>
  <c r="E1991" i="4"/>
  <c r="E1995" i="4"/>
  <c r="E1999" i="4"/>
  <c r="E2003" i="4"/>
  <c r="E2007" i="4"/>
  <c r="E2011" i="4"/>
  <c r="E2015" i="4"/>
  <c r="E2019" i="4"/>
  <c r="E2023" i="4"/>
  <c r="E2027" i="4"/>
  <c r="E2031" i="4"/>
  <c r="E2035" i="4"/>
  <c r="E2039" i="4"/>
  <c r="E2043" i="4"/>
  <c r="E2047" i="4"/>
  <c r="E2051" i="4"/>
  <c r="E2055" i="4"/>
  <c r="E696" i="4"/>
  <c r="E700" i="4"/>
  <c r="E704" i="4"/>
  <c r="E708" i="4"/>
  <c r="E712" i="4"/>
  <c r="E716" i="4"/>
  <c r="E720" i="4"/>
  <c r="E724" i="4"/>
  <c r="E728" i="4"/>
  <c r="E732" i="4"/>
  <c r="E736" i="4"/>
  <c r="E740" i="4"/>
  <c r="E744" i="4"/>
  <c r="E748" i="4"/>
  <c r="E752" i="4"/>
  <c r="E756" i="4"/>
  <c r="E760" i="4"/>
  <c r="E764" i="4"/>
  <c r="E768" i="4"/>
  <c r="E772" i="4"/>
  <c r="E776" i="4"/>
  <c r="E780" i="4"/>
  <c r="E784" i="4"/>
  <c r="E788" i="4"/>
  <c r="E792" i="4"/>
  <c r="E796" i="4"/>
  <c r="E800" i="4"/>
  <c r="E804" i="4"/>
  <c r="E808" i="4"/>
  <c r="E812" i="4"/>
  <c r="E816" i="4"/>
  <c r="E820" i="4"/>
  <c r="E824" i="4"/>
  <c r="E828" i="4"/>
  <c r="E832" i="4"/>
  <c r="E836" i="4"/>
  <c r="E840" i="4"/>
  <c r="E844" i="4"/>
  <c r="E848" i="4"/>
  <c r="E852" i="4"/>
  <c r="E856" i="4"/>
  <c r="E860" i="4"/>
  <c r="E864" i="4"/>
  <c r="E868" i="4"/>
  <c r="E872" i="4"/>
  <c r="E876" i="4"/>
  <c r="E880" i="4"/>
  <c r="E884" i="4"/>
  <c r="E888" i="4"/>
  <c r="E892" i="4"/>
  <c r="E896" i="4"/>
  <c r="E900" i="4"/>
  <c r="E904" i="4"/>
  <c r="E908" i="4"/>
  <c r="E912" i="4"/>
  <c r="E916" i="4"/>
  <c r="E920" i="4"/>
  <c r="E924" i="4"/>
  <c r="E928" i="4"/>
  <c r="E932" i="4"/>
  <c r="E936" i="4"/>
  <c r="E940" i="4"/>
  <c r="E944" i="4"/>
  <c r="E948" i="4"/>
  <c r="E952" i="4"/>
  <c r="E956" i="4"/>
  <c r="E960" i="4"/>
  <c r="E964" i="4"/>
  <c r="E968" i="4"/>
  <c r="E972" i="4"/>
  <c r="E976" i="4"/>
  <c r="E980" i="4"/>
  <c r="E984" i="4"/>
  <c r="E988" i="4"/>
  <c r="E992" i="4"/>
  <c r="E996" i="4"/>
  <c r="E1000" i="4"/>
  <c r="E1004" i="4"/>
  <c r="E1008" i="4"/>
  <c r="E1012" i="4"/>
  <c r="E1016" i="4"/>
  <c r="E1020" i="4"/>
  <c r="E1024" i="4"/>
  <c r="E1028" i="4"/>
  <c r="E1032" i="4"/>
  <c r="E1036" i="4"/>
  <c r="E1040" i="4"/>
  <c r="E1044" i="4"/>
  <c r="E1048" i="4"/>
  <c r="E1052" i="4"/>
  <c r="E1056" i="4"/>
  <c r="E1060" i="4"/>
  <c r="E1064" i="4"/>
  <c r="E1068" i="4"/>
  <c r="E1072" i="4"/>
  <c r="E1076" i="4"/>
  <c r="E1080" i="4"/>
  <c r="E1084" i="4"/>
  <c r="E1088" i="4"/>
  <c r="E1092" i="4"/>
  <c r="E1096" i="4"/>
  <c r="E1100" i="4"/>
  <c r="E1104" i="4"/>
  <c r="E1108" i="4"/>
  <c r="E1112" i="4"/>
  <c r="E1116" i="4"/>
  <c r="E1120" i="4"/>
  <c r="E1124" i="4"/>
  <c r="E1128" i="4"/>
  <c r="E1132" i="4"/>
  <c r="E1136" i="4"/>
  <c r="E1140" i="4"/>
  <c r="E1144" i="4"/>
  <c r="E1148" i="4"/>
  <c r="E1152" i="4"/>
  <c r="E1156" i="4"/>
  <c r="E1160" i="4"/>
  <c r="E1164" i="4"/>
  <c r="E1168" i="4"/>
  <c r="E1172" i="4"/>
  <c r="E1176" i="4"/>
  <c r="E1180" i="4"/>
  <c r="E1184" i="4"/>
  <c r="E1188" i="4"/>
  <c r="E1192" i="4"/>
  <c r="E1196" i="4"/>
  <c r="E1200" i="4"/>
  <c r="E1204" i="4"/>
  <c r="E1208" i="4"/>
  <c r="E1212" i="4"/>
  <c r="E1216" i="4"/>
  <c r="E1220" i="4"/>
  <c r="E1224" i="4"/>
  <c r="E1228" i="4"/>
  <c r="E1232" i="4"/>
  <c r="E1236" i="4"/>
  <c r="E1240" i="4"/>
  <c r="E1244" i="4"/>
  <c r="E1248" i="4"/>
  <c r="E1252" i="4"/>
  <c r="E1256" i="4"/>
  <c r="E1260" i="4"/>
  <c r="E1264" i="4"/>
  <c r="E1268" i="4"/>
  <c r="E1272" i="4"/>
  <c r="E1276" i="4"/>
  <c r="E1280" i="4"/>
  <c r="E1284" i="4"/>
  <c r="E1288" i="4"/>
  <c r="E1292" i="4"/>
  <c r="E1296" i="4"/>
  <c r="E1300" i="4"/>
  <c r="E1304" i="4"/>
  <c r="E1308" i="4"/>
  <c r="E1312" i="4"/>
  <c r="E1316" i="4"/>
  <c r="E1320" i="4"/>
  <c r="E1324" i="4"/>
  <c r="E1328" i="4"/>
  <c r="E1332" i="4"/>
  <c r="E1336" i="4"/>
  <c r="E1340" i="4"/>
  <c r="E1344" i="4"/>
  <c r="E1348" i="4"/>
  <c r="E1352" i="4"/>
  <c r="E1356" i="4"/>
  <c r="E1360" i="4"/>
  <c r="E1364" i="4"/>
  <c r="E1368" i="4"/>
  <c r="E1372" i="4"/>
  <c r="E1376" i="4"/>
  <c r="E1380" i="4"/>
  <c r="E1384" i="4"/>
  <c r="E1388" i="4"/>
  <c r="E1392" i="4"/>
  <c r="E1396" i="4"/>
  <c r="E1400" i="4"/>
  <c r="E1404" i="4"/>
  <c r="E1408" i="4"/>
  <c r="E1412" i="4"/>
  <c r="E1416" i="4"/>
  <c r="E1420" i="4"/>
  <c r="E1424" i="4"/>
  <c r="E1428" i="4"/>
  <c r="E1432" i="4"/>
  <c r="E1436" i="4"/>
  <c r="E1440" i="4"/>
  <c r="E1444" i="4"/>
  <c r="E1448" i="4"/>
  <c r="E1452" i="4"/>
  <c r="E1456" i="4"/>
  <c r="E1460" i="4"/>
  <c r="E1464" i="4"/>
  <c r="E1468" i="4"/>
  <c r="E1472" i="4"/>
  <c r="E1476" i="4"/>
  <c r="E1480" i="4"/>
  <c r="E1484" i="4"/>
  <c r="E1488" i="4"/>
  <c r="E1492" i="4"/>
  <c r="E1496" i="4"/>
  <c r="E1500" i="4"/>
  <c r="E1504" i="4"/>
  <c r="E1508" i="4"/>
  <c r="E1512" i="4"/>
  <c r="E1516" i="4"/>
  <c r="E1520" i="4"/>
  <c r="E1524" i="4"/>
  <c r="E1528" i="4"/>
  <c r="E1532" i="4"/>
  <c r="E1536" i="4"/>
  <c r="E1540" i="4"/>
  <c r="E1544" i="4"/>
  <c r="E1548" i="4"/>
  <c r="E1552" i="4"/>
  <c r="E1556" i="4"/>
  <c r="E1560" i="4"/>
  <c r="E1564" i="4"/>
  <c r="E1568" i="4"/>
  <c r="E1572" i="4"/>
  <c r="E1576" i="4"/>
  <c r="E1580" i="4"/>
  <c r="E1584" i="4"/>
  <c r="E1588" i="4"/>
  <c r="E1592" i="4"/>
  <c r="E1596" i="4"/>
  <c r="E1600" i="4"/>
  <c r="E1604" i="4"/>
  <c r="E1608" i="4"/>
  <c r="E1612" i="4"/>
  <c r="E1616" i="4"/>
  <c r="E1620" i="4"/>
  <c r="E1624" i="4"/>
  <c r="E1628" i="4"/>
  <c r="E1632" i="4"/>
  <c r="E1636" i="4"/>
  <c r="E1640" i="4"/>
  <c r="E1644" i="4"/>
  <c r="E1648" i="4"/>
  <c r="E1652" i="4"/>
  <c r="E1656" i="4"/>
  <c r="E1660" i="4"/>
  <c r="E1664" i="4"/>
  <c r="E1668" i="4"/>
  <c r="E1672" i="4"/>
  <c r="E1676" i="4"/>
  <c r="E1680" i="4"/>
  <c r="E1684" i="4"/>
  <c r="E1688" i="4"/>
  <c r="E1692" i="4"/>
  <c r="E1696" i="4"/>
  <c r="E1700" i="4"/>
  <c r="E1704" i="4"/>
  <c r="E1708" i="4"/>
  <c r="E1712" i="4"/>
  <c r="E1716" i="4"/>
  <c r="E1720" i="4"/>
  <c r="E1724" i="4"/>
  <c r="E1728" i="4"/>
  <c r="E1732" i="4"/>
  <c r="E1736" i="4"/>
  <c r="E1740" i="4"/>
  <c r="E1744" i="4"/>
  <c r="E1748" i="4"/>
  <c r="E1752" i="4"/>
  <c r="E1756" i="4"/>
  <c r="E1760" i="4"/>
  <c r="E1764" i="4"/>
  <c r="E1768" i="4"/>
  <c r="E1772" i="4"/>
  <c r="E1776" i="4"/>
  <c r="E1780" i="4"/>
  <c r="E1784" i="4"/>
  <c r="E1788" i="4"/>
  <c r="E1792" i="4"/>
  <c r="E1796" i="4"/>
  <c r="E1800" i="4"/>
  <c r="E1804" i="4"/>
  <c r="E1808" i="4"/>
  <c r="E1812" i="4"/>
  <c r="E1816" i="4"/>
  <c r="E1820" i="4"/>
  <c r="E1824" i="4"/>
  <c r="E1828" i="4"/>
  <c r="E1832" i="4"/>
  <c r="E1836" i="4"/>
  <c r="E1840" i="4"/>
  <c r="E1844" i="4"/>
  <c r="E1848" i="4"/>
  <c r="E1852" i="4"/>
  <c r="E1856" i="4"/>
  <c r="E1860" i="4"/>
  <c r="E1864" i="4"/>
  <c r="E1868" i="4"/>
  <c r="E1872" i="4"/>
  <c r="E1876" i="4"/>
  <c r="E1880" i="4"/>
  <c r="E1884" i="4"/>
  <c r="E1888" i="4"/>
  <c r="E1892" i="4"/>
  <c r="E1896" i="4"/>
  <c r="E1900" i="4"/>
  <c r="E1904" i="4"/>
  <c r="E1908" i="4"/>
  <c r="E1912" i="4"/>
  <c r="E1916" i="4"/>
  <c r="E1920" i="4"/>
  <c r="E1924" i="4"/>
  <c r="E1928" i="4"/>
  <c r="E1932" i="4"/>
  <c r="E1936" i="4"/>
  <c r="E1940" i="4"/>
  <c r="E1944" i="4"/>
  <c r="E1948" i="4"/>
  <c r="E1952" i="4"/>
  <c r="E1956" i="4"/>
  <c r="E1960" i="4"/>
  <c r="E1964" i="4"/>
  <c r="E1968" i="4"/>
  <c r="E1972" i="4"/>
  <c r="E1976" i="4"/>
  <c r="E1980" i="4"/>
  <c r="E1984" i="4"/>
  <c r="E1988" i="4"/>
  <c r="E1992" i="4"/>
  <c r="E1996" i="4"/>
  <c r="E2000" i="4"/>
  <c r="E2004" i="4"/>
  <c r="E2008" i="4"/>
  <c r="E2012" i="4"/>
  <c r="E2016" i="4"/>
  <c r="E2020" i="4"/>
  <c r="E2024" i="4"/>
  <c r="E2028" i="4"/>
  <c r="E2032" i="4"/>
  <c r="E2036" i="4"/>
  <c r="E2040" i="4"/>
  <c r="E2044" i="4"/>
  <c r="E2048" i="4"/>
  <c r="E2052" i="4"/>
  <c r="E2056" i="4"/>
  <c r="E2059" i="4"/>
  <c r="E2063" i="4"/>
  <c r="E2067" i="4"/>
  <c r="E2071" i="4"/>
  <c r="E2075" i="4"/>
  <c r="E2079" i="4"/>
  <c r="E2083" i="4"/>
  <c r="E2087" i="4"/>
  <c r="E2091" i="4"/>
  <c r="E2095" i="4"/>
  <c r="E2099" i="4"/>
  <c r="E2103" i="4"/>
  <c r="E2107" i="4"/>
  <c r="E2111" i="4"/>
  <c r="E2115" i="4"/>
  <c r="E2119" i="4"/>
  <c r="E2123" i="4"/>
  <c r="E2127" i="4"/>
  <c r="E2131" i="4"/>
  <c r="E2135" i="4"/>
  <c r="E2139" i="4"/>
  <c r="E2143" i="4"/>
  <c r="E2147" i="4"/>
  <c r="E2151" i="4"/>
  <c r="E2155" i="4"/>
  <c r="E2159" i="4"/>
  <c r="E2163" i="4"/>
  <c r="E2167" i="4"/>
  <c r="E2171" i="4"/>
  <c r="E2175" i="4"/>
  <c r="E2179" i="4"/>
  <c r="E2183" i="4"/>
  <c r="E2187" i="4"/>
  <c r="E2191" i="4"/>
  <c r="E2195" i="4"/>
  <c r="E2199" i="4"/>
  <c r="E2203" i="4"/>
  <c r="E2207" i="4"/>
  <c r="E2211" i="4"/>
  <c r="E2215" i="4"/>
  <c r="E2219" i="4"/>
  <c r="E2223" i="4"/>
  <c r="E2227" i="4"/>
  <c r="E2231" i="4"/>
  <c r="E2235" i="4"/>
  <c r="E2239" i="4"/>
  <c r="E2243" i="4"/>
  <c r="E2247" i="4"/>
  <c r="E2251" i="4"/>
  <c r="E2255" i="4"/>
  <c r="E2259" i="4"/>
  <c r="E2263" i="4"/>
  <c r="E2267" i="4"/>
  <c r="E2271" i="4"/>
  <c r="E2275" i="4"/>
  <c r="E2279" i="4"/>
  <c r="E2283" i="4"/>
  <c r="E2287" i="4"/>
  <c r="E2291" i="4"/>
  <c r="E2295" i="4"/>
  <c r="E2299" i="4"/>
  <c r="E2303" i="4"/>
  <c r="E2307" i="4"/>
  <c r="E2311" i="4"/>
  <c r="E2315" i="4"/>
  <c r="E2319" i="4"/>
  <c r="E2323" i="4"/>
  <c r="E2327" i="4"/>
  <c r="E2331" i="4"/>
  <c r="E2335" i="4"/>
  <c r="E2339" i="4"/>
  <c r="E2343" i="4"/>
  <c r="E2347" i="4"/>
  <c r="E2351" i="4"/>
  <c r="E2355" i="4"/>
  <c r="E2359" i="4"/>
  <c r="E2363" i="4"/>
  <c r="E2367" i="4"/>
  <c r="E2371" i="4"/>
  <c r="E2375" i="4"/>
  <c r="E2379" i="4"/>
  <c r="E2383" i="4"/>
  <c r="E2387" i="4"/>
  <c r="E2391" i="4"/>
  <c r="E2395" i="4"/>
  <c r="E2399" i="4"/>
  <c r="E2403" i="4"/>
  <c r="E2407" i="4"/>
  <c r="E2411" i="4"/>
  <c r="E2415" i="4"/>
  <c r="E2419" i="4"/>
  <c r="E2423" i="4"/>
  <c r="E2427" i="4"/>
  <c r="E2431" i="4"/>
  <c r="E2435" i="4"/>
  <c r="E2439" i="4"/>
  <c r="E2443" i="4"/>
  <c r="E2447" i="4"/>
  <c r="E2451" i="4"/>
  <c r="E2455" i="4"/>
  <c r="E2459" i="4"/>
  <c r="E2463" i="4"/>
  <c r="E2467" i="4"/>
  <c r="E2471" i="4"/>
  <c r="E2475" i="4"/>
  <c r="E2479" i="4"/>
  <c r="E2483" i="4"/>
  <c r="E2487" i="4"/>
  <c r="E2491" i="4"/>
  <c r="E2495" i="4"/>
  <c r="E2499" i="4"/>
  <c r="E2503" i="4"/>
  <c r="E2507" i="4"/>
  <c r="E2511" i="4"/>
  <c r="E2515" i="4"/>
  <c r="E2519" i="4"/>
  <c r="E2523" i="4"/>
  <c r="E2527" i="4"/>
  <c r="E2531" i="4"/>
  <c r="E2535" i="4"/>
  <c r="E2539" i="4"/>
  <c r="E2543" i="4"/>
  <c r="E2547" i="4"/>
  <c r="E2551" i="4"/>
  <c r="E2555" i="4"/>
  <c r="E2559" i="4"/>
  <c r="E2563" i="4"/>
  <c r="E2567" i="4"/>
  <c r="E2571" i="4"/>
  <c r="E2575" i="4"/>
  <c r="E2579" i="4"/>
  <c r="E2583" i="4"/>
  <c r="E2587" i="4"/>
  <c r="E2591" i="4"/>
  <c r="E2595" i="4"/>
  <c r="E2599" i="4"/>
  <c r="E2603" i="4"/>
  <c r="E2607" i="4"/>
  <c r="E2611" i="4"/>
  <c r="E2615" i="4"/>
  <c r="E2619" i="4"/>
  <c r="E2623" i="4"/>
  <c r="E2627" i="4"/>
  <c r="E2631" i="4"/>
  <c r="E2635" i="4"/>
  <c r="E2639" i="4"/>
  <c r="E2643" i="4"/>
  <c r="E2647" i="4"/>
  <c r="E2651" i="4"/>
  <c r="E2655" i="4"/>
  <c r="E2659" i="4"/>
  <c r="E2663" i="4"/>
  <c r="E2667" i="4"/>
  <c r="E2671" i="4"/>
  <c r="E2675" i="4"/>
  <c r="E2679" i="4"/>
  <c r="E2683" i="4"/>
  <c r="E2687" i="4"/>
  <c r="E2691" i="4"/>
  <c r="E2695" i="4"/>
  <c r="E2699" i="4"/>
  <c r="E2703" i="4"/>
  <c r="E2707" i="4"/>
  <c r="E2711" i="4"/>
  <c r="E2715" i="4"/>
  <c r="E2719" i="4"/>
  <c r="E2723" i="4"/>
  <c r="E2727" i="4"/>
  <c r="E2731" i="4"/>
  <c r="E2735" i="4"/>
  <c r="E2739" i="4"/>
  <c r="E2743" i="4"/>
  <c r="E2747" i="4"/>
  <c r="E2751" i="4"/>
  <c r="E2755" i="4"/>
  <c r="E2759" i="4"/>
  <c r="E2763" i="4"/>
  <c r="E2767" i="4"/>
  <c r="E2771" i="4"/>
  <c r="E2775" i="4"/>
  <c r="E2779" i="4"/>
  <c r="E2783" i="4"/>
  <c r="E2787" i="4"/>
  <c r="E2791" i="4"/>
  <c r="E2795" i="4"/>
  <c r="E2799" i="4"/>
  <c r="E2803" i="4"/>
  <c r="E2807" i="4"/>
  <c r="E2811" i="4"/>
  <c r="E2815" i="4"/>
  <c r="E2819" i="4"/>
  <c r="E2823" i="4"/>
  <c r="E2827" i="4"/>
  <c r="E2831" i="4"/>
  <c r="E2835" i="4"/>
  <c r="E2839" i="4"/>
  <c r="E2843" i="4"/>
  <c r="E2847" i="4"/>
  <c r="E2851" i="4"/>
  <c r="E2855" i="4"/>
  <c r="E2859" i="4"/>
  <c r="E2863" i="4"/>
  <c r="E2867" i="4"/>
  <c r="E2871" i="4"/>
  <c r="E2875" i="4"/>
  <c r="E2879" i="4"/>
  <c r="E2883" i="4"/>
  <c r="E2887" i="4"/>
  <c r="E2891" i="4"/>
  <c r="E2895" i="4"/>
  <c r="E2899" i="4"/>
  <c r="E2903" i="4"/>
  <c r="E2907" i="4"/>
  <c r="E2911" i="4"/>
  <c r="E2915" i="4"/>
  <c r="E2919" i="4"/>
  <c r="E2923" i="4"/>
  <c r="E2927" i="4"/>
  <c r="E2931" i="4"/>
  <c r="E2935" i="4"/>
  <c r="E2939" i="4"/>
  <c r="E2943" i="4"/>
  <c r="E2947" i="4"/>
  <c r="E2951" i="4"/>
  <c r="E2955" i="4"/>
  <c r="E2959" i="4"/>
  <c r="E2963" i="4"/>
  <c r="E2967" i="4"/>
  <c r="E2971" i="4"/>
  <c r="E2975" i="4"/>
  <c r="E2979" i="4"/>
  <c r="E2983" i="4"/>
  <c r="E2987" i="4"/>
  <c r="E2991" i="4"/>
  <c r="E2995" i="4"/>
  <c r="E2999" i="4"/>
  <c r="E3003" i="4"/>
  <c r="E3007" i="4"/>
  <c r="E3011" i="4"/>
  <c r="E3015" i="4"/>
  <c r="E3019" i="4"/>
  <c r="E3023" i="4"/>
  <c r="E3027" i="4"/>
  <c r="E3031" i="4"/>
  <c r="E3035" i="4"/>
  <c r="E3039" i="4"/>
  <c r="E3043" i="4"/>
  <c r="E3047" i="4"/>
  <c r="E3051" i="4"/>
  <c r="E3055" i="4"/>
  <c r="E3059" i="4"/>
  <c r="E3063" i="4"/>
  <c r="E3067" i="4"/>
  <c r="E3071" i="4"/>
  <c r="E3075" i="4"/>
  <c r="E3079" i="4"/>
  <c r="E3083" i="4"/>
  <c r="E3087" i="4"/>
  <c r="E3091" i="4"/>
  <c r="E3095" i="4"/>
  <c r="E3099" i="4"/>
  <c r="E3103" i="4"/>
  <c r="E3107" i="4"/>
  <c r="E3111" i="4"/>
  <c r="E3115" i="4"/>
  <c r="E3119" i="4"/>
  <c r="E3123" i="4"/>
  <c r="E3127" i="4"/>
  <c r="E3131" i="4"/>
  <c r="E3135" i="4"/>
  <c r="E3139" i="4"/>
  <c r="E3143" i="4"/>
  <c r="E3147" i="4"/>
  <c r="E3151" i="4"/>
  <c r="E3155" i="4"/>
  <c r="E3159" i="4"/>
  <c r="E3163" i="4"/>
  <c r="E3167" i="4"/>
  <c r="E3171" i="4"/>
  <c r="E3175" i="4"/>
  <c r="E3179" i="4"/>
  <c r="E3183" i="4"/>
  <c r="E3187" i="4"/>
  <c r="E3191" i="4"/>
  <c r="E3195" i="4"/>
  <c r="E3199" i="4"/>
  <c r="E3203" i="4"/>
  <c r="E3207" i="4"/>
  <c r="E2060" i="4"/>
  <c r="E2064" i="4"/>
  <c r="E2068" i="4"/>
  <c r="E2072" i="4"/>
  <c r="E2076" i="4"/>
  <c r="E2080" i="4"/>
  <c r="E2084" i="4"/>
  <c r="E2088" i="4"/>
  <c r="E2092" i="4"/>
  <c r="E2096" i="4"/>
  <c r="E2100" i="4"/>
  <c r="E2104" i="4"/>
  <c r="E2108" i="4"/>
  <c r="E2112" i="4"/>
  <c r="E2116" i="4"/>
  <c r="E2120" i="4"/>
  <c r="E2124" i="4"/>
  <c r="E2128" i="4"/>
  <c r="E2132" i="4"/>
  <c r="E2136" i="4"/>
  <c r="E2140" i="4"/>
  <c r="E2144" i="4"/>
  <c r="E2148" i="4"/>
  <c r="E2152" i="4"/>
  <c r="E2156" i="4"/>
  <c r="E2160" i="4"/>
  <c r="E2164" i="4"/>
  <c r="E2168" i="4"/>
  <c r="E2172" i="4"/>
  <c r="E2176" i="4"/>
  <c r="E2180" i="4"/>
  <c r="E2184" i="4"/>
  <c r="E2188" i="4"/>
  <c r="E2192" i="4"/>
  <c r="E2196" i="4"/>
  <c r="E2200" i="4"/>
  <c r="E2204" i="4"/>
  <c r="E2208" i="4"/>
  <c r="E2212" i="4"/>
  <c r="E2216" i="4"/>
  <c r="E2220" i="4"/>
  <c r="E2224" i="4"/>
  <c r="E2228" i="4"/>
  <c r="E2232" i="4"/>
  <c r="E2236" i="4"/>
  <c r="E2240" i="4"/>
  <c r="E2244" i="4"/>
  <c r="E2248" i="4"/>
  <c r="E2252" i="4"/>
  <c r="E2256" i="4"/>
  <c r="E2260" i="4"/>
  <c r="E2264" i="4"/>
  <c r="E2268" i="4"/>
  <c r="E2272" i="4"/>
  <c r="E2276" i="4"/>
  <c r="E2280" i="4"/>
  <c r="E2284" i="4"/>
  <c r="E2288" i="4"/>
  <c r="E2292" i="4"/>
  <c r="E2296" i="4"/>
  <c r="E2300" i="4"/>
  <c r="E2304" i="4"/>
  <c r="E2308" i="4"/>
  <c r="E2312" i="4"/>
  <c r="E2316" i="4"/>
  <c r="E2320" i="4"/>
  <c r="E2324" i="4"/>
  <c r="E2328" i="4"/>
  <c r="E2332" i="4"/>
  <c r="E2336" i="4"/>
  <c r="E2340" i="4"/>
  <c r="E2344" i="4"/>
  <c r="E2348" i="4"/>
  <c r="E2352" i="4"/>
  <c r="E2356" i="4"/>
  <c r="E2360" i="4"/>
  <c r="E2364" i="4"/>
  <c r="E2368" i="4"/>
  <c r="E2372" i="4"/>
  <c r="E2376" i="4"/>
  <c r="E2380" i="4"/>
  <c r="E2384" i="4"/>
  <c r="E2388" i="4"/>
  <c r="E2392" i="4"/>
  <c r="E2396" i="4"/>
  <c r="E2400" i="4"/>
  <c r="E2404" i="4"/>
  <c r="E2408" i="4"/>
  <c r="E2412" i="4"/>
  <c r="E2416" i="4"/>
  <c r="E2420" i="4"/>
  <c r="E2424" i="4"/>
  <c r="E2428" i="4"/>
  <c r="E2432" i="4"/>
  <c r="E2436" i="4"/>
  <c r="E2440" i="4"/>
  <c r="E2444" i="4"/>
  <c r="E2448" i="4"/>
  <c r="E2452" i="4"/>
  <c r="E2456" i="4"/>
  <c r="E2460" i="4"/>
  <c r="E2464" i="4"/>
  <c r="E2468" i="4"/>
  <c r="E2472" i="4"/>
  <c r="E2476" i="4"/>
  <c r="E2480" i="4"/>
  <c r="E2484" i="4"/>
  <c r="E2488" i="4"/>
  <c r="E2492" i="4"/>
  <c r="E2496" i="4"/>
  <c r="E2500" i="4"/>
  <c r="E2504" i="4"/>
  <c r="E2508" i="4"/>
  <c r="E2512" i="4"/>
  <c r="E2516" i="4"/>
  <c r="E2520" i="4"/>
  <c r="E2524" i="4"/>
  <c r="E2528" i="4"/>
  <c r="E2532" i="4"/>
  <c r="E2536" i="4"/>
  <c r="E2540" i="4"/>
  <c r="E2544" i="4"/>
  <c r="E2548" i="4"/>
  <c r="E2552" i="4"/>
  <c r="E2556" i="4"/>
  <c r="E2560" i="4"/>
  <c r="E2564" i="4"/>
  <c r="E2568" i="4"/>
  <c r="E2572" i="4"/>
  <c r="E2576" i="4"/>
  <c r="E2580" i="4"/>
  <c r="E2584" i="4"/>
  <c r="E2588" i="4"/>
  <c r="E2592" i="4"/>
  <c r="E2596" i="4"/>
  <c r="E2600" i="4"/>
  <c r="E2604" i="4"/>
  <c r="E2608" i="4"/>
  <c r="E2612" i="4"/>
  <c r="E2616" i="4"/>
  <c r="E2620" i="4"/>
  <c r="E2624" i="4"/>
  <c r="E2628" i="4"/>
  <c r="E2632" i="4"/>
  <c r="E2636" i="4"/>
  <c r="E2640" i="4"/>
  <c r="E2644" i="4"/>
  <c r="E2648" i="4"/>
  <c r="E2652" i="4"/>
  <c r="E2656" i="4"/>
  <c r="E2660" i="4"/>
  <c r="E2664" i="4"/>
  <c r="E2668" i="4"/>
  <c r="E2672" i="4"/>
  <c r="E2676" i="4"/>
  <c r="E2680" i="4"/>
  <c r="E2684" i="4"/>
  <c r="E2688" i="4"/>
  <c r="E2692" i="4"/>
  <c r="E2696" i="4"/>
  <c r="E2700" i="4"/>
  <c r="E2704" i="4"/>
  <c r="E2708" i="4"/>
  <c r="E2712" i="4"/>
  <c r="E2716" i="4"/>
  <c r="E2720" i="4"/>
  <c r="E2724" i="4"/>
  <c r="E2728" i="4"/>
  <c r="E2732" i="4"/>
  <c r="E2736" i="4"/>
  <c r="E2740" i="4"/>
  <c r="E2744" i="4"/>
  <c r="E2748" i="4"/>
  <c r="E2752" i="4"/>
  <c r="E2756" i="4"/>
  <c r="E2760" i="4"/>
  <c r="E2764" i="4"/>
  <c r="E2768" i="4"/>
  <c r="E2772" i="4"/>
  <c r="E2776" i="4"/>
  <c r="E2780" i="4"/>
  <c r="E2784" i="4"/>
  <c r="E2788" i="4"/>
  <c r="E2792" i="4"/>
  <c r="E2796" i="4"/>
  <c r="E2800" i="4"/>
  <c r="E2804" i="4"/>
  <c r="E2808" i="4"/>
  <c r="E2812" i="4"/>
  <c r="E2816" i="4"/>
  <c r="E2820" i="4"/>
  <c r="E2824" i="4"/>
  <c r="E2828" i="4"/>
  <c r="E2832" i="4"/>
  <c r="E2836" i="4"/>
  <c r="E2840" i="4"/>
  <c r="E2844" i="4"/>
  <c r="E2848" i="4"/>
  <c r="E2852" i="4"/>
  <c r="E2856" i="4"/>
  <c r="E2860" i="4"/>
  <c r="E2864" i="4"/>
  <c r="E2868" i="4"/>
  <c r="E2872" i="4"/>
  <c r="E2876" i="4"/>
  <c r="E2880" i="4"/>
  <c r="E2884" i="4"/>
  <c r="E2888" i="4"/>
  <c r="E2892" i="4"/>
  <c r="E2896" i="4"/>
  <c r="E2900" i="4"/>
  <c r="E2904" i="4"/>
  <c r="E2908" i="4"/>
  <c r="E2912" i="4"/>
  <c r="E2916" i="4"/>
  <c r="E2920" i="4"/>
  <c r="E2924" i="4"/>
  <c r="E2928" i="4"/>
  <c r="E2932" i="4"/>
  <c r="E2936" i="4"/>
  <c r="E2940" i="4"/>
  <c r="E2944" i="4"/>
  <c r="E2948" i="4"/>
  <c r="E2952" i="4"/>
  <c r="E2956" i="4"/>
  <c r="E2960" i="4"/>
  <c r="E2964" i="4"/>
  <c r="E2968" i="4"/>
  <c r="E2972" i="4"/>
  <c r="E2976" i="4"/>
  <c r="E2980" i="4"/>
  <c r="E2984" i="4"/>
  <c r="E2988" i="4"/>
  <c r="E2992" i="4"/>
  <c r="E2996" i="4"/>
  <c r="E3000" i="4"/>
  <c r="E3004" i="4"/>
  <c r="E3008" i="4"/>
  <c r="E3012" i="4"/>
  <c r="E3016" i="4"/>
  <c r="E3020" i="4"/>
  <c r="E3024" i="4"/>
  <c r="E3028" i="4"/>
  <c r="E3032" i="4"/>
  <c r="E3036" i="4"/>
  <c r="E3040" i="4"/>
  <c r="E3044" i="4"/>
  <c r="E3048" i="4"/>
  <c r="E3052" i="4"/>
  <c r="E3056" i="4"/>
  <c r="E3060" i="4"/>
  <c r="E3064" i="4"/>
  <c r="E3068" i="4"/>
  <c r="E3072" i="4"/>
  <c r="E3076" i="4"/>
  <c r="E3080" i="4"/>
  <c r="E3084" i="4"/>
  <c r="E3088" i="4"/>
  <c r="E3092" i="4"/>
  <c r="E3096" i="4"/>
  <c r="E3100" i="4"/>
  <c r="E3104" i="4"/>
  <c r="E3108" i="4"/>
  <c r="E3112" i="4"/>
  <c r="E3116" i="4"/>
  <c r="E3120" i="4"/>
  <c r="E3124" i="4"/>
  <c r="E3128" i="4"/>
  <c r="E3132" i="4"/>
  <c r="E3136" i="4"/>
  <c r="E3140" i="4"/>
  <c r="E3144" i="4"/>
  <c r="E3148" i="4"/>
  <c r="E3152" i="4"/>
  <c r="E3156" i="4"/>
  <c r="E3160" i="4"/>
  <c r="E3164" i="4"/>
  <c r="E3168" i="4"/>
  <c r="E3172" i="4"/>
  <c r="E3176" i="4"/>
  <c r="E3180" i="4"/>
  <c r="E3184" i="4"/>
  <c r="E3188" i="4"/>
  <c r="E3192" i="4"/>
  <c r="E3196" i="4"/>
  <c r="E3200" i="4"/>
  <c r="E3204" i="4"/>
  <c r="E3208" i="4"/>
</calcChain>
</file>

<file path=xl/sharedStrings.xml><?xml version="1.0" encoding="utf-8"?>
<sst xmlns="http://schemas.openxmlformats.org/spreadsheetml/2006/main" count="13" uniqueCount="11">
  <si>
    <t>Date</t>
  </si>
  <si>
    <t>VIX</t>
  </si>
  <si>
    <t>VXX</t>
  </si>
  <si>
    <t>spx</t>
  </si>
  <si>
    <t>SPX returns</t>
  </si>
  <si>
    <t>SPX</t>
  </si>
  <si>
    <t>SVXY</t>
  </si>
  <si>
    <t>SPX Returns</t>
  </si>
  <si>
    <t>rVol_10_hist</t>
  </si>
  <si>
    <t>rVol_30_fut</t>
  </si>
  <si>
    <t>rVol_21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</si>
</sst>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7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2" fontId="0" fillId="0" borderId="0" xfId="1" applyNumberFormat="1" applyFont="1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176" fontId="0" fillId="0" borderId="0" xfId="0" applyNumberFormat="1"/>
    <xf numFmtId="176" fontId="3" fillId="0" borderId="0" xfId="0" applyNumberFormat="1" applyFont="1"/>
    <xf numFmtId="2" fontId="0" fillId="0" borderId="0" xfId="0" applyNumberForma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8F96-6B3F-3E4B-9CF7-7DA5816F56DC}">
  <dimension ref="A1:E3229"/>
  <sheetViews>
    <sheetView workbookViewId="0">
      <selection activeCell="C24" sqref="A1:E3229"/>
    </sheetView>
  </sheetViews>
  <sheetFormatPr baseColWidth="10" defaultRowHeight="16" x14ac:dyDescent="0.2"/>
  <cols>
    <col min="4" max="4" width="11.33203125" bestFit="1" customWidth="1"/>
    <col min="5" max="5" width="7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10</v>
      </c>
    </row>
    <row r="2" spans="1:5" x14ac:dyDescent="0.2">
      <c r="A2" s="1">
        <v>39449</v>
      </c>
      <c r="B2">
        <v>23.17</v>
      </c>
      <c r="C2">
        <v>111.647873</v>
      </c>
      <c r="D2" s="2"/>
      <c r="E2" s="4">
        <f>SQRT(365) * SQRT((_xlfn.VAR.S(D3:D23)))*100</f>
        <v>28.148836814068872</v>
      </c>
    </row>
    <row r="3" spans="1:5" x14ac:dyDescent="0.2">
      <c r="A3" s="1">
        <v>39450</v>
      </c>
      <c r="B3">
        <v>22.49</v>
      </c>
      <c r="C3">
        <v>111.593925</v>
      </c>
      <c r="D3" s="2">
        <f>LN(C3/C2)</f>
        <v>-4.8331451845918882E-4</v>
      </c>
      <c r="E3" s="4">
        <f t="shared" ref="E3:E66" si="0">SQRT(365) * SQRT((_xlfn.VAR.S(D4:D24)))*100</f>
        <v>28.503086258830407</v>
      </c>
    </row>
    <row r="4" spans="1:5" x14ac:dyDescent="0.2">
      <c r="A4" s="1">
        <v>39451</v>
      </c>
      <c r="B4">
        <v>23.94</v>
      </c>
      <c r="C4">
        <v>108.859154</v>
      </c>
      <c r="D4" s="2">
        <f t="shared" ref="D4:D67" si="1">LN(C4/C3)</f>
        <v>-2.4811731455387002E-2</v>
      </c>
      <c r="E4" s="4">
        <f t="shared" si="0"/>
        <v>28.851831001734681</v>
      </c>
    </row>
    <row r="5" spans="1:5" x14ac:dyDescent="0.2">
      <c r="A5" s="1">
        <v>39454</v>
      </c>
      <c r="B5">
        <v>23.79</v>
      </c>
      <c r="C5">
        <v>108.76673099999999</v>
      </c>
      <c r="D5" s="2">
        <f t="shared" si="1"/>
        <v>-8.4937511506471056E-4</v>
      </c>
      <c r="E5" s="4">
        <f t="shared" si="0"/>
        <v>28.934615916911266</v>
      </c>
    </row>
    <row r="6" spans="1:5" x14ac:dyDescent="0.2">
      <c r="A6" s="1">
        <v>39455</v>
      </c>
      <c r="B6">
        <v>25.43</v>
      </c>
      <c r="C6">
        <v>107.01033</v>
      </c>
      <c r="D6" s="2">
        <f t="shared" si="1"/>
        <v>-1.6280134553126609E-2</v>
      </c>
      <c r="E6" s="4">
        <f t="shared" si="0"/>
        <v>28.562779420241501</v>
      </c>
    </row>
    <row r="7" spans="1:5" x14ac:dyDescent="0.2">
      <c r="A7" s="1">
        <v>39456</v>
      </c>
      <c r="B7">
        <v>24.12</v>
      </c>
      <c r="C7">
        <v>108.135017</v>
      </c>
      <c r="D7" s="2">
        <f t="shared" si="1"/>
        <v>1.0455231877436662E-2</v>
      </c>
      <c r="E7" s="4">
        <f t="shared" si="0"/>
        <v>28.111430188012708</v>
      </c>
    </row>
    <row r="8" spans="1:5" x14ac:dyDescent="0.2">
      <c r="A8" s="1">
        <v>39457</v>
      </c>
      <c r="B8">
        <v>23.45</v>
      </c>
      <c r="C8">
        <v>108.84375799999999</v>
      </c>
      <c r="D8" s="2">
        <f t="shared" si="1"/>
        <v>6.5328373305952418E-3</v>
      </c>
      <c r="E8" s="4">
        <f t="shared" si="0"/>
        <v>28.033096272141826</v>
      </c>
    </row>
    <row r="9" spans="1:5" x14ac:dyDescent="0.2">
      <c r="A9" s="1">
        <v>39458</v>
      </c>
      <c r="B9">
        <v>23.68</v>
      </c>
      <c r="C9">
        <v>107.965538</v>
      </c>
      <c r="D9" s="2">
        <f t="shared" si="1"/>
        <v>-8.1013574553751855E-3</v>
      </c>
      <c r="E9" s="4">
        <f t="shared" si="0"/>
        <v>28.343040441415358</v>
      </c>
    </row>
    <row r="10" spans="1:5" x14ac:dyDescent="0.2">
      <c r="A10" s="1">
        <v>39461</v>
      </c>
      <c r="B10">
        <v>22.9</v>
      </c>
      <c r="C10">
        <v>108.836044</v>
      </c>
      <c r="D10" s="2">
        <f t="shared" si="1"/>
        <v>8.0304827124514037E-3</v>
      </c>
      <c r="E10" s="4">
        <f t="shared" si="0"/>
        <v>28.491996252699426</v>
      </c>
    </row>
    <row r="11" spans="1:5" x14ac:dyDescent="0.2">
      <c r="A11" s="1">
        <v>39462</v>
      </c>
      <c r="B11">
        <v>23.34</v>
      </c>
      <c r="C11">
        <v>106.440231</v>
      </c>
      <c r="D11" s="2">
        <f t="shared" si="1"/>
        <v>-2.2258949979318002E-2</v>
      </c>
      <c r="E11" s="4">
        <f t="shared" si="0"/>
        <v>27.245457320469669</v>
      </c>
    </row>
    <row r="12" spans="1:5" x14ac:dyDescent="0.2">
      <c r="A12" s="1">
        <v>39463</v>
      </c>
      <c r="B12">
        <v>24.38</v>
      </c>
      <c r="C12">
        <v>105.523544</v>
      </c>
      <c r="D12" s="2">
        <f t="shared" si="1"/>
        <v>-8.6495224487882182E-3</v>
      </c>
      <c r="E12" s="4">
        <f t="shared" si="0"/>
        <v>27.041977414761853</v>
      </c>
    </row>
    <row r="13" spans="1:5" x14ac:dyDescent="0.2">
      <c r="A13" s="1">
        <v>39464</v>
      </c>
      <c r="B13">
        <v>28.46</v>
      </c>
      <c r="C13">
        <v>102.788712</v>
      </c>
      <c r="D13" s="2">
        <f t="shared" si="1"/>
        <v>-2.6258552350563916E-2</v>
      </c>
      <c r="E13" s="4">
        <f t="shared" si="0"/>
        <v>24.624411404103729</v>
      </c>
    </row>
    <row r="14" spans="1:5" x14ac:dyDescent="0.2">
      <c r="A14" s="1">
        <v>39465</v>
      </c>
      <c r="B14">
        <v>27.18</v>
      </c>
      <c r="C14">
        <v>101.73335299999999</v>
      </c>
      <c r="D14" s="2">
        <f t="shared" si="1"/>
        <v>-1.0320337486502469E-2</v>
      </c>
      <c r="E14" s="4">
        <f t="shared" si="0"/>
        <v>24.153573117600413</v>
      </c>
    </row>
    <row r="15" spans="1:5" x14ac:dyDescent="0.2">
      <c r="A15" s="1">
        <v>39469</v>
      </c>
      <c r="B15">
        <v>31.01</v>
      </c>
      <c r="C15">
        <v>100.701111</v>
      </c>
      <c r="D15" s="2">
        <f t="shared" si="1"/>
        <v>-1.0198371623770226E-2</v>
      </c>
      <c r="E15" s="4">
        <f t="shared" si="0"/>
        <v>24.003699246642892</v>
      </c>
    </row>
    <row r="16" spans="1:5" x14ac:dyDescent="0.2">
      <c r="A16" s="1">
        <v>39470</v>
      </c>
      <c r="B16">
        <v>29.02</v>
      </c>
      <c r="C16">
        <v>103.120003</v>
      </c>
      <c r="D16" s="2">
        <f t="shared" si="1"/>
        <v>2.3736555288989318E-2</v>
      </c>
      <c r="E16" s="4">
        <f t="shared" si="0"/>
        <v>22.066199427787655</v>
      </c>
    </row>
    <row r="17" spans="1:5" x14ac:dyDescent="0.2">
      <c r="A17" s="1">
        <v>39471</v>
      </c>
      <c r="B17">
        <v>27.78</v>
      </c>
      <c r="C17">
        <v>103.99052399999999</v>
      </c>
      <c r="D17" s="2">
        <f t="shared" si="1"/>
        <v>8.4063918822473022E-3</v>
      </c>
      <c r="E17" s="4">
        <f t="shared" si="0"/>
        <v>22.396200276244535</v>
      </c>
    </row>
    <row r="18" spans="1:5" x14ac:dyDescent="0.2">
      <c r="A18" s="1">
        <v>39472</v>
      </c>
      <c r="B18">
        <v>29.08</v>
      </c>
      <c r="C18">
        <v>102.48831199999999</v>
      </c>
      <c r="D18" s="2">
        <f t="shared" si="1"/>
        <v>-1.4551016797159588E-2</v>
      </c>
      <c r="E18" s="4">
        <f t="shared" si="0"/>
        <v>21.502195266691498</v>
      </c>
    </row>
    <row r="19" spans="1:5" x14ac:dyDescent="0.2">
      <c r="A19" s="1">
        <v>39475</v>
      </c>
      <c r="B19">
        <v>27.78</v>
      </c>
      <c r="C19">
        <v>104.183128</v>
      </c>
      <c r="D19" s="2">
        <f t="shared" si="1"/>
        <v>1.6401434014772249E-2</v>
      </c>
      <c r="E19" s="4">
        <f t="shared" si="0"/>
        <v>20.558937252118454</v>
      </c>
    </row>
    <row r="20" spans="1:5" x14ac:dyDescent="0.2">
      <c r="A20" s="1">
        <v>39476</v>
      </c>
      <c r="B20">
        <v>27.32</v>
      </c>
      <c r="C20">
        <v>104.699226</v>
      </c>
      <c r="D20" s="2">
        <f t="shared" si="1"/>
        <v>4.941528475911775E-3</v>
      </c>
      <c r="E20" s="4">
        <f t="shared" si="0"/>
        <v>20.964071067693279</v>
      </c>
    </row>
    <row r="21" spans="1:5" x14ac:dyDescent="0.2">
      <c r="A21" s="1">
        <v>39477</v>
      </c>
      <c r="B21">
        <v>27.62</v>
      </c>
      <c r="C21">
        <v>103.928909</v>
      </c>
      <c r="D21" s="2">
        <f t="shared" si="1"/>
        <v>-7.3846272039979977E-3</v>
      </c>
      <c r="E21" s="4">
        <f t="shared" si="0"/>
        <v>22.849197749739833</v>
      </c>
    </row>
    <row r="22" spans="1:5" x14ac:dyDescent="0.2">
      <c r="A22" s="1">
        <v>39478</v>
      </c>
      <c r="B22">
        <v>26.2</v>
      </c>
      <c r="C22">
        <v>105.82395200000001</v>
      </c>
      <c r="D22" s="2">
        <f t="shared" si="1"/>
        <v>1.8069785120946456E-2</v>
      </c>
      <c r="E22" s="4">
        <f t="shared" si="0"/>
        <v>21.377973413777301</v>
      </c>
    </row>
    <row r="23" spans="1:5" x14ac:dyDescent="0.2">
      <c r="A23" s="1">
        <v>39479</v>
      </c>
      <c r="B23">
        <v>24.02</v>
      </c>
      <c r="C23">
        <v>107.526443</v>
      </c>
      <c r="D23" s="2">
        <f t="shared" si="1"/>
        <v>1.5959915498631853E-2</v>
      </c>
      <c r="E23" s="4">
        <f t="shared" si="0"/>
        <v>19.999356974100877</v>
      </c>
    </row>
    <row r="24" spans="1:5" x14ac:dyDescent="0.2">
      <c r="A24" s="1">
        <v>39482</v>
      </c>
      <c r="B24">
        <v>25.99</v>
      </c>
      <c r="C24">
        <v>106.170624</v>
      </c>
      <c r="D24" s="2">
        <f t="shared" si="1"/>
        <v>-1.2689338339905355E-2</v>
      </c>
      <c r="E24" s="4">
        <f t="shared" si="0"/>
        <v>19.76486500291945</v>
      </c>
    </row>
    <row r="25" spans="1:5" x14ac:dyDescent="0.2">
      <c r="A25" s="1">
        <v>39483</v>
      </c>
      <c r="B25">
        <v>28.24</v>
      </c>
      <c r="C25">
        <v>103.328011</v>
      </c>
      <c r="D25" s="2">
        <f t="shared" si="1"/>
        <v>-2.7138959341731252E-2</v>
      </c>
      <c r="E25" s="4">
        <f t="shared" si="0"/>
        <v>18.409418955266261</v>
      </c>
    </row>
    <row r="26" spans="1:5" x14ac:dyDescent="0.2">
      <c r="A26" s="1">
        <v>39484</v>
      </c>
      <c r="B26">
        <v>28.97</v>
      </c>
      <c r="C26">
        <v>102.496025</v>
      </c>
      <c r="D26" s="2">
        <f t="shared" si="1"/>
        <v>-8.0844836942910499E-3</v>
      </c>
      <c r="E26" s="4">
        <f t="shared" si="0"/>
        <v>18.589966247924419</v>
      </c>
    </row>
    <row r="27" spans="1:5" x14ac:dyDescent="0.2">
      <c r="A27" s="1">
        <v>39485</v>
      </c>
      <c r="B27">
        <v>27.66</v>
      </c>
      <c r="C27">
        <v>103.173912</v>
      </c>
      <c r="D27" s="2">
        <f t="shared" si="1"/>
        <v>6.5920130541584562E-3</v>
      </c>
      <c r="E27" s="4">
        <f t="shared" si="0"/>
        <v>18.910092258953625</v>
      </c>
    </row>
    <row r="28" spans="1:5" x14ac:dyDescent="0.2">
      <c r="A28" s="1">
        <v>39486</v>
      </c>
      <c r="B28">
        <v>28.01</v>
      </c>
      <c r="C28">
        <v>102.51142900000001</v>
      </c>
      <c r="D28" s="2">
        <f t="shared" si="1"/>
        <v>-6.4417355912813655E-3</v>
      </c>
      <c r="E28" s="4">
        <f t="shared" si="0"/>
        <v>24.397477607275654</v>
      </c>
    </row>
    <row r="29" spans="1:5" x14ac:dyDescent="0.2">
      <c r="A29" s="1">
        <v>39489</v>
      </c>
      <c r="B29">
        <v>27.6</v>
      </c>
      <c r="C29">
        <v>103.03527099999999</v>
      </c>
      <c r="D29" s="2">
        <f t="shared" si="1"/>
        <v>5.0970717031558078E-3</v>
      </c>
      <c r="E29" s="4">
        <f t="shared" si="0"/>
        <v>24.574156276767873</v>
      </c>
    </row>
    <row r="30" spans="1:5" x14ac:dyDescent="0.2">
      <c r="A30" s="1">
        <v>39490</v>
      </c>
      <c r="B30">
        <v>26.33</v>
      </c>
      <c r="C30">
        <v>103.99052399999999</v>
      </c>
      <c r="D30" s="2">
        <f t="shared" si="1"/>
        <v>9.2284131007900668E-3</v>
      </c>
      <c r="E30" s="4">
        <f t="shared" si="0"/>
        <v>24.219926817345787</v>
      </c>
    </row>
    <row r="31" spans="1:5" x14ac:dyDescent="0.2">
      <c r="A31" s="1">
        <v>39491</v>
      </c>
      <c r="B31">
        <v>24.88</v>
      </c>
      <c r="C31">
        <v>105.05360400000001</v>
      </c>
      <c r="D31" s="2">
        <f t="shared" si="1"/>
        <v>1.0170954569655312E-2</v>
      </c>
      <c r="E31" s="4">
        <f t="shared" si="0"/>
        <v>24.397305070973299</v>
      </c>
    </row>
    <row r="32" spans="1:5" x14ac:dyDescent="0.2">
      <c r="A32" s="1">
        <v>39492</v>
      </c>
      <c r="B32">
        <v>25.54</v>
      </c>
      <c r="C32">
        <v>104.129166</v>
      </c>
      <c r="D32" s="2">
        <f t="shared" si="1"/>
        <v>-8.8386248846683176E-3</v>
      </c>
      <c r="E32" s="4">
        <f t="shared" si="0"/>
        <v>24.466775326494634</v>
      </c>
    </row>
    <row r="33" spans="1:5" x14ac:dyDescent="0.2">
      <c r="A33" s="1">
        <v>39493</v>
      </c>
      <c r="B33">
        <v>25.02</v>
      </c>
      <c r="C33">
        <v>104.106056</v>
      </c>
      <c r="D33" s="2">
        <f t="shared" si="1"/>
        <v>-2.219605297598014E-4</v>
      </c>
      <c r="E33" s="4">
        <f t="shared" si="0"/>
        <v>30.38949924758521</v>
      </c>
    </row>
    <row r="34" spans="1:5" x14ac:dyDescent="0.2">
      <c r="A34" s="1">
        <v>39497</v>
      </c>
      <c r="B34">
        <v>25.59</v>
      </c>
      <c r="C34">
        <v>104.398781</v>
      </c>
      <c r="D34" s="2">
        <f t="shared" si="1"/>
        <v>2.8078503744341766E-3</v>
      </c>
      <c r="E34" s="4">
        <f t="shared" si="0"/>
        <v>32.010693810249911</v>
      </c>
    </row>
    <row r="35" spans="1:5" x14ac:dyDescent="0.2">
      <c r="A35" s="1">
        <v>39498</v>
      </c>
      <c r="B35">
        <v>24.4</v>
      </c>
      <c r="C35">
        <v>104.70694</v>
      </c>
      <c r="D35" s="2">
        <f t="shared" si="1"/>
        <v>2.9474011673345166E-3</v>
      </c>
      <c r="E35" s="4">
        <f t="shared" si="0"/>
        <v>33.060360767522262</v>
      </c>
    </row>
    <row r="36" spans="1:5" x14ac:dyDescent="0.2">
      <c r="A36" s="1">
        <v>39499</v>
      </c>
      <c r="B36">
        <v>25.12</v>
      </c>
      <c r="C36">
        <v>103.836433</v>
      </c>
      <c r="D36" s="2">
        <f t="shared" si="1"/>
        <v>-8.3484988612201189E-3</v>
      </c>
      <c r="E36" s="4">
        <f t="shared" si="0"/>
        <v>34.006870716390416</v>
      </c>
    </row>
    <row r="37" spans="1:5" x14ac:dyDescent="0.2">
      <c r="A37" s="1">
        <v>39500</v>
      </c>
      <c r="B37">
        <v>24.06</v>
      </c>
      <c r="C37">
        <v>104.47584500000001</v>
      </c>
      <c r="D37" s="2">
        <f t="shared" si="1"/>
        <v>6.138994919341295E-3</v>
      </c>
      <c r="E37" s="4">
        <f t="shared" si="0"/>
        <v>33.910526300403731</v>
      </c>
    </row>
    <row r="38" spans="1:5" x14ac:dyDescent="0.2">
      <c r="A38" s="1">
        <v>39503</v>
      </c>
      <c r="B38">
        <v>23.03</v>
      </c>
      <c r="C38">
        <v>105.793182</v>
      </c>
      <c r="D38" s="2">
        <f t="shared" si="1"/>
        <v>1.2530178643041179E-2</v>
      </c>
      <c r="E38" s="4">
        <f t="shared" si="0"/>
        <v>33.811840776361926</v>
      </c>
    </row>
    <row r="39" spans="1:5" x14ac:dyDescent="0.2">
      <c r="A39" s="1">
        <v>39504</v>
      </c>
      <c r="B39">
        <v>21.9</v>
      </c>
      <c r="C39">
        <v>106.58663900000001</v>
      </c>
      <c r="D39" s="2">
        <f t="shared" si="1"/>
        <v>7.4720911615910081E-3</v>
      </c>
      <c r="E39" s="4">
        <f t="shared" si="0"/>
        <v>33.60297928568729</v>
      </c>
    </row>
    <row r="40" spans="1:5" x14ac:dyDescent="0.2">
      <c r="A40" s="1">
        <v>39505</v>
      </c>
      <c r="B40">
        <v>22.69</v>
      </c>
      <c r="C40">
        <v>106.478775</v>
      </c>
      <c r="D40" s="2">
        <f t="shared" si="1"/>
        <v>-1.0124966524575024E-3</v>
      </c>
      <c r="E40" s="4">
        <f t="shared" si="0"/>
        <v>33.760523429142928</v>
      </c>
    </row>
    <row r="41" spans="1:5" x14ac:dyDescent="0.2">
      <c r="A41" s="1">
        <v>39506</v>
      </c>
      <c r="B41">
        <v>23.53</v>
      </c>
      <c r="C41">
        <v>105.43879699999999</v>
      </c>
      <c r="D41" s="2">
        <f t="shared" si="1"/>
        <v>-9.8150081560016266E-3</v>
      </c>
      <c r="E41" s="4">
        <f t="shared" si="0"/>
        <v>33.663707529051869</v>
      </c>
    </row>
    <row r="42" spans="1:5" x14ac:dyDescent="0.2">
      <c r="A42" s="1">
        <v>39507</v>
      </c>
      <c r="B42">
        <v>26.54</v>
      </c>
      <c r="C42">
        <v>103.089195</v>
      </c>
      <c r="D42" s="2">
        <f t="shared" si="1"/>
        <v>-2.2536076989818399E-2</v>
      </c>
      <c r="E42" s="4">
        <f t="shared" si="0"/>
        <v>35.516560013153509</v>
      </c>
    </row>
    <row r="43" spans="1:5" x14ac:dyDescent="0.2">
      <c r="A43" s="1">
        <v>39510</v>
      </c>
      <c r="B43">
        <v>26.28</v>
      </c>
      <c r="C43">
        <v>102.842674</v>
      </c>
      <c r="D43" s="2">
        <f t="shared" si="1"/>
        <v>-2.3942007515010376E-3</v>
      </c>
      <c r="E43" s="4">
        <f t="shared" si="0"/>
        <v>35.482687159271251</v>
      </c>
    </row>
    <row r="44" spans="1:5" x14ac:dyDescent="0.2">
      <c r="A44" s="1">
        <v>39511</v>
      </c>
      <c r="B44">
        <v>25.52</v>
      </c>
      <c r="C44">
        <v>102.449799</v>
      </c>
      <c r="D44" s="2">
        <f t="shared" si="1"/>
        <v>-3.8274708651349241E-3</v>
      </c>
      <c r="E44" s="4">
        <f t="shared" si="0"/>
        <v>35.411680042065662</v>
      </c>
    </row>
    <row r="45" spans="1:5" x14ac:dyDescent="0.2">
      <c r="A45" s="1">
        <v>39512</v>
      </c>
      <c r="B45">
        <v>24.6</v>
      </c>
      <c r="C45">
        <v>103.096878</v>
      </c>
      <c r="D45" s="2">
        <f t="shared" si="1"/>
        <v>6.296196533782555E-3</v>
      </c>
      <c r="E45" s="4">
        <f t="shared" si="0"/>
        <v>35.369261541662652</v>
      </c>
    </row>
    <row r="46" spans="1:5" x14ac:dyDescent="0.2">
      <c r="A46" s="1">
        <v>39513</v>
      </c>
      <c r="B46">
        <v>27.55</v>
      </c>
      <c r="C46">
        <v>100.96302</v>
      </c>
      <c r="D46" s="2">
        <f t="shared" si="1"/>
        <v>-2.0914798101826601E-2</v>
      </c>
      <c r="E46" s="4">
        <f t="shared" si="0"/>
        <v>34.014020233909299</v>
      </c>
    </row>
    <row r="47" spans="1:5" x14ac:dyDescent="0.2">
      <c r="A47" s="1">
        <v>39514</v>
      </c>
      <c r="B47">
        <v>27.49</v>
      </c>
      <c r="C47">
        <v>99.923004000000006</v>
      </c>
      <c r="D47" s="2">
        <f t="shared" si="1"/>
        <v>-1.0354381765641378E-2</v>
      </c>
      <c r="E47" s="4">
        <f t="shared" si="0"/>
        <v>33.598787090604461</v>
      </c>
    </row>
    <row r="48" spans="1:5" x14ac:dyDescent="0.2">
      <c r="A48" s="1">
        <v>39517</v>
      </c>
      <c r="B48">
        <v>29.38</v>
      </c>
      <c r="C48">
        <v>98.605698000000004</v>
      </c>
      <c r="D48" s="2">
        <f t="shared" si="1"/>
        <v>-1.3270880431128484E-2</v>
      </c>
      <c r="E48" s="4">
        <f t="shared" si="0"/>
        <v>33.16563629439144</v>
      </c>
    </row>
    <row r="49" spans="1:5" x14ac:dyDescent="0.2">
      <c r="A49" s="1">
        <v>39518</v>
      </c>
      <c r="B49">
        <v>26.36</v>
      </c>
      <c r="C49">
        <v>102.149376</v>
      </c>
      <c r="D49" s="2">
        <f t="shared" si="1"/>
        <v>3.5307163595723022E-2</v>
      </c>
      <c r="E49" s="4">
        <f t="shared" si="0"/>
        <v>30.012062171032312</v>
      </c>
    </row>
    <row r="50" spans="1:5" x14ac:dyDescent="0.2">
      <c r="A50" s="1">
        <v>39519</v>
      </c>
      <c r="B50">
        <v>27.22</v>
      </c>
      <c r="C50">
        <v>101.19413</v>
      </c>
      <c r="D50" s="2">
        <f t="shared" si="1"/>
        <v>-9.3954613627415719E-3</v>
      </c>
      <c r="E50" s="4">
        <f t="shared" si="0"/>
        <v>30.97110429095693</v>
      </c>
    </row>
    <row r="51" spans="1:5" x14ac:dyDescent="0.2">
      <c r="A51" s="1">
        <v>39520</v>
      </c>
      <c r="B51">
        <v>27.29</v>
      </c>
      <c r="C51">
        <v>101.41754899999999</v>
      </c>
      <c r="D51" s="2">
        <f t="shared" si="1"/>
        <v>2.2053920253489205E-3</v>
      </c>
      <c r="E51" s="4">
        <f t="shared" si="0"/>
        <v>31.017672068106783</v>
      </c>
    </row>
    <row r="52" spans="1:5" x14ac:dyDescent="0.2">
      <c r="A52" s="1">
        <v>39521</v>
      </c>
      <c r="B52">
        <v>31.16</v>
      </c>
      <c r="C52">
        <v>99.845978000000002</v>
      </c>
      <c r="D52" s="2">
        <f t="shared" si="1"/>
        <v>-1.5617364613935173E-2</v>
      </c>
      <c r="E52" s="4">
        <f t="shared" si="0"/>
        <v>30.186365119812571</v>
      </c>
    </row>
    <row r="53" spans="1:5" x14ac:dyDescent="0.2">
      <c r="A53" s="1">
        <v>39524</v>
      </c>
      <c r="B53">
        <v>32.24</v>
      </c>
      <c r="C53">
        <v>98.836822999999995</v>
      </c>
      <c r="D53" s="2">
        <f t="shared" si="1"/>
        <v>-1.0158540883241633E-2</v>
      </c>
      <c r="E53" s="4">
        <f t="shared" si="0"/>
        <v>31.465913784513312</v>
      </c>
    </row>
    <row r="54" spans="1:5" x14ac:dyDescent="0.2">
      <c r="A54" s="1">
        <v>39525</v>
      </c>
      <c r="B54">
        <v>25.79</v>
      </c>
      <c r="C54">
        <v>102.94280999999999</v>
      </c>
      <c r="D54" s="2">
        <f t="shared" si="1"/>
        <v>4.0703353560194111E-2</v>
      </c>
      <c r="E54" s="4">
        <f t="shared" si="0"/>
        <v>26.872338235862919</v>
      </c>
    </row>
    <row r="55" spans="1:5" x14ac:dyDescent="0.2">
      <c r="A55" s="1">
        <v>39526</v>
      </c>
      <c r="B55">
        <v>29.84</v>
      </c>
      <c r="C55">
        <v>100.39295199999999</v>
      </c>
      <c r="D55" s="2">
        <f t="shared" si="1"/>
        <v>-2.5081585716505608E-2</v>
      </c>
      <c r="E55" s="4">
        <f t="shared" si="0"/>
        <v>24.44236228994324</v>
      </c>
    </row>
    <row r="56" spans="1:5" x14ac:dyDescent="0.2">
      <c r="A56" s="1">
        <v>39527</v>
      </c>
      <c r="B56">
        <v>26.62</v>
      </c>
      <c r="C56">
        <v>102.25251</v>
      </c>
      <c r="D56" s="2">
        <f t="shared" si="1"/>
        <v>1.8353336708521368E-2</v>
      </c>
      <c r="E56" s="4">
        <f t="shared" si="0"/>
        <v>23.528819347391643</v>
      </c>
    </row>
    <row r="57" spans="1:5" x14ac:dyDescent="0.2">
      <c r="A57" s="1">
        <v>39531</v>
      </c>
      <c r="B57">
        <v>25.73</v>
      </c>
      <c r="C57">
        <v>104.29631000000001</v>
      </c>
      <c r="D57" s="2">
        <f t="shared" si="1"/>
        <v>1.9790640366757269E-2</v>
      </c>
      <c r="E57" s="4">
        <f t="shared" si="0"/>
        <v>22.376466439849565</v>
      </c>
    </row>
    <row r="58" spans="1:5" x14ac:dyDescent="0.2">
      <c r="A58" s="1">
        <v>39532</v>
      </c>
      <c r="B58">
        <v>25.72</v>
      </c>
      <c r="C58">
        <v>104.396935</v>
      </c>
      <c r="D58" s="2">
        <f t="shared" si="1"/>
        <v>9.6433411438816318E-4</v>
      </c>
      <c r="E58" s="4">
        <f t="shared" si="0"/>
        <v>22.405259622440184</v>
      </c>
    </row>
    <row r="59" spans="1:5" x14ac:dyDescent="0.2">
      <c r="A59" s="1">
        <v>39533</v>
      </c>
      <c r="B59">
        <v>26.08</v>
      </c>
      <c r="C59">
        <v>103.119598</v>
      </c>
      <c r="D59" s="2">
        <f t="shared" si="1"/>
        <v>-1.2310856527525778E-2</v>
      </c>
      <c r="E59" s="4">
        <f t="shared" si="0"/>
        <v>21.662793510300592</v>
      </c>
    </row>
    <row r="60" spans="1:5" x14ac:dyDescent="0.2">
      <c r="A60" s="1">
        <v>39534</v>
      </c>
      <c r="B60">
        <v>25.88</v>
      </c>
      <c r="C60">
        <v>102.79441799999999</v>
      </c>
      <c r="D60" s="2">
        <f t="shared" si="1"/>
        <v>-3.1584083166106597E-3</v>
      </c>
      <c r="E60" s="4">
        <f t="shared" si="0"/>
        <v>21.760090849705445</v>
      </c>
    </row>
    <row r="61" spans="1:5" x14ac:dyDescent="0.2">
      <c r="A61" s="1">
        <v>39535</v>
      </c>
      <c r="B61">
        <v>25.71</v>
      </c>
      <c r="C61">
        <v>101.811241</v>
      </c>
      <c r="D61" s="2">
        <f t="shared" si="1"/>
        <v>-9.6105315187176733E-3</v>
      </c>
      <c r="E61" s="4">
        <f t="shared" si="0"/>
        <v>21.148547289082721</v>
      </c>
    </row>
    <row r="62" spans="1:5" x14ac:dyDescent="0.2">
      <c r="A62" s="1">
        <v>39538</v>
      </c>
      <c r="B62">
        <v>25.61</v>
      </c>
      <c r="C62">
        <v>102.167343</v>
      </c>
      <c r="D62" s="2">
        <f t="shared" si="1"/>
        <v>3.4915661711908672E-3</v>
      </c>
      <c r="E62" s="4">
        <f t="shared" si="0"/>
        <v>21.334113491235257</v>
      </c>
    </row>
    <row r="63" spans="1:5" x14ac:dyDescent="0.2">
      <c r="A63" s="1">
        <v>39539</v>
      </c>
      <c r="B63">
        <v>22.68</v>
      </c>
      <c r="C63">
        <v>105.75947600000001</v>
      </c>
      <c r="D63" s="2">
        <f t="shared" si="1"/>
        <v>3.4555334888515608E-2</v>
      </c>
      <c r="E63" s="4">
        <f t="shared" si="0"/>
        <v>16.31825644916773</v>
      </c>
    </row>
    <row r="64" spans="1:5" x14ac:dyDescent="0.2">
      <c r="A64" s="1">
        <v>39540</v>
      </c>
      <c r="B64">
        <v>23.43</v>
      </c>
      <c r="C64">
        <v>105.829185</v>
      </c>
      <c r="D64" s="2">
        <f t="shared" si="1"/>
        <v>6.5891056914511772E-4</v>
      </c>
      <c r="E64" s="4">
        <f t="shared" si="0"/>
        <v>18.307537145112775</v>
      </c>
    </row>
    <row r="65" spans="1:5" x14ac:dyDescent="0.2">
      <c r="A65" s="1">
        <v>39541</v>
      </c>
      <c r="B65">
        <v>23.21</v>
      </c>
      <c r="C65">
        <v>106.092354</v>
      </c>
      <c r="D65" s="2">
        <f t="shared" si="1"/>
        <v>2.4836468866892649E-3</v>
      </c>
      <c r="E65" s="4">
        <f t="shared" si="0"/>
        <v>18.310559231820076</v>
      </c>
    </row>
    <row r="66" spans="1:5" x14ac:dyDescent="0.2">
      <c r="A66" s="1">
        <v>39542</v>
      </c>
      <c r="B66">
        <v>22.45</v>
      </c>
      <c r="C66">
        <v>105.97624999999999</v>
      </c>
      <c r="D66" s="2">
        <f t="shared" si="1"/>
        <v>-1.0949665288527062E-3</v>
      </c>
      <c r="E66" s="4">
        <f t="shared" si="0"/>
        <v>18.472867300731206</v>
      </c>
    </row>
    <row r="67" spans="1:5" x14ac:dyDescent="0.2">
      <c r="A67" s="1">
        <v>39545</v>
      </c>
      <c r="B67">
        <v>22.42</v>
      </c>
      <c r="C67">
        <v>106.030479</v>
      </c>
      <c r="D67" s="2">
        <f t="shared" si="1"/>
        <v>5.1157811300144148E-4</v>
      </c>
      <c r="E67" s="4">
        <f t="shared" ref="E67:E130" si="2">SQRT(365) * SQRT((_xlfn.VAR.S(D68:D88)))*100</f>
        <v>18.713708281454156</v>
      </c>
    </row>
    <row r="68" spans="1:5" x14ac:dyDescent="0.2">
      <c r="A68" s="1">
        <v>39546</v>
      </c>
      <c r="B68">
        <v>22.36</v>
      </c>
      <c r="C68">
        <v>105.92208100000001</v>
      </c>
      <c r="D68" s="2">
        <f t="shared" ref="D68:D131" si="3">LN(C68/C67)</f>
        <v>-1.0228516178405324E-3</v>
      </c>
      <c r="E68" s="4">
        <f t="shared" si="2"/>
        <v>20.425611979823152</v>
      </c>
    </row>
    <row r="69" spans="1:5" x14ac:dyDescent="0.2">
      <c r="A69" s="1">
        <v>39547</v>
      </c>
      <c r="B69">
        <v>22.81</v>
      </c>
      <c r="C69">
        <v>105.15564000000001</v>
      </c>
      <c r="D69" s="2">
        <f t="shared" si="3"/>
        <v>-7.2622005282774842E-3</v>
      </c>
      <c r="E69" s="4">
        <f t="shared" si="2"/>
        <v>20.174739130310829</v>
      </c>
    </row>
    <row r="70" spans="1:5" x14ac:dyDescent="0.2">
      <c r="A70" s="1">
        <v>39548</v>
      </c>
      <c r="B70">
        <v>21.98</v>
      </c>
      <c r="C70">
        <v>105.30274199999999</v>
      </c>
      <c r="D70" s="2">
        <f t="shared" si="3"/>
        <v>1.3979203161916913E-3</v>
      </c>
      <c r="E70" s="4">
        <f t="shared" si="2"/>
        <v>20.213471251783925</v>
      </c>
    </row>
    <row r="71" spans="1:5" x14ac:dyDescent="0.2">
      <c r="A71" s="1">
        <v>39549</v>
      </c>
      <c r="B71">
        <v>23.46</v>
      </c>
      <c r="C71">
        <v>103.25891900000001</v>
      </c>
      <c r="D71" s="2">
        <f t="shared" si="3"/>
        <v>-1.9599848009968585E-2</v>
      </c>
      <c r="E71" s="4">
        <f t="shared" si="2"/>
        <v>18.488041117863066</v>
      </c>
    </row>
    <row r="72" spans="1:5" x14ac:dyDescent="0.2">
      <c r="A72" s="1">
        <v>39552</v>
      </c>
      <c r="B72">
        <v>23.82</v>
      </c>
      <c r="C72">
        <v>102.910522</v>
      </c>
      <c r="D72" s="2">
        <f t="shared" si="3"/>
        <v>-3.3797184484798929E-3</v>
      </c>
      <c r="E72" s="4">
        <f t="shared" si="2"/>
        <v>18.342644450348882</v>
      </c>
    </row>
    <row r="73" spans="1:5" x14ac:dyDescent="0.2">
      <c r="A73" s="1">
        <v>39553</v>
      </c>
      <c r="B73">
        <v>22.78</v>
      </c>
      <c r="C73">
        <v>103.150558</v>
      </c>
      <c r="D73" s="2">
        <f t="shared" si="3"/>
        <v>2.3297568718130299E-3</v>
      </c>
      <c r="E73" s="4">
        <f t="shared" si="2"/>
        <v>18.343786218036779</v>
      </c>
    </row>
    <row r="74" spans="1:5" x14ac:dyDescent="0.2">
      <c r="A74" s="1">
        <v>39554</v>
      </c>
      <c r="B74">
        <v>20.53</v>
      </c>
      <c r="C74">
        <v>105.945297</v>
      </c>
      <c r="D74" s="2">
        <f t="shared" si="3"/>
        <v>2.6733245766119882E-2</v>
      </c>
      <c r="E74" s="4">
        <f t="shared" si="2"/>
        <v>15.688781783282963</v>
      </c>
    </row>
    <row r="75" spans="1:5" x14ac:dyDescent="0.2">
      <c r="A75" s="1">
        <v>39555</v>
      </c>
      <c r="B75">
        <v>20.37</v>
      </c>
      <c r="C75">
        <v>106.100143</v>
      </c>
      <c r="D75" s="2">
        <f t="shared" si="3"/>
        <v>1.4604985377152948E-3</v>
      </c>
      <c r="E75" s="4">
        <f t="shared" si="2"/>
        <v>15.693487449545593</v>
      </c>
    </row>
    <row r="76" spans="1:5" x14ac:dyDescent="0.2">
      <c r="A76" s="1">
        <v>39556</v>
      </c>
      <c r="B76">
        <v>20.13</v>
      </c>
      <c r="C76">
        <v>107.20719099999999</v>
      </c>
      <c r="D76" s="2">
        <f t="shared" si="3"/>
        <v>1.0379933206666872E-2</v>
      </c>
      <c r="E76" s="4">
        <f t="shared" si="2"/>
        <v>15.258053620897153</v>
      </c>
    </row>
    <row r="77" spans="1:5" x14ac:dyDescent="0.2">
      <c r="A77" s="1">
        <v>39559</v>
      </c>
      <c r="B77">
        <v>20.5</v>
      </c>
      <c r="C77">
        <v>107.261383</v>
      </c>
      <c r="D77" s="2">
        <f t="shared" si="3"/>
        <v>5.05360763515263E-4</v>
      </c>
      <c r="E77" s="4">
        <f t="shared" si="2"/>
        <v>15.7825627998131</v>
      </c>
    </row>
    <row r="78" spans="1:5" x14ac:dyDescent="0.2">
      <c r="A78" s="1">
        <v>39560</v>
      </c>
      <c r="B78">
        <v>20.87</v>
      </c>
      <c r="C78">
        <v>106.789131</v>
      </c>
      <c r="D78" s="2">
        <f t="shared" si="3"/>
        <v>-4.4125356900302625E-3</v>
      </c>
      <c r="E78" s="4">
        <f t="shared" si="2"/>
        <v>17.392377729499302</v>
      </c>
    </row>
    <row r="79" spans="1:5" x14ac:dyDescent="0.2">
      <c r="A79" s="1">
        <v>39561</v>
      </c>
      <c r="B79">
        <v>20.260000000000002</v>
      </c>
      <c r="C79">
        <v>106.61882</v>
      </c>
      <c r="D79" s="2">
        <f t="shared" si="3"/>
        <v>-1.5961076928802116E-3</v>
      </c>
      <c r="E79" s="4">
        <f t="shared" si="2"/>
        <v>17.368635065684074</v>
      </c>
    </row>
    <row r="80" spans="1:5" x14ac:dyDescent="0.2">
      <c r="A80" s="1">
        <v>39562</v>
      </c>
      <c r="B80">
        <v>20.059999999999999</v>
      </c>
      <c r="C80">
        <v>107.08335099999999</v>
      </c>
      <c r="D80" s="2">
        <f t="shared" si="3"/>
        <v>4.3474685304416222E-3</v>
      </c>
      <c r="E80" s="4">
        <f t="shared" si="2"/>
        <v>18.239908466027071</v>
      </c>
    </row>
    <row r="81" spans="1:5" x14ac:dyDescent="0.2">
      <c r="A81" s="1">
        <v>39563</v>
      </c>
      <c r="B81">
        <v>19.59</v>
      </c>
      <c r="C81">
        <v>108.07427199999999</v>
      </c>
      <c r="D81" s="2">
        <f t="shared" si="3"/>
        <v>9.2111819462378213E-3</v>
      </c>
      <c r="E81" s="4">
        <f t="shared" si="2"/>
        <v>18.082423519794251</v>
      </c>
    </row>
    <row r="82" spans="1:5" x14ac:dyDescent="0.2">
      <c r="A82" s="1">
        <v>39566</v>
      </c>
      <c r="B82">
        <v>19.64</v>
      </c>
      <c r="C82">
        <v>108.097511</v>
      </c>
      <c r="D82" s="2">
        <f t="shared" si="3"/>
        <v>2.150049351215765E-4</v>
      </c>
      <c r="E82" s="4">
        <f t="shared" si="2"/>
        <v>18.198463069485875</v>
      </c>
    </row>
    <row r="83" spans="1:5" x14ac:dyDescent="0.2">
      <c r="A83" s="1">
        <v>39567</v>
      </c>
      <c r="B83">
        <v>20.239999999999998</v>
      </c>
      <c r="C83">
        <v>107.6717</v>
      </c>
      <c r="D83" s="2">
        <f t="shared" si="3"/>
        <v>-3.9469167153684146E-3</v>
      </c>
      <c r="E83" s="4">
        <f t="shared" si="2"/>
        <v>18.237229071398232</v>
      </c>
    </row>
    <row r="84" spans="1:5" x14ac:dyDescent="0.2">
      <c r="A84" s="1">
        <v>39568</v>
      </c>
      <c r="B84">
        <v>20.79</v>
      </c>
      <c r="C84">
        <v>107.036873</v>
      </c>
      <c r="D84" s="2">
        <f t="shared" si="3"/>
        <v>-5.9134001128191898E-3</v>
      </c>
      <c r="E84" s="4">
        <f t="shared" si="2"/>
        <v>18.049215227035141</v>
      </c>
    </row>
    <row r="85" spans="1:5" x14ac:dyDescent="0.2">
      <c r="A85" s="1">
        <v>39569</v>
      </c>
      <c r="B85">
        <v>18.88</v>
      </c>
      <c r="C85">
        <v>109.25102200000001</v>
      </c>
      <c r="D85" s="2">
        <f t="shared" si="3"/>
        <v>2.0474806047997302E-2</v>
      </c>
      <c r="E85" s="4">
        <f t="shared" si="2"/>
        <v>16.392694790835527</v>
      </c>
    </row>
    <row r="86" spans="1:5" x14ac:dyDescent="0.2">
      <c r="A86" s="1">
        <v>39570</v>
      </c>
      <c r="B86">
        <v>18.18</v>
      </c>
      <c r="C86">
        <v>109.552902</v>
      </c>
      <c r="D86" s="2">
        <f t="shared" si="3"/>
        <v>2.7593672547257288E-3</v>
      </c>
      <c r="E86" s="4">
        <f t="shared" si="2"/>
        <v>16.448620779484987</v>
      </c>
    </row>
    <row r="87" spans="1:5" x14ac:dyDescent="0.2">
      <c r="A87" s="1">
        <v>39573</v>
      </c>
      <c r="B87">
        <v>18.899999999999999</v>
      </c>
      <c r="C87">
        <v>109.026535</v>
      </c>
      <c r="D87" s="2">
        <f t="shared" si="3"/>
        <v>-4.8162629084277497E-3</v>
      </c>
      <c r="E87" s="4">
        <f t="shared" si="2"/>
        <v>16.371978378253065</v>
      </c>
    </row>
    <row r="88" spans="1:5" x14ac:dyDescent="0.2">
      <c r="A88" s="1">
        <v>39574</v>
      </c>
      <c r="B88">
        <v>18.21</v>
      </c>
      <c r="C88">
        <v>109.971008</v>
      </c>
      <c r="D88" s="2">
        <f t="shared" si="3"/>
        <v>8.6254744477350879E-3</v>
      </c>
      <c r="E88" s="4">
        <f t="shared" si="2"/>
        <v>18.133948694645053</v>
      </c>
    </row>
    <row r="89" spans="1:5" x14ac:dyDescent="0.2">
      <c r="A89" s="1">
        <v>39575</v>
      </c>
      <c r="B89">
        <v>19.73</v>
      </c>
      <c r="C89">
        <v>108.01235200000001</v>
      </c>
      <c r="D89" s="2">
        <f t="shared" si="3"/>
        <v>-1.7971176462255354E-2</v>
      </c>
      <c r="E89" s="4">
        <f t="shared" si="2"/>
        <v>21.39092050059795</v>
      </c>
    </row>
    <row r="90" spans="1:5" x14ac:dyDescent="0.2">
      <c r="A90" s="1">
        <v>39576</v>
      </c>
      <c r="B90">
        <v>19.399999999999999</v>
      </c>
      <c r="C90">
        <v>107.733604</v>
      </c>
      <c r="D90" s="2">
        <f t="shared" si="3"/>
        <v>-2.584040602885676E-3</v>
      </c>
      <c r="E90" s="4">
        <f t="shared" si="2"/>
        <v>21.429864218695332</v>
      </c>
    </row>
    <row r="91" spans="1:5" x14ac:dyDescent="0.2">
      <c r="A91" s="1">
        <v>39577</v>
      </c>
      <c r="B91">
        <v>19.41</v>
      </c>
      <c r="C91">
        <v>107.532341</v>
      </c>
      <c r="D91" s="2">
        <f t="shared" si="3"/>
        <v>-1.8699015178042177E-3</v>
      </c>
      <c r="E91" s="4">
        <f t="shared" si="2"/>
        <v>21.495603429150165</v>
      </c>
    </row>
    <row r="92" spans="1:5" x14ac:dyDescent="0.2">
      <c r="A92" s="1">
        <v>39580</v>
      </c>
      <c r="B92">
        <v>17.79</v>
      </c>
      <c r="C92">
        <v>108.740021</v>
      </c>
      <c r="D92" s="2">
        <f t="shared" si="3"/>
        <v>1.1168256004854405E-2</v>
      </c>
      <c r="E92" s="4">
        <f t="shared" si="2"/>
        <v>21.535775801343792</v>
      </c>
    </row>
    <row r="93" spans="1:5" x14ac:dyDescent="0.2">
      <c r="A93" s="1">
        <v>39581</v>
      </c>
      <c r="B93">
        <v>17.98</v>
      </c>
      <c r="C93">
        <v>108.75552399999999</v>
      </c>
      <c r="D93" s="2">
        <f t="shared" si="3"/>
        <v>1.4255924208694817E-4</v>
      </c>
      <c r="E93" s="4">
        <f t="shared" si="2"/>
        <v>21.663967112111358</v>
      </c>
    </row>
    <row r="94" spans="1:5" x14ac:dyDescent="0.2">
      <c r="A94" s="1">
        <v>39582</v>
      </c>
      <c r="B94">
        <v>17.66</v>
      </c>
      <c r="C94">
        <v>108.979996</v>
      </c>
      <c r="D94" s="2">
        <f t="shared" si="3"/>
        <v>2.0618783699197511E-3</v>
      </c>
      <c r="E94" s="4">
        <f t="shared" si="2"/>
        <v>22.459152068123739</v>
      </c>
    </row>
    <row r="95" spans="1:5" x14ac:dyDescent="0.2">
      <c r="A95" s="1">
        <v>39583</v>
      </c>
      <c r="B95">
        <v>16.3</v>
      </c>
      <c r="C95">
        <v>110.342606</v>
      </c>
      <c r="D95" s="2">
        <f t="shared" si="3"/>
        <v>1.2425783022700589E-2</v>
      </c>
      <c r="E95" s="4">
        <f t="shared" si="2"/>
        <v>21.638265565843316</v>
      </c>
    </row>
    <row r="96" spans="1:5" x14ac:dyDescent="0.2">
      <c r="A96" s="1">
        <v>39584</v>
      </c>
      <c r="B96">
        <v>16.47</v>
      </c>
      <c r="C96">
        <v>110.44326</v>
      </c>
      <c r="D96" s="2">
        <f t="shared" si="3"/>
        <v>9.1177944310218638E-4</v>
      </c>
      <c r="E96" s="4">
        <f t="shared" si="2"/>
        <v>21.622807695059254</v>
      </c>
    </row>
    <row r="97" spans="1:5" x14ac:dyDescent="0.2">
      <c r="A97" s="1">
        <v>39587</v>
      </c>
      <c r="B97">
        <v>17.010000000000002</v>
      </c>
      <c r="C97">
        <v>110.745155</v>
      </c>
      <c r="D97" s="2">
        <f t="shared" si="3"/>
        <v>2.7297558732078458E-3</v>
      </c>
      <c r="E97" s="4">
        <f t="shared" si="2"/>
        <v>21.707315101396691</v>
      </c>
    </row>
    <row r="98" spans="1:5" x14ac:dyDescent="0.2">
      <c r="A98" s="1">
        <v>39588</v>
      </c>
      <c r="B98">
        <v>17.579999999999998</v>
      </c>
      <c r="C98">
        <v>109.84715300000001</v>
      </c>
      <c r="D98" s="2">
        <f t="shared" si="3"/>
        <v>-8.1417794549790961E-3</v>
      </c>
      <c r="E98" s="4">
        <f t="shared" si="2"/>
        <v>21.656726609332996</v>
      </c>
    </row>
    <row r="99" spans="1:5" x14ac:dyDescent="0.2">
      <c r="A99" s="1">
        <v>39589</v>
      </c>
      <c r="B99">
        <v>18.59</v>
      </c>
      <c r="C99">
        <v>107.989105</v>
      </c>
      <c r="D99" s="2">
        <f t="shared" si="3"/>
        <v>-1.7059538929102672E-2</v>
      </c>
      <c r="E99" s="4">
        <f t="shared" si="2"/>
        <v>21.57373614178557</v>
      </c>
    </row>
    <row r="100" spans="1:5" x14ac:dyDescent="0.2">
      <c r="A100" s="1">
        <v>39590</v>
      </c>
      <c r="B100">
        <v>18.05</v>
      </c>
      <c r="C100">
        <v>108.004593</v>
      </c>
      <c r="D100" s="2">
        <f t="shared" si="3"/>
        <v>1.4341159181928466E-4</v>
      </c>
      <c r="E100" s="4">
        <f t="shared" si="2"/>
        <v>21.553171600994535</v>
      </c>
    </row>
    <row r="101" spans="1:5" x14ac:dyDescent="0.2">
      <c r="A101" s="1">
        <v>39591</v>
      </c>
      <c r="B101">
        <v>19.55</v>
      </c>
      <c r="C101">
        <v>106.556862</v>
      </c>
      <c r="D101" s="2">
        <f t="shared" si="3"/>
        <v>-1.3494995837443152E-2</v>
      </c>
      <c r="E101" s="4">
        <f t="shared" si="2"/>
        <v>21.018520313527212</v>
      </c>
    </row>
    <row r="102" spans="1:5" x14ac:dyDescent="0.2">
      <c r="A102" s="1">
        <v>39595</v>
      </c>
      <c r="B102">
        <v>19.64</v>
      </c>
      <c r="C102">
        <v>107.346558</v>
      </c>
      <c r="D102" s="2">
        <f t="shared" si="3"/>
        <v>7.3837023062748317E-3</v>
      </c>
      <c r="E102" s="4">
        <f t="shared" si="2"/>
        <v>20.828541566607104</v>
      </c>
    </row>
    <row r="103" spans="1:5" x14ac:dyDescent="0.2">
      <c r="A103" s="1">
        <v>39596</v>
      </c>
      <c r="B103">
        <v>19.07</v>
      </c>
      <c r="C103">
        <v>107.842049</v>
      </c>
      <c r="D103" s="2">
        <f t="shared" si="3"/>
        <v>4.605186887863209E-3</v>
      </c>
      <c r="E103" s="4">
        <f t="shared" si="2"/>
        <v>23.104957246765796</v>
      </c>
    </row>
    <row r="104" spans="1:5" x14ac:dyDescent="0.2">
      <c r="A104" s="1">
        <v>39597</v>
      </c>
      <c r="B104">
        <v>18.14</v>
      </c>
      <c r="C104">
        <v>108.38391900000001</v>
      </c>
      <c r="D104" s="2">
        <f t="shared" si="3"/>
        <v>5.0120819378887274E-3</v>
      </c>
      <c r="E104" s="4">
        <f t="shared" si="2"/>
        <v>22.794404229086627</v>
      </c>
    </row>
    <row r="105" spans="1:5" x14ac:dyDescent="0.2">
      <c r="A105" s="1">
        <v>39598</v>
      </c>
      <c r="B105">
        <v>17.829999999999998</v>
      </c>
      <c r="C105">
        <v>108.654884</v>
      </c>
      <c r="D105" s="2">
        <f t="shared" si="3"/>
        <v>2.4969280795468195E-3</v>
      </c>
      <c r="E105" s="4">
        <f t="shared" si="2"/>
        <v>22.853350362948913</v>
      </c>
    </row>
    <row r="106" spans="1:5" x14ac:dyDescent="0.2">
      <c r="A106" s="1">
        <v>39601</v>
      </c>
      <c r="B106">
        <v>19.829999999999998</v>
      </c>
      <c r="C106">
        <v>107.532341</v>
      </c>
      <c r="D106" s="2">
        <f t="shared" si="3"/>
        <v>-1.0385008537739621E-2</v>
      </c>
      <c r="E106" s="4">
        <f t="shared" si="2"/>
        <v>22.875147182026506</v>
      </c>
    </row>
    <row r="107" spans="1:5" x14ac:dyDescent="0.2">
      <c r="A107" s="1">
        <v>39602</v>
      </c>
      <c r="B107">
        <v>20.239999999999998</v>
      </c>
      <c r="C107">
        <v>106.905266</v>
      </c>
      <c r="D107" s="2">
        <f t="shared" si="3"/>
        <v>-5.8485710248103746E-3</v>
      </c>
      <c r="E107" s="4">
        <f t="shared" si="2"/>
        <v>23.574473575199484</v>
      </c>
    </row>
    <row r="108" spans="1:5" x14ac:dyDescent="0.2">
      <c r="A108" s="1">
        <v>39603</v>
      </c>
      <c r="B108">
        <v>20.8</v>
      </c>
      <c r="C108">
        <v>106.851074</v>
      </c>
      <c r="D108" s="2">
        <f t="shared" si="3"/>
        <v>-5.070446206277147E-4</v>
      </c>
      <c r="E108" s="4">
        <f t="shared" si="2"/>
        <v>23.625375204215754</v>
      </c>
    </row>
    <row r="109" spans="1:5" x14ac:dyDescent="0.2">
      <c r="A109" s="1">
        <v>39604</v>
      </c>
      <c r="B109">
        <v>18.63</v>
      </c>
      <c r="C109">
        <v>108.987801</v>
      </c>
      <c r="D109" s="2">
        <f t="shared" si="3"/>
        <v>1.9799925346058112E-2</v>
      </c>
      <c r="E109" s="4">
        <f t="shared" si="2"/>
        <v>21.313493387690556</v>
      </c>
    </row>
    <row r="110" spans="1:5" x14ac:dyDescent="0.2">
      <c r="A110" s="1">
        <v>39605</v>
      </c>
      <c r="B110">
        <v>23.56</v>
      </c>
      <c r="C110">
        <v>105.51178</v>
      </c>
      <c r="D110" s="2">
        <f t="shared" si="3"/>
        <v>-3.2413353084210603E-2</v>
      </c>
      <c r="E110" s="4">
        <f t="shared" si="2"/>
        <v>19.904656566936847</v>
      </c>
    </row>
    <row r="111" spans="1:5" x14ac:dyDescent="0.2">
      <c r="A111" s="1">
        <v>39608</v>
      </c>
      <c r="B111">
        <v>23.12</v>
      </c>
      <c r="C111">
        <v>105.767235</v>
      </c>
      <c r="D111" s="2">
        <f t="shared" si="3"/>
        <v>2.4181779196848796E-3</v>
      </c>
      <c r="E111" s="4">
        <f t="shared" si="2"/>
        <v>20.874663022825473</v>
      </c>
    </row>
    <row r="112" spans="1:5" x14ac:dyDescent="0.2">
      <c r="A112" s="1">
        <v>39609</v>
      </c>
      <c r="B112">
        <v>23.18</v>
      </c>
      <c r="C112">
        <v>105.24082199999999</v>
      </c>
      <c r="D112" s="2">
        <f t="shared" si="3"/>
        <v>-4.9895165102557867E-3</v>
      </c>
      <c r="E112" s="4">
        <f t="shared" si="2"/>
        <v>21.142806276225841</v>
      </c>
    </row>
    <row r="113" spans="1:5" x14ac:dyDescent="0.2">
      <c r="A113" s="1">
        <v>39610</v>
      </c>
      <c r="B113">
        <v>24.12</v>
      </c>
      <c r="C113">
        <v>103.69246699999999</v>
      </c>
      <c r="D113" s="2">
        <f t="shared" si="3"/>
        <v>-1.482179650026277E-2</v>
      </c>
      <c r="E113" s="4">
        <f t="shared" si="2"/>
        <v>20.881485239306439</v>
      </c>
    </row>
    <row r="114" spans="1:5" x14ac:dyDescent="0.2">
      <c r="A114" s="1">
        <v>39611</v>
      </c>
      <c r="B114">
        <v>23.33</v>
      </c>
      <c r="C114">
        <v>104.08729599999999</v>
      </c>
      <c r="D114" s="2">
        <f t="shared" si="3"/>
        <v>3.8004613108173907E-3</v>
      </c>
      <c r="E114" s="4">
        <f t="shared" si="2"/>
        <v>20.750416644578962</v>
      </c>
    </row>
    <row r="115" spans="1:5" x14ac:dyDescent="0.2">
      <c r="A115" s="1">
        <v>39612</v>
      </c>
      <c r="B115">
        <v>21.22</v>
      </c>
      <c r="C115">
        <v>105.403374</v>
      </c>
      <c r="D115" s="2">
        <f t="shared" si="3"/>
        <v>1.2564715309606581E-2</v>
      </c>
      <c r="E115" s="4">
        <f t="shared" si="2"/>
        <v>19.803726311728617</v>
      </c>
    </row>
    <row r="116" spans="1:5" x14ac:dyDescent="0.2">
      <c r="A116" s="1">
        <v>39615</v>
      </c>
      <c r="B116">
        <v>20.95</v>
      </c>
      <c r="C116">
        <v>105.465332</v>
      </c>
      <c r="D116" s="2">
        <f t="shared" si="3"/>
        <v>5.8764529795137183E-4</v>
      </c>
      <c r="E116" s="4">
        <f t="shared" si="2"/>
        <v>23.261282212253658</v>
      </c>
    </row>
    <row r="117" spans="1:5" x14ac:dyDescent="0.2">
      <c r="A117" s="1">
        <v>39616</v>
      </c>
      <c r="B117">
        <v>21.13</v>
      </c>
      <c r="C117">
        <v>104.954353</v>
      </c>
      <c r="D117" s="2">
        <f t="shared" si="3"/>
        <v>-4.8567699778006741E-3</v>
      </c>
      <c r="E117" s="4">
        <f t="shared" si="2"/>
        <v>23.99935943845421</v>
      </c>
    </row>
    <row r="118" spans="1:5" x14ac:dyDescent="0.2">
      <c r="A118" s="1">
        <v>39617</v>
      </c>
      <c r="B118">
        <v>22.24</v>
      </c>
      <c r="C118">
        <v>103.932495</v>
      </c>
      <c r="D118" s="2">
        <f t="shared" si="3"/>
        <v>-9.7839204452150157E-3</v>
      </c>
      <c r="E118" s="4">
        <f t="shared" si="2"/>
        <v>24.167153856590797</v>
      </c>
    </row>
    <row r="119" spans="1:5" x14ac:dyDescent="0.2">
      <c r="A119" s="1">
        <v>39618</v>
      </c>
      <c r="B119">
        <v>21.58</v>
      </c>
      <c r="C119">
        <v>104.06407900000001</v>
      </c>
      <c r="D119" s="2">
        <f t="shared" si="3"/>
        <v>1.265251778175776E-3</v>
      </c>
      <c r="E119" s="4">
        <f t="shared" si="2"/>
        <v>24.14722028304146</v>
      </c>
    </row>
    <row r="120" spans="1:5" x14ac:dyDescent="0.2">
      <c r="A120" s="1">
        <v>39619</v>
      </c>
      <c r="B120">
        <v>22.87</v>
      </c>
      <c r="C120">
        <v>102.37492399999999</v>
      </c>
      <c r="D120" s="2">
        <f t="shared" si="3"/>
        <v>-1.6365053829003634E-2</v>
      </c>
      <c r="E120" s="4">
        <f t="shared" si="2"/>
        <v>24.068409122341663</v>
      </c>
    </row>
    <row r="121" spans="1:5" x14ac:dyDescent="0.2">
      <c r="A121" s="1">
        <v>39622</v>
      </c>
      <c r="B121">
        <v>22.64</v>
      </c>
      <c r="C121">
        <v>102.273781</v>
      </c>
      <c r="D121" s="2">
        <f t="shared" si="3"/>
        <v>-9.8845490603111943E-4</v>
      </c>
      <c r="E121" s="4">
        <f t="shared" si="2"/>
        <v>24.240221560067919</v>
      </c>
    </row>
    <row r="122" spans="1:5" x14ac:dyDescent="0.2">
      <c r="A122" s="1">
        <v>39623</v>
      </c>
      <c r="B122">
        <v>22.42</v>
      </c>
      <c r="C122">
        <v>102.071487</v>
      </c>
      <c r="D122" s="2">
        <f t="shared" si="3"/>
        <v>-1.9799241554678297E-3</v>
      </c>
      <c r="E122" s="4">
        <f t="shared" si="2"/>
        <v>25.605999533537222</v>
      </c>
    </row>
    <row r="123" spans="1:5" x14ac:dyDescent="0.2">
      <c r="A123" s="1">
        <v>39624</v>
      </c>
      <c r="B123">
        <v>21.14</v>
      </c>
      <c r="C123">
        <v>102.553856</v>
      </c>
      <c r="D123" s="2">
        <f t="shared" si="3"/>
        <v>4.7146642389276445E-3</v>
      </c>
      <c r="E123" s="4">
        <f t="shared" si="2"/>
        <v>25.447921440938281</v>
      </c>
    </row>
    <row r="124" spans="1:5" x14ac:dyDescent="0.2">
      <c r="A124" s="1">
        <v>39625</v>
      </c>
      <c r="B124">
        <v>23.93</v>
      </c>
      <c r="C124">
        <v>99.768485999999996</v>
      </c>
      <c r="D124" s="2">
        <f t="shared" si="3"/>
        <v>-2.7535723073643683E-2</v>
      </c>
      <c r="E124" s="4">
        <f t="shared" si="2"/>
        <v>23.633649450418439</v>
      </c>
    </row>
    <row r="125" spans="1:5" x14ac:dyDescent="0.2">
      <c r="A125" s="1">
        <v>39626</v>
      </c>
      <c r="B125">
        <v>23.44</v>
      </c>
      <c r="C125">
        <v>99.223868999999993</v>
      </c>
      <c r="D125" s="2">
        <f t="shared" si="3"/>
        <v>-5.4737616409456669E-3</v>
      </c>
      <c r="E125" s="4">
        <f t="shared" si="2"/>
        <v>25.401784574082324</v>
      </c>
    </row>
    <row r="126" spans="1:5" x14ac:dyDescent="0.2">
      <c r="A126" s="1">
        <v>39629</v>
      </c>
      <c r="B126">
        <v>23.95</v>
      </c>
      <c r="C126">
        <v>99.573975000000004</v>
      </c>
      <c r="D126" s="2">
        <f t="shared" si="3"/>
        <v>3.5222349992413923E-3</v>
      </c>
      <c r="E126" s="4">
        <f t="shared" si="2"/>
        <v>26.468696483084837</v>
      </c>
    </row>
    <row r="127" spans="1:5" x14ac:dyDescent="0.2">
      <c r="A127" s="1">
        <v>39630</v>
      </c>
      <c r="B127">
        <v>23.65</v>
      </c>
      <c r="C127">
        <v>99.885185000000007</v>
      </c>
      <c r="D127" s="2">
        <f t="shared" si="3"/>
        <v>3.1205410926334479E-3</v>
      </c>
      <c r="E127" s="4">
        <f t="shared" si="2"/>
        <v>27.019379453347899</v>
      </c>
    </row>
    <row r="128" spans="1:5" x14ac:dyDescent="0.2">
      <c r="A128" s="1">
        <v>39631</v>
      </c>
      <c r="B128">
        <v>25.92</v>
      </c>
      <c r="C128">
        <v>98.173491999999996</v>
      </c>
      <c r="D128" s="2">
        <f t="shared" si="3"/>
        <v>-1.7285136338775972E-2</v>
      </c>
      <c r="E128" s="4">
        <f t="shared" si="2"/>
        <v>26.11365192599273</v>
      </c>
    </row>
    <row r="129" spans="1:5" x14ac:dyDescent="0.2">
      <c r="A129" s="1">
        <v>39632</v>
      </c>
      <c r="B129">
        <v>24.78</v>
      </c>
      <c r="C129">
        <v>98.274665999999996</v>
      </c>
      <c r="D129" s="2">
        <f t="shared" si="3"/>
        <v>1.0300326556911159E-3</v>
      </c>
      <c r="E129" s="4">
        <f t="shared" si="2"/>
        <v>26.393428104881501</v>
      </c>
    </row>
    <row r="130" spans="1:5" x14ac:dyDescent="0.2">
      <c r="A130" s="1">
        <v>39636</v>
      </c>
      <c r="B130">
        <v>25.78</v>
      </c>
      <c r="C130">
        <v>97.270988000000003</v>
      </c>
      <c r="D130" s="2">
        <f t="shared" si="3"/>
        <v>-1.0265498551951089E-2</v>
      </c>
      <c r="E130" s="4">
        <f t="shared" si="2"/>
        <v>28.310406385306365</v>
      </c>
    </row>
    <row r="131" spans="1:5" x14ac:dyDescent="0.2">
      <c r="A131" s="1">
        <v>39637</v>
      </c>
      <c r="B131">
        <v>23.15</v>
      </c>
      <c r="C131">
        <v>98.998221999999998</v>
      </c>
      <c r="D131" s="2">
        <f t="shared" si="3"/>
        <v>1.7601116253461148E-2</v>
      </c>
      <c r="E131" s="4">
        <f t="shared" ref="E131:E194" si="4">SQRT(365) * SQRT((_xlfn.VAR.S(D132:D152)))*100</f>
        <v>27.441786384022294</v>
      </c>
    </row>
    <row r="132" spans="1:5" x14ac:dyDescent="0.2">
      <c r="A132" s="1">
        <v>39638</v>
      </c>
      <c r="B132">
        <v>25.23</v>
      </c>
      <c r="C132">
        <v>97.092026000000004</v>
      </c>
      <c r="D132" s="2">
        <f t="shared" ref="D132:D195" si="5">LN(C132/C131)</f>
        <v>-1.9442639976434396E-2</v>
      </c>
      <c r="E132" s="4">
        <f t="shared" si="4"/>
        <v>26.906454393690577</v>
      </c>
    </row>
    <row r="133" spans="1:5" x14ac:dyDescent="0.2">
      <c r="A133" s="1">
        <v>39639</v>
      </c>
      <c r="B133">
        <v>25.59</v>
      </c>
      <c r="C133">
        <v>97.488838000000001</v>
      </c>
      <c r="D133" s="2">
        <f t="shared" si="5"/>
        <v>4.0786389980288886E-3</v>
      </c>
      <c r="E133" s="4">
        <f t="shared" si="4"/>
        <v>27.867599634983769</v>
      </c>
    </row>
    <row r="134" spans="1:5" x14ac:dyDescent="0.2">
      <c r="A134" s="1">
        <v>39640</v>
      </c>
      <c r="B134">
        <v>27.49</v>
      </c>
      <c r="C134">
        <v>96.352890000000002</v>
      </c>
      <c r="D134" s="2">
        <f t="shared" si="5"/>
        <v>-1.1720500177822701E-2</v>
      </c>
      <c r="E134" s="4">
        <f t="shared" si="4"/>
        <v>27.467407006725868</v>
      </c>
    </row>
    <row r="135" spans="1:5" x14ac:dyDescent="0.2">
      <c r="A135" s="1">
        <v>39643</v>
      </c>
      <c r="B135">
        <v>28.48</v>
      </c>
      <c r="C135">
        <v>95.481453000000002</v>
      </c>
      <c r="D135" s="2">
        <f t="shared" si="5"/>
        <v>-9.0853700196179103E-3</v>
      </c>
      <c r="E135" s="4">
        <f t="shared" si="4"/>
        <v>27.579536045818127</v>
      </c>
    </row>
    <row r="136" spans="1:5" x14ac:dyDescent="0.2">
      <c r="A136" s="1">
        <v>39644</v>
      </c>
      <c r="B136">
        <v>28.54</v>
      </c>
      <c r="C136">
        <v>94.135459999999995</v>
      </c>
      <c r="D136" s="2">
        <f t="shared" si="5"/>
        <v>-1.4197210437739581E-2</v>
      </c>
      <c r="E136" s="4">
        <f t="shared" si="4"/>
        <v>26.879229245319152</v>
      </c>
    </row>
    <row r="137" spans="1:5" x14ac:dyDescent="0.2">
      <c r="A137" s="1">
        <v>39645</v>
      </c>
      <c r="B137">
        <v>25.1</v>
      </c>
      <c r="C137">
        <v>96.446228000000005</v>
      </c>
      <c r="D137" s="2">
        <f t="shared" si="5"/>
        <v>2.4250821476924346E-2</v>
      </c>
      <c r="E137" s="4">
        <f t="shared" si="4"/>
        <v>25.312344286331474</v>
      </c>
    </row>
    <row r="138" spans="1:5" x14ac:dyDescent="0.2">
      <c r="A138" s="1">
        <v>39646</v>
      </c>
      <c r="B138">
        <v>25.01</v>
      </c>
      <c r="C138">
        <v>97.411002999999994</v>
      </c>
      <c r="D138" s="2">
        <f t="shared" si="5"/>
        <v>9.9535411732789396E-3</v>
      </c>
      <c r="E138" s="4">
        <f t="shared" si="4"/>
        <v>25.111910770890493</v>
      </c>
    </row>
    <row r="139" spans="1:5" x14ac:dyDescent="0.2">
      <c r="A139" s="1">
        <v>39647</v>
      </c>
      <c r="B139">
        <v>24.05</v>
      </c>
      <c r="C139">
        <v>98.017891000000006</v>
      </c>
      <c r="D139" s="2">
        <f t="shared" si="5"/>
        <v>6.2108518188168423E-3</v>
      </c>
      <c r="E139" s="4">
        <f t="shared" si="4"/>
        <v>25.849867994568935</v>
      </c>
    </row>
    <row r="140" spans="1:5" x14ac:dyDescent="0.2">
      <c r="A140" s="1">
        <v>39650</v>
      </c>
      <c r="B140">
        <v>23.05</v>
      </c>
      <c r="C140">
        <v>98.07235</v>
      </c>
      <c r="D140" s="2">
        <f t="shared" si="5"/>
        <v>5.5544836012677557E-4</v>
      </c>
      <c r="E140" s="4">
        <f t="shared" si="4"/>
        <v>26.319927663057573</v>
      </c>
    </row>
    <row r="141" spans="1:5" x14ac:dyDescent="0.2">
      <c r="A141" s="1">
        <v>39651</v>
      </c>
      <c r="B141">
        <v>21.18</v>
      </c>
      <c r="C141">
        <v>99.184928999999997</v>
      </c>
      <c r="D141" s="2">
        <f t="shared" si="5"/>
        <v>1.1280605752852075E-2</v>
      </c>
      <c r="E141" s="4">
        <f t="shared" si="4"/>
        <v>25.959776850859249</v>
      </c>
    </row>
    <row r="142" spans="1:5" x14ac:dyDescent="0.2">
      <c r="A142" s="1">
        <v>39652</v>
      </c>
      <c r="B142">
        <v>21.31</v>
      </c>
      <c r="C142">
        <v>99.721824999999995</v>
      </c>
      <c r="D142" s="2">
        <f t="shared" si="5"/>
        <v>5.398482385604985E-3</v>
      </c>
      <c r="E142" s="4">
        <f t="shared" si="4"/>
        <v>25.866306642100191</v>
      </c>
    </row>
    <row r="143" spans="1:5" x14ac:dyDescent="0.2">
      <c r="A143" s="1">
        <v>39653</v>
      </c>
      <c r="B143">
        <v>23.44</v>
      </c>
      <c r="C143">
        <v>97.652206000000007</v>
      </c>
      <c r="D143" s="2">
        <f t="shared" si="5"/>
        <v>-2.0972311778038613E-2</v>
      </c>
      <c r="E143" s="4">
        <f t="shared" si="4"/>
        <v>24.8477365375084</v>
      </c>
    </row>
    <row r="144" spans="1:5" x14ac:dyDescent="0.2">
      <c r="A144" s="1">
        <v>39654</v>
      </c>
      <c r="B144">
        <v>22.91</v>
      </c>
      <c r="C144">
        <v>97.628844999999998</v>
      </c>
      <c r="D144" s="2">
        <f t="shared" si="5"/>
        <v>-2.3925516574001016E-4</v>
      </c>
      <c r="E144" s="4">
        <f t="shared" si="4"/>
        <v>26.493524591494054</v>
      </c>
    </row>
    <row r="145" spans="1:5" x14ac:dyDescent="0.2">
      <c r="A145" s="1">
        <v>39657</v>
      </c>
      <c r="B145">
        <v>24.23</v>
      </c>
      <c r="C145">
        <v>96.197249999999997</v>
      </c>
      <c r="D145" s="2">
        <f t="shared" si="5"/>
        <v>-1.4772221803115423E-2</v>
      </c>
      <c r="E145" s="4">
        <f t="shared" si="4"/>
        <v>25.635140473099693</v>
      </c>
    </row>
    <row r="146" spans="1:5" x14ac:dyDescent="0.2">
      <c r="A146" s="1">
        <v>39658</v>
      </c>
      <c r="B146">
        <v>22.03</v>
      </c>
      <c r="C146">
        <v>98.251311999999999</v>
      </c>
      <c r="D146" s="2">
        <f t="shared" si="5"/>
        <v>2.1127833365299359E-2</v>
      </c>
      <c r="E146" s="4">
        <f t="shared" si="4"/>
        <v>24.446325490117822</v>
      </c>
    </row>
    <row r="147" spans="1:5" x14ac:dyDescent="0.2">
      <c r="A147" s="1">
        <v>39659</v>
      </c>
      <c r="B147">
        <v>21.21</v>
      </c>
      <c r="C147">
        <v>100.001915</v>
      </c>
      <c r="D147" s="2">
        <f t="shared" si="5"/>
        <v>1.7660731454954195E-2</v>
      </c>
      <c r="E147" s="4">
        <f t="shared" si="4"/>
        <v>23.848420939601748</v>
      </c>
    </row>
    <row r="148" spans="1:5" x14ac:dyDescent="0.2">
      <c r="A148" s="1">
        <v>39660</v>
      </c>
      <c r="B148">
        <v>22.94</v>
      </c>
      <c r="C148">
        <v>98.679230000000004</v>
      </c>
      <c r="D148" s="2">
        <f t="shared" si="5"/>
        <v>-1.3314847173614672E-2</v>
      </c>
      <c r="E148" s="4">
        <f t="shared" si="4"/>
        <v>23.603245130367689</v>
      </c>
    </row>
    <row r="149" spans="1:5" x14ac:dyDescent="0.2">
      <c r="A149" s="1">
        <v>39661</v>
      </c>
      <c r="B149">
        <v>22.57</v>
      </c>
      <c r="C149">
        <v>98.157912999999994</v>
      </c>
      <c r="D149" s="2">
        <f t="shared" si="5"/>
        <v>-5.2969496606784889E-3</v>
      </c>
      <c r="E149" s="4">
        <f t="shared" si="4"/>
        <v>23.649939007485994</v>
      </c>
    </row>
    <row r="150" spans="1:5" x14ac:dyDescent="0.2">
      <c r="A150" s="1">
        <v>39664</v>
      </c>
      <c r="B150">
        <v>23.49</v>
      </c>
      <c r="C150">
        <v>97.247603999999995</v>
      </c>
      <c r="D150" s="2">
        <f t="shared" si="5"/>
        <v>-9.3171943075263507E-3</v>
      </c>
      <c r="E150" s="4">
        <f t="shared" si="4"/>
        <v>23.256683233517798</v>
      </c>
    </row>
    <row r="151" spans="1:5" x14ac:dyDescent="0.2">
      <c r="A151" s="1">
        <v>39665</v>
      </c>
      <c r="B151">
        <v>21.14</v>
      </c>
      <c r="C151">
        <v>99.869613999999999</v>
      </c>
      <c r="D151" s="2">
        <f t="shared" si="5"/>
        <v>2.6605130560129076E-2</v>
      </c>
      <c r="E151" s="4">
        <f t="shared" si="4"/>
        <v>24.011151080228903</v>
      </c>
    </row>
    <row r="152" spans="1:5" x14ac:dyDescent="0.2">
      <c r="A152" s="1">
        <v>39666</v>
      </c>
      <c r="B152">
        <v>20.23</v>
      </c>
      <c r="C152">
        <v>100.313118</v>
      </c>
      <c r="D152" s="2">
        <f t="shared" si="5"/>
        <v>4.4309988299790761E-3</v>
      </c>
      <c r="E152" s="4">
        <f t="shared" si="4"/>
        <v>23.957585287173284</v>
      </c>
    </row>
    <row r="153" spans="1:5" x14ac:dyDescent="0.2">
      <c r="A153" s="1">
        <v>39667</v>
      </c>
      <c r="B153">
        <v>21.15</v>
      </c>
      <c r="C153">
        <v>98.819282999999999</v>
      </c>
      <c r="D153" s="2">
        <f t="shared" si="5"/>
        <v>-1.5003716278011432E-2</v>
      </c>
      <c r="E153" s="4">
        <f t="shared" si="4"/>
        <v>24.903621316700779</v>
      </c>
    </row>
    <row r="154" spans="1:5" x14ac:dyDescent="0.2">
      <c r="A154" s="1">
        <v>39668</v>
      </c>
      <c r="B154">
        <v>20.66</v>
      </c>
      <c r="C154">
        <v>100.655472</v>
      </c>
      <c r="D154" s="2">
        <f t="shared" si="5"/>
        <v>1.8410759449969311E-2</v>
      </c>
      <c r="E154" s="4">
        <f t="shared" si="4"/>
        <v>26.523041098632</v>
      </c>
    </row>
    <row r="155" spans="1:5" x14ac:dyDescent="0.2">
      <c r="A155" s="1">
        <v>39671</v>
      </c>
      <c r="B155">
        <v>20.12</v>
      </c>
      <c r="C155">
        <v>101.69802900000001</v>
      </c>
      <c r="D155" s="2">
        <f t="shared" si="5"/>
        <v>1.0304405110756846E-2</v>
      </c>
      <c r="E155" s="4">
        <f t="shared" si="4"/>
        <v>26.104631101902758</v>
      </c>
    </row>
    <row r="156" spans="1:5" x14ac:dyDescent="0.2">
      <c r="A156" s="1">
        <v>39672</v>
      </c>
      <c r="B156">
        <v>21.17</v>
      </c>
      <c r="C156">
        <v>100.63990800000001</v>
      </c>
      <c r="D156" s="2">
        <f t="shared" si="5"/>
        <v>-1.0459043533466947E-2</v>
      </c>
      <c r="E156" s="4">
        <f t="shared" si="4"/>
        <v>26.786219848728383</v>
      </c>
    </row>
    <row r="157" spans="1:5" x14ac:dyDescent="0.2">
      <c r="A157" s="1">
        <v>39673</v>
      </c>
      <c r="B157">
        <v>21.55</v>
      </c>
      <c r="C157">
        <v>100.033035</v>
      </c>
      <c r="D157" s="2">
        <f t="shared" si="5"/>
        <v>-6.0483973677247522E-3</v>
      </c>
      <c r="E157" s="4">
        <f t="shared" si="4"/>
        <v>26.819774580015238</v>
      </c>
    </row>
    <row r="158" spans="1:5" x14ac:dyDescent="0.2">
      <c r="A158" s="1">
        <v>39674</v>
      </c>
      <c r="B158">
        <v>20.34</v>
      </c>
      <c r="C158">
        <v>100.78771999999999</v>
      </c>
      <c r="D158" s="2">
        <f t="shared" si="5"/>
        <v>7.5160413845821207E-3</v>
      </c>
      <c r="E158" s="4">
        <f t="shared" si="4"/>
        <v>33.109239206723103</v>
      </c>
    </row>
    <row r="159" spans="1:5" x14ac:dyDescent="0.2">
      <c r="A159" s="1">
        <v>39675</v>
      </c>
      <c r="B159">
        <v>19.579999999999998</v>
      </c>
      <c r="C159">
        <v>101.277901</v>
      </c>
      <c r="D159" s="2">
        <f t="shared" si="5"/>
        <v>4.8517106384408423E-3</v>
      </c>
      <c r="E159" s="4">
        <f t="shared" si="4"/>
        <v>34.00696027494223</v>
      </c>
    </row>
    <row r="160" spans="1:5" x14ac:dyDescent="0.2">
      <c r="A160" s="1">
        <v>39678</v>
      </c>
      <c r="B160">
        <v>20.98</v>
      </c>
      <c r="C160">
        <v>99.892989999999998</v>
      </c>
      <c r="D160" s="2">
        <f t="shared" si="5"/>
        <v>-1.3768720435271232E-2</v>
      </c>
      <c r="E160" s="4">
        <f t="shared" si="4"/>
        <v>38.252316311883263</v>
      </c>
    </row>
    <row r="161" spans="1:5" x14ac:dyDescent="0.2">
      <c r="A161" s="1">
        <v>39679</v>
      </c>
      <c r="B161">
        <v>21.28</v>
      </c>
      <c r="C161">
        <v>98.803741000000002</v>
      </c>
      <c r="D161" s="2">
        <f t="shared" si="5"/>
        <v>-1.0964044612841542E-2</v>
      </c>
      <c r="E161" s="4">
        <f t="shared" si="4"/>
        <v>40.626751213305148</v>
      </c>
    </row>
    <row r="162" spans="1:5" x14ac:dyDescent="0.2">
      <c r="A162" s="1">
        <v>39680</v>
      </c>
      <c r="B162">
        <v>20.420000000000002</v>
      </c>
      <c r="C162">
        <v>99.262748999999999</v>
      </c>
      <c r="D162" s="2">
        <f t="shared" si="5"/>
        <v>4.6348963089173746E-3</v>
      </c>
      <c r="E162" s="4">
        <f t="shared" si="4"/>
        <v>44.120388056312322</v>
      </c>
    </row>
    <row r="163" spans="1:5" x14ac:dyDescent="0.2">
      <c r="A163" s="1">
        <v>39681</v>
      </c>
      <c r="B163">
        <v>19.82</v>
      </c>
      <c r="C163">
        <v>99.433929000000006</v>
      </c>
      <c r="D163" s="2">
        <f t="shared" si="5"/>
        <v>1.723028729753907E-3</v>
      </c>
      <c r="E163" s="4">
        <f t="shared" si="4"/>
        <v>45.024484479609697</v>
      </c>
    </row>
    <row r="164" spans="1:5" x14ac:dyDescent="0.2">
      <c r="A164" s="1">
        <v>39682</v>
      </c>
      <c r="B164">
        <v>18.809999999999999</v>
      </c>
      <c r="C164">
        <v>100.873283</v>
      </c>
      <c r="D164" s="2">
        <f t="shared" si="5"/>
        <v>1.4371711931451656E-2</v>
      </c>
      <c r="E164" s="4">
        <f t="shared" si="4"/>
        <v>45.209623176399155</v>
      </c>
    </row>
    <row r="165" spans="1:5" x14ac:dyDescent="0.2">
      <c r="A165" s="1">
        <v>39685</v>
      </c>
      <c r="B165">
        <v>20.97</v>
      </c>
      <c r="C165">
        <v>98.827065000000005</v>
      </c>
      <c r="D165" s="2">
        <f t="shared" si="5"/>
        <v>-2.0493600892748608E-2</v>
      </c>
      <c r="E165" s="4">
        <f t="shared" si="4"/>
        <v>44.707212939392043</v>
      </c>
    </row>
    <row r="166" spans="1:5" x14ac:dyDescent="0.2">
      <c r="A166" s="1">
        <v>39686</v>
      </c>
      <c r="B166">
        <v>20.49</v>
      </c>
      <c r="C166">
        <v>99.114929000000004</v>
      </c>
      <c r="D166" s="2">
        <f t="shared" si="5"/>
        <v>2.9085713154833807E-3</v>
      </c>
      <c r="E166" s="4">
        <f t="shared" si="4"/>
        <v>45.309133065730087</v>
      </c>
    </row>
    <row r="167" spans="1:5" x14ac:dyDescent="0.2">
      <c r="A167" s="1">
        <v>39687</v>
      </c>
      <c r="B167">
        <v>19.760000000000002</v>
      </c>
      <c r="C167">
        <v>100.079666</v>
      </c>
      <c r="D167" s="2">
        <f t="shared" si="5"/>
        <v>9.6864530206387644E-3</v>
      </c>
      <c r="E167" s="4">
        <f t="shared" si="4"/>
        <v>45.028095403170276</v>
      </c>
    </row>
    <row r="168" spans="1:5" x14ac:dyDescent="0.2">
      <c r="A168" s="1">
        <v>39688</v>
      </c>
      <c r="B168">
        <v>19.43</v>
      </c>
      <c r="C168">
        <v>101.293465</v>
      </c>
      <c r="D168" s="2">
        <f t="shared" si="5"/>
        <v>1.2055368998321273E-2</v>
      </c>
      <c r="E168" s="4">
        <f t="shared" si="4"/>
        <v>55.207424855047037</v>
      </c>
    </row>
    <row r="169" spans="1:5" x14ac:dyDescent="0.2">
      <c r="A169" s="1">
        <v>39689</v>
      </c>
      <c r="B169">
        <v>20.65</v>
      </c>
      <c r="C169">
        <v>100.204201</v>
      </c>
      <c r="D169" s="2">
        <f t="shared" si="5"/>
        <v>-1.0811783901679748E-2</v>
      </c>
      <c r="E169" s="4">
        <f t="shared" si="4"/>
        <v>58.633946096422953</v>
      </c>
    </row>
    <row r="170" spans="1:5" x14ac:dyDescent="0.2">
      <c r="A170" s="1">
        <v>39693</v>
      </c>
      <c r="B170">
        <v>21.99</v>
      </c>
      <c r="C170">
        <v>99.581772000000001</v>
      </c>
      <c r="D170" s="2">
        <f t="shared" si="5"/>
        <v>-6.2309781259812088E-3</v>
      </c>
      <c r="E170" s="4">
        <f t="shared" si="4"/>
        <v>58.670805064235246</v>
      </c>
    </row>
    <row r="171" spans="1:5" x14ac:dyDescent="0.2">
      <c r="A171" s="1">
        <v>39694</v>
      </c>
      <c r="B171">
        <v>21.43</v>
      </c>
      <c r="C171">
        <v>99.496155000000002</v>
      </c>
      <c r="D171" s="2">
        <f t="shared" si="5"/>
        <v>-8.6013559181295177E-4</v>
      </c>
      <c r="E171" s="4">
        <f t="shared" si="4"/>
        <v>60.184750777389304</v>
      </c>
    </row>
    <row r="172" spans="1:5" x14ac:dyDescent="0.2">
      <c r="A172" s="1">
        <v>39695</v>
      </c>
      <c r="B172">
        <v>24.03</v>
      </c>
      <c r="C172">
        <v>96.500725000000003</v>
      </c>
      <c r="D172" s="2">
        <f t="shared" si="5"/>
        <v>-3.056847893171238E-2</v>
      </c>
      <c r="E172" s="4">
        <f t="shared" si="4"/>
        <v>59.335470706690273</v>
      </c>
    </row>
    <row r="173" spans="1:5" x14ac:dyDescent="0.2">
      <c r="A173" s="1">
        <v>39696</v>
      </c>
      <c r="B173">
        <v>23.06</v>
      </c>
      <c r="C173">
        <v>96.804146000000003</v>
      </c>
      <c r="D173" s="2">
        <f t="shared" si="5"/>
        <v>3.1393026737546246E-3</v>
      </c>
      <c r="E173" s="4">
        <f t="shared" si="4"/>
        <v>62.320632570607295</v>
      </c>
    </row>
    <row r="174" spans="1:5" x14ac:dyDescent="0.2">
      <c r="A174" s="1">
        <v>39699</v>
      </c>
      <c r="B174">
        <v>22.64</v>
      </c>
      <c r="C174">
        <v>98.803741000000002</v>
      </c>
      <c r="D174" s="2">
        <f t="shared" si="5"/>
        <v>2.0445644465613845E-2</v>
      </c>
      <c r="E174" s="4">
        <f t="shared" si="4"/>
        <v>62.933929078496767</v>
      </c>
    </row>
    <row r="175" spans="1:5" x14ac:dyDescent="0.2">
      <c r="A175" s="1">
        <v>39700</v>
      </c>
      <c r="B175">
        <v>25.47</v>
      </c>
      <c r="C175">
        <v>95.870491000000001</v>
      </c>
      <c r="D175" s="2">
        <f t="shared" si="5"/>
        <v>-3.0137239814940951E-2</v>
      </c>
      <c r="E175" s="4">
        <f t="shared" si="4"/>
        <v>62.707719191907096</v>
      </c>
    </row>
    <row r="176" spans="1:5" x14ac:dyDescent="0.2">
      <c r="A176" s="1">
        <v>39701</v>
      </c>
      <c r="B176">
        <v>24.52</v>
      </c>
      <c r="C176">
        <v>96.259521000000007</v>
      </c>
      <c r="D176" s="2">
        <f t="shared" si="5"/>
        <v>4.0496591616903223E-3</v>
      </c>
      <c r="E176" s="4">
        <f t="shared" si="4"/>
        <v>67.318331561114874</v>
      </c>
    </row>
    <row r="177" spans="1:5" x14ac:dyDescent="0.2">
      <c r="A177" s="1">
        <v>39702</v>
      </c>
      <c r="B177">
        <v>24.39</v>
      </c>
      <c r="C177">
        <v>97.652206000000007</v>
      </c>
      <c r="D177" s="2">
        <f t="shared" si="5"/>
        <v>1.4364360197130577E-2</v>
      </c>
      <c r="E177" s="4">
        <f t="shared" si="4"/>
        <v>66.218308810906976</v>
      </c>
    </row>
    <row r="178" spans="1:5" x14ac:dyDescent="0.2">
      <c r="A178" s="1">
        <v>39703</v>
      </c>
      <c r="B178">
        <v>25.66</v>
      </c>
      <c r="C178">
        <v>98.103470000000002</v>
      </c>
      <c r="D178" s="2">
        <f t="shared" si="5"/>
        <v>4.6104900617231562E-3</v>
      </c>
      <c r="E178" s="4">
        <f t="shared" si="4"/>
        <v>91.480413042507365</v>
      </c>
    </row>
    <row r="179" spans="1:5" x14ac:dyDescent="0.2">
      <c r="A179" s="1">
        <v>39706</v>
      </c>
      <c r="B179">
        <v>31.7</v>
      </c>
      <c r="C179">
        <v>93.435233999999994</v>
      </c>
      <c r="D179" s="2">
        <f t="shared" si="5"/>
        <v>-4.8754226229141273E-2</v>
      </c>
      <c r="E179" s="4">
        <f t="shared" si="4"/>
        <v>89.947616372915789</v>
      </c>
    </row>
    <row r="180" spans="1:5" x14ac:dyDescent="0.2">
      <c r="A180" s="1">
        <v>39707</v>
      </c>
      <c r="B180">
        <v>30.3</v>
      </c>
      <c r="C180">
        <v>94.999069000000006</v>
      </c>
      <c r="D180" s="2">
        <f t="shared" si="5"/>
        <v>1.6598579766604317E-2</v>
      </c>
      <c r="E180" s="4">
        <f t="shared" si="4"/>
        <v>97.473979343903395</v>
      </c>
    </row>
    <row r="181" spans="1:5" x14ac:dyDescent="0.2">
      <c r="A181" s="1">
        <v>39708</v>
      </c>
      <c r="B181">
        <v>36.22</v>
      </c>
      <c r="C181">
        <v>90.727637999999999</v>
      </c>
      <c r="D181" s="2">
        <f t="shared" si="5"/>
        <v>-4.6005061995427428E-2</v>
      </c>
      <c r="E181" s="4">
        <f t="shared" si="4"/>
        <v>99.01842876258911</v>
      </c>
    </row>
    <row r="182" spans="1:5" x14ac:dyDescent="0.2">
      <c r="A182" s="1">
        <v>39709</v>
      </c>
      <c r="B182">
        <v>33.1</v>
      </c>
      <c r="C182">
        <v>93.419646999999998</v>
      </c>
      <c r="D182" s="2">
        <f t="shared" si="5"/>
        <v>2.9239646875604319E-2</v>
      </c>
      <c r="E182" s="4">
        <f t="shared" si="4"/>
        <v>97.541964743048766</v>
      </c>
    </row>
    <row r="183" spans="1:5" x14ac:dyDescent="0.2">
      <c r="A183" s="1">
        <v>39710</v>
      </c>
      <c r="B183">
        <v>32.07</v>
      </c>
      <c r="C183">
        <v>97.129722999999998</v>
      </c>
      <c r="D183" s="2">
        <f t="shared" si="5"/>
        <v>3.8945759129436604E-2</v>
      </c>
      <c r="E183" s="4">
        <f t="shared" si="4"/>
        <v>99.694651542521015</v>
      </c>
    </row>
    <row r="184" spans="1:5" x14ac:dyDescent="0.2">
      <c r="A184" s="1">
        <v>39713</v>
      </c>
      <c r="B184">
        <v>33.85</v>
      </c>
      <c r="C184">
        <v>94.930747999999994</v>
      </c>
      <c r="D184" s="2">
        <f t="shared" si="5"/>
        <v>-2.2899778209319228E-2</v>
      </c>
      <c r="E184" s="4">
        <f t="shared" si="4"/>
        <v>99.905624912944717</v>
      </c>
    </row>
    <row r="185" spans="1:5" x14ac:dyDescent="0.2">
      <c r="A185" s="1">
        <v>39714</v>
      </c>
      <c r="B185">
        <v>35.72</v>
      </c>
      <c r="C185">
        <v>92.770927</v>
      </c>
      <c r="D185" s="2">
        <f t="shared" si="5"/>
        <v>-2.3014353283101467E-2</v>
      </c>
      <c r="E185" s="4">
        <f t="shared" si="4"/>
        <v>101.54915370146722</v>
      </c>
    </row>
    <row r="186" spans="1:5" x14ac:dyDescent="0.2">
      <c r="A186" s="1">
        <v>39715</v>
      </c>
      <c r="B186">
        <v>35.19</v>
      </c>
      <c r="C186">
        <v>93.068282999999994</v>
      </c>
      <c r="D186" s="2">
        <f t="shared" si="5"/>
        <v>3.2001454780916272E-3</v>
      </c>
      <c r="E186" s="4">
        <f t="shared" si="4"/>
        <v>101.8468239143935</v>
      </c>
    </row>
    <row r="187" spans="1:5" x14ac:dyDescent="0.2">
      <c r="A187" s="1">
        <v>39716</v>
      </c>
      <c r="B187">
        <v>32.82</v>
      </c>
      <c r="C187">
        <v>94.523819000000003</v>
      </c>
      <c r="D187" s="2">
        <f t="shared" si="5"/>
        <v>1.5518406101947213E-2</v>
      </c>
      <c r="E187" s="4">
        <f t="shared" si="4"/>
        <v>102.3622474214762</v>
      </c>
    </row>
    <row r="188" spans="1:5" x14ac:dyDescent="0.2">
      <c r="A188" s="1">
        <v>39717</v>
      </c>
      <c r="B188">
        <v>34.74</v>
      </c>
      <c r="C188">
        <v>94.570762999999999</v>
      </c>
      <c r="D188" s="2">
        <f t="shared" si="5"/>
        <v>4.9651344282719881E-4</v>
      </c>
      <c r="E188" s="4">
        <f t="shared" si="4"/>
        <v>102.45030088726566</v>
      </c>
    </row>
    <row r="189" spans="1:5" x14ac:dyDescent="0.2">
      <c r="A189" s="1">
        <v>39720</v>
      </c>
      <c r="B189">
        <v>46.72</v>
      </c>
      <c r="C189">
        <v>87.160065000000003</v>
      </c>
      <c r="D189" s="2">
        <f t="shared" si="5"/>
        <v>-8.1602113261504697E-2</v>
      </c>
      <c r="E189" s="4">
        <f t="shared" si="4"/>
        <v>111.38079525628577</v>
      </c>
    </row>
    <row r="190" spans="1:5" x14ac:dyDescent="0.2">
      <c r="A190" s="1">
        <v>39721</v>
      </c>
      <c r="B190">
        <v>39.39</v>
      </c>
      <c r="C190">
        <v>90.767593000000005</v>
      </c>
      <c r="D190" s="2">
        <f t="shared" si="5"/>
        <v>4.0556060783979296E-2</v>
      </c>
      <c r="E190" s="4">
        <f t="shared" si="4"/>
        <v>109.32571582972457</v>
      </c>
    </row>
    <row r="191" spans="1:5" x14ac:dyDescent="0.2">
      <c r="A191" s="1">
        <v>39722</v>
      </c>
      <c r="B191">
        <v>39.81</v>
      </c>
      <c r="C191">
        <v>90.822365000000005</v>
      </c>
      <c r="D191" s="2">
        <f t="shared" si="5"/>
        <v>6.0324923541214587E-4</v>
      </c>
      <c r="E191" s="4">
        <f t="shared" si="4"/>
        <v>110.82054630436629</v>
      </c>
    </row>
    <row r="192" spans="1:5" x14ac:dyDescent="0.2">
      <c r="A192" s="1">
        <v>39723</v>
      </c>
      <c r="B192">
        <v>45.26</v>
      </c>
      <c r="C192">
        <v>87.527855000000002</v>
      </c>
      <c r="D192" s="2">
        <f t="shared" si="5"/>
        <v>-3.6948480290090388E-2</v>
      </c>
      <c r="E192" s="4">
        <f t="shared" si="4"/>
        <v>110.27038279975012</v>
      </c>
    </row>
    <row r="193" spans="1:5" x14ac:dyDescent="0.2">
      <c r="A193" s="1">
        <v>39724</v>
      </c>
      <c r="B193">
        <v>45.14</v>
      </c>
      <c r="C193">
        <v>86.346214000000003</v>
      </c>
      <c r="D193" s="2">
        <f t="shared" si="5"/>
        <v>-1.3592126746502809E-2</v>
      </c>
      <c r="E193" s="4">
        <f t="shared" si="4"/>
        <v>110.3009828298232</v>
      </c>
    </row>
    <row r="194" spans="1:5" x14ac:dyDescent="0.2">
      <c r="A194" s="1">
        <v>39727</v>
      </c>
      <c r="B194">
        <v>52.05</v>
      </c>
      <c r="C194">
        <v>81.948295999999999</v>
      </c>
      <c r="D194" s="2">
        <f t="shared" si="5"/>
        <v>-5.22764470067799E-2</v>
      </c>
      <c r="E194" s="4">
        <f t="shared" si="4"/>
        <v>109.53440771708213</v>
      </c>
    </row>
    <row r="195" spans="1:5" x14ac:dyDescent="0.2">
      <c r="A195" s="1">
        <v>39728</v>
      </c>
      <c r="B195">
        <v>53.68</v>
      </c>
      <c r="C195">
        <v>78.278152000000006</v>
      </c>
      <c r="D195" s="2">
        <f t="shared" si="5"/>
        <v>-4.5819977120476016E-2</v>
      </c>
      <c r="E195" s="4">
        <f t="shared" ref="E195:E258" si="6">SQRT(365) * SQRT((_xlfn.VAR.S(D196:D216)))*100</f>
        <v>109.33028805128637</v>
      </c>
    </row>
    <row r="196" spans="1:5" x14ac:dyDescent="0.2">
      <c r="A196" s="1">
        <v>39729</v>
      </c>
      <c r="B196">
        <v>57.53</v>
      </c>
      <c r="C196">
        <v>76.306122000000002</v>
      </c>
      <c r="D196" s="2">
        <f t="shared" ref="D196:D259" si="7">LN(C196/C195)</f>
        <v>-2.5515363704055972E-2</v>
      </c>
      <c r="E196" s="4">
        <f t="shared" si="6"/>
        <v>111.34323200699254</v>
      </c>
    </row>
    <row r="197" spans="1:5" x14ac:dyDescent="0.2">
      <c r="A197" s="1">
        <v>39730</v>
      </c>
      <c r="B197">
        <v>63.92</v>
      </c>
      <c r="C197">
        <v>70.976982000000007</v>
      </c>
      <c r="D197" s="2">
        <f t="shared" si="7"/>
        <v>-7.2397543687611712E-2</v>
      </c>
      <c r="E197" s="4">
        <f t="shared" si="6"/>
        <v>108.01159449920972</v>
      </c>
    </row>
    <row r="198" spans="1:5" x14ac:dyDescent="0.2">
      <c r="A198" s="1">
        <v>39731</v>
      </c>
      <c r="B198">
        <v>69.95</v>
      </c>
      <c r="C198">
        <v>69.255386000000001</v>
      </c>
      <c r="D198" s="2">
        <f t="shared" si="7"/>
        <v>-2.4554709078625878E-2</v>
      </c>
      <c r="E198" s="4">
        <f t="shared" si="6"/>
        <v>107.61197785161049</v>
      </c>
    </row>
    <row r="199" spans="1:5" x14ac:dyDescent="0.2">
      <c r="A199" s="1">
        <v>39734</v>
      </c>
      <c r="B199">
        <v>54.99</v>
      </c>
      <c r="C199">
        <v>79.311110999999997</v>
      </c>
      <c r="D199" s="2">
        <f t="shared" si="7"/>
        <v>0.13557731410256449</v>
      </c>
      <c r="E199" s="4">
        <f t="shared" si="6"/>
        <v>91.079214108868229</v>
      </c>
    </row>
    <row r="200" spans="1:5" x14ac:dyDescent="0.2">
      <c r="A200" s="1">
        <v>39735</v>
      </c>
      <c r="B200">
        <v>55.13</v>
      </c>
      <c r="C200">
        <v>78.137298999999999</v>
      </c>
      <c r="D200" s="2">
        <f t="shared" si="7"/>
        <v>-1.4910709452683661E-2</v>
      </c>
      <c r="E200" s="4">
        <f t="shared" si="6"/>
        <v>92.482812827742748</v>
      </c>
    </row>
    <row r="201" spans="1:5" x14ac:dyDescent="0.2">
      <c r="A201" s="1">
        <v>39736</v>
      </c>
      <c r="B201">
        <v>69.25</v>
      </c>
      <c r="C201">
        <v>70.444846999999996</v>
      </c>
      <c r="D201" s="2">
        <f t="shared" si="7"/>
        <v>-0.1036374312704846</v>
      </c>
      <c r="E201" s="4">
        <f t="shared" si="6"/>
        <v>86.360574531718399</v>
      </c>
    </row>
    <row r="202" spans="1:5" x14ac:dyDescent="0.2">
      <c r="A202" s="1">
        <v>39737</v>
      </c>
      <c r="B202">
        <v>67.61</v>
      </c>
      <c r="C202">
        <v>73.379386999999994</v>
      </c>
      <c r="D202" s="2">
        <f t="shared" si="7"/>
        <v>4.0812973521652654E-2</v>
      </c>
      <c r="E202" s="4">
        <f t="shared" si="6"/>
        <v>87.058633413673164</v>
      </c>
    </row>
    <row r="203" spans="1:5" x14ac:dyDescent="0.2">
      <c r="A203" s="1">
        <v>39738</v>
      </c>
      <c r="B203">
        <v>70.33</v>
      </c>
      <c r="C203">
        <v>72.941162000000006</v>
      </c>
      <c r="D203" s="2">
        <f t="shared" si="7"/>
        <v>-5.9899489616222681E-3</v>
      </c>
      <c r="E203" s="4">
        <f t="shared" si="6"/>
        <v>87.147103430506036</v>
      </c>
    </row>
    <row r="204" spans="1:5" x14ac:dyDescent="0.2">
      <c r="A204" s="1">
        <v>39741</v>
      </c>
      <c r="B204">
        <v>52.97</v>
      </c>
      <c r="C204">
        <v>77.323455999999993</v>
      </c>
      <c r="D204" s="2">
        <f t="shared" si="7"/>
        <v>5.8344234547096641E-2</v>
      </c>
      <c r="E204" s="4">
        <f t="shared" si="6"/>
        <v>83.447347867985926</v>
      </c>
    </row>
    <row r="205" spans="1:5" x14ac:dyDescent="0.2">
      <c r="A205" s="1">
        <v>39742</v>
      </c>
      <c r="B205">
        <v>53.11</v>
      </c>
      <c r="C205">
        <v>75.014938000000001</v>
      </c>
      <c r="D205" s="2">
        <f t="shared" si="7"/>
        <v>-3.0310083665578105E-2</v>
      </c>
      <c r="E205" s="4">
        <f t="shared" si="6"/>
        <v>86.637652641091393</v>
      </c>
    </row>
    <row r="206" spans="1:5" x14ac:dyDescent="0.2">
      <c r="A206" s="1">
        <v>39743</v>
      </c>
      <c r="B206">
        <v>69.650000000000006</v>
      </c>
      <c r="C206">
        <v>70.930053999999998</v>
      </c>
      <c r="D206" s="2">
        <f t="shared" si="7"/>
        <v>-5.5993030509591632E-2</v>
      </c>
      <c r="E206" s="4">
        <f t="shared" si="6"/>
        <v>89.197396340269762</v>
      </c>
    </row>
    <row r="207" spans="1:5" x14ac:dyDescent="0.2">
      <c r="A207" s="1">
        <v>39744</v>
      </c>
      <c r="B207">
        <v>67.8</v>
      </c>
      <c r="C207">
        <v>71.751709000000005</v>
      </c>
      <c r="D207" s="2">
        <f t="shared" si="7"/>
        <v>1.151743664372103E-2</v>
      </c>
      <c r="E207" s="4">
        <f t="shared" si="6"/>
        <v>92.476285640272067</v>
      </c>
    </row>
    <row r="208" spans="1:5" x14ac:dyDescent="0.2">
      <c r="A208" s="1">
        <v>39745</v>
      </c>
      <c r="B208">
        <v>79.13</v>
      </c>
      <c r="C208">
        <v>68.112876999999997</v>
      </c>
      <c r="D208" s="2">
        <f t="shared" si="7"/>
        <v>-5.204538831695598E-2</v>
      </c>
      <c r="E208" s="4">
        <f t="shared" si="6"/>
        <v>95.121831967753494</v>
      </c>
    </row>
    <row r="209" spans="1:5" x14ac:dyDescent="0.2">
      <c r="A209" s="1">
        <v>39748</v>
      </c>
      <c r="B209">
        <v>80.06</v>
      </c>
      <c r="C209">
        <v>65.694809000000006</v>
      </c>
      <c r="D209" s="2">
        <f t="shared" si="7"/>
        <v>-3.61463731398734E-2</v>
      </c>
      <c r="E209" s="4">
        <f t="shared" si="6"/>
        <v>93.9194891398366</v>
      </c>
    </row>
    <row r="210" spans="1:5" x14ac:dyDescent="0.2">
      <c r="A210" s="1">
        <v>39749</v>
      </c>
      <c r="B210">
        <v>66.959999999999994</v>
      </c>
      <c r="C210">
        <v>73.371605000000002</v>
      </c>
      <c r="D210" s="2">
        <f t="shared" si="7"/>
        <v>0.11051709619799413</v>
      </c>
      <c r="E210" s="4">
        <f t="shared" si="6"/>
        <v>82.666630038738788</v>
      </c>
    </row>
    <row r="211" spans="1:5" x14ac:dyDescent="0.2">
      <c r="A211" s="1">
        <v>39750</v>
      </c>
      <c r="B211">
        <v>69.959999999999994</v>
      </c>
      <c r="C211">
        <v>72.839438999999999</v>
      </c>
      <c r="D211" s="2">
        <f t="shared" si="7"/>
        <v>-7.2794548950057616E-3</v>
      </c>
      <c r="E211" s="4">
        <f t="shared" si="6"/>
        <v>82.869152703211682</v>
      </c>
    </row>
    <row r="212" spans="1:5" x14ac:dyDescent="0.2">
      <c r="A212" s="1">
        <v>39751</v>
      </c>
      <c r="B212">
        <v>62.9</v>
      </c>
      <c r="C212">
        <v>75.359245000000001</v>
      </c>
      <c r="D212" s="2">
        <f t="shared" si="7"/>
        <v>3.4009058622869709E-2</v>
      </c>
      <c r="E212" s="4">
        <f t="shared" si="6"/>
        <v>89.524234418196528</v>
      </c>
    </row>
    <row r="213" spans="1:5" x14ac:dyDescent="0.2">
      <c r="A213" s="1">
        <v>39752</v>
      </c>
      <c r="B213">
        <v>59.89</v>
      </c>
      <c r="C213">
        <v>75.773994000000002</v>
      </c>
      <c r="D213" s="2">
        <f t="shared" si="7"/>
        <v>5.4885350688251948E-3</v>
      </c>
      <c r="E213" s="4">
        <f t="shared" si="6"/>
        <v>91.376743438437884</v>
      </c>
    </row>
    <row r="214" spans="1:5" x14ac:dyDescent="0.2">
      <c r="A214" s="1">
        <v>39755</v>
      </c>
      <c r="B214">
        <v>53.68</v>
      </c>
      <c r="C214">
        <v>75.993110999999999</v>
      </c>
      <c r="D214" s="2">
        <f t="shared" si="7"/>
        <v>2.8875447317548378E-3</v>
      </c>
      <c r="E214" s="4">
        <f t="shared" si="6"/>
        <v>92.16028984207945</v>
      </c>
    </row>
    <row r="215" spans="1:5" x14ac:dyDescent="0.2">
      <c r="A215" s="1">
        <v>39756</v>
      </c>
      <c r="B215">
        <v>47.73</v>
      </c>
      <c r="C215">
        <v>78.575523000000004</v>
      </c>
      <c r="D215" s="2">
        <f t="shared" si="7"/>
        <v>3.3417547281561481E-2</v>
      </c>
      <c r="E215" s="4">
        <f t="shared" si="6"/>
        <v>90.866267782496479</v>
      </c>
    </row>
    <row r="216" spans="1:5" x14ac:dyDescent="0.2">
      <c r="A216" s="1">
        <v>39757</v>
      </c>
      <c r="B216">
        <v>54.56</v>
      </c>
      <c r="C216">
        <v>75.273178000000001</v>
      </c>
      <c r="D216" s="2">
        <f t="shared" si="7"/>
        <v>-4.2936369230901113E-2</v>
      </c>
      <c r="E216" s="4">
        <f t="shared" si="6"/>
        <v>90.827355611285881</v>
      </c>
    </row>
    <row r="217" spans="1:5" x14ac:dyDescent="0.2">
      <c r="A217" s="1">
        <v>39758</v>
      </c>
      <c r="B217">
        <v>63.68</v>
      </c>
      <c r="C217">
        <v>71.102196000000006</v>
      </c>
      <c r="D217" s="2">
        <f t="shared" si="7"/>
        <v>-5.7005647083487349E-2</v>
      </c>
      <c r="E217" s="4">
        <f t="shared" si="6"/>
        <v>89.115235373654414</v>
      </c>
    </row>
    <row r="218" spans="1:5" x14ac:dyDescent="0.2">
      <c r="A218" s="1">
        <v>39759</v>
      </c>
      <c r="B218">
        <v>56.1</v>
      </c>
      <c r="C218">
        <v>73.449821</v>
      </c>
      <c r="D218" s="2">
        <f t="shared" si="7"/>
        <v>3.2484243176742492E-2</v>
      </c>
      <c r="E218" s="4">
        <f t="shared" si="6"/>
        <v>88.202728190731136</v>
      </c>
    </row>
    <row r="219" spans="1:5" x14ac:dyDescent="0.2">
      <c r="A219" s="1">
        <v>39762</v>
      </c>
      <c r="B219">
        <v>59.98</v>
      </c>
      <c r="C219">
        <v>72.487312000000003</v>
      </c>
      <c r="D219" s="2">
        <f t="shared" si="7"/>
        <v>-1.3190925936338605E-2</v>
      </c>
      <c r="E219" s="4">
        <f t="shared" si="6"/>
        <v>88.144408539003877</v>
      </c>
    </row>
    <row r="220" spans="1:5" x14ac:dyDescent="0.2">
      <c r="A220" s="1">
        <v>39763</v>
      </c>
      <c r="B220">
        <v>61.44</v>
      </c>
      <c r="C220">
        <v>70.249213999999995</v>
      </c>
      <c r="D220" s="2">
        <f t="shared" si="7"/>
        <v>-3.1362420109421134E-2</v>
      </c>
      <c r="E220" s="4">
        <f t="shared" si="6"/>
        <v>87.757011053291123</v>
      </c>
    </row>
    <row r="221" spans="1:5" x14ac:dyDescent="0.2">
      <c r="A221" s="1">
        <v>39764</v>
      </c>
      <c r="B221">
        <v>66.459999999999994</v>
      </c>
      <c r="C221">
        <v>67.158164999999997</v>
      </c>
      <c r="D221" s="2">
        <f t="shared" si="7"/>
        <v>-4.4998610514294414E-2</v>
      </c>
      <c r="E221" s="4">
        <f t="shared" si="6"/>
        <v>85.730475196292218</v>
      </c>
    </row>
    <row r="222" spans="1:5" x14ac:dyDescent="0.2">
      <c r="A222" s="1">
        <v>39765</v>
      </c>
      <c r="B222">
        <v>59.83</v>
      </c>
      <c r="C222">
        <v>71.344772000000006</v>
      </c>
      <c r="D222" s="2">
        <f t="shared" si="7"/>
        <v>6.0473559613549409E-2</v>
      </c>
      <c r="E222" s="4">
        <f t="shared" si="6"/>
        <v>81.957095384329818</v>
      </c>
    </row>
    <row r="223" spans="1:5" x14ac:dyDescent="0.2">
      <c r="A223" s="1">
        <v>39766</v>
      </c>
      <c r="B223">
        <v>66.31</v>
      </c>
      <c r="C223">
        <v>67.784210000000002</v>
      </c>
      <c r="D223" s="2">
        <f t="shared" si="7"/>
        <v>-5.1194791670811382E-2</v>
      </c>
      <c r="E223" s="4">
        <f t="shared" si="6"/>
        <v>81.284553089877747</v>
      </c>
    </row>
    <row r="224" spans="1:5" x14ac:dyDescent="0.2">
      <c r="A224" s="1">
        <v>39769</v>
      </c>
      <c r="B224">
        <v>69.150000000000006</v>
      </c>
      <c r="C224">
        <v>66.884285000000006</v>
      </c>
      <c r="D224" s="2">
        <f t="shared" si="7"/>
        <v>-1.3365240267476547E-2</v>
      </c>
      <c r="E224" s="4">
        <f t="shared" si="6"/>
        <v>81.166708681595978</v>
      </c>
    </row>
    <row r="225" spans="1:5" x14ac:dyDescent="0.2">
      <c r="A225" s="1">
        <v>39770</v>
      </c>
      <c r="B225">
        <v>67.64</v>
      </c>
      <c r="C225">
        <v>68.144180000000006</v>
      </c>
      <c r="D225" s="2">
        <f t="shared" si="7"/>
        <v>1.866171794237214E-2</v>
      </c>
      <c r="E225" s="4">
        <f t="shared" si="6"/>
        <v>81.350915576792019</v>
      </c>
    </row>
    <row r="226" spans="1:5" x14ac:dyDescent="0.2">
      <c r="A226" s="1">
        <v>39771</v>
      </c>
      <c r="B226">
        <v>74.260000000000005</v>
      </c>
      <c r="C226">
        <v>63.777572999999997</v>
      </c>
      <c r="D226" s="2">
        <f t="shared" si="7"/>
        <v>-6.6224146465703113E-2</v>
      </c>
      <c r="E226" s="4">
        <f t="shared" si="6"/>
        <v>75.899289284064281</v>
      </c>
    </row>
    <row r="227" spans="1:5" x14ac:dyDescent="0.2">
      <c r="A227" s="1">
        <v>39772</v>
      </c>
      <c r="B227">
        <v>80.86</v>
      </c>
      <c r="C227">
        <v>59.043156000000003</v>
      </c>
      <c r="D227" s="2">
        <f t="shared" si="7"/>
        <v>-7.7132974028711415E-2</v>
      </c>
      <c r="E227" s="4">
        <f t="shared" si="6"/>
        <v>67.618807485582593</v>
      </c>
    </row>
    <row r="228" spans="1:5" x14ac:dyDescent="0.2">
      <c r="A228" s="1">
        <v>39773</v>
      </c>
      <c r="B228">
        <v>72.67</v>
      </c>
      <c r="C228">
        <v>62.228091999999997</v>
      </c>
      <c r="D228" s="2">
        <f t="shared" si="7"/>
        <v>5.2537903509840271E-2</v>
      </c>
      <c r="E228" s="4">
        <f t="shared" si="6"/>
        <v>64.95570023134907</v>
      </c>
    </row>
    <row r="229" spans="1:5" x14ac:dyDescent="0.2">
      <c r="A229" s="1">
        <v>39776</v>
      </c>
      <c r="B229">
        <v>64.7</v>
      </c>
      <c r="C229">
        <v>66.539963</v>
      </c>
      <c r="D229" s="2">
        <f t="shared" si="7"/>
        <v>6.6996176875741276E-2</v>
      </c>
      <c r="E229" s="4">
        <f t="shared" si="6"/>
        <v>58.886048886994821</v>
      </c>
    </row>
    <row r="230" spans="1:5" x14ac:dyDescent="0.2">
      <c r="A230" s="1">
        <v>39777</v>
      </c>
      <c r="B230">
        <v>60.9</v>
      </c>
      <c r="C230">
        <v>67.032966999999999</v>
      </c>
      <c r="D230" s="2">
        <f t="shared" si="7"/>
        <v>7.3818286190806114E-3</v>
      </c>
      <c r="E230" s="4">
        <f t="shared" si="6"/>
        <v>58.859206163425917</v>
      </c>
    </row>
    <row r="231" spans="1:5" x14ac:dyDescent="0.2">
      <c r="A231" s="1">
        <v>39778</v>
      </c>
      <c r="B231">
        <v>54.92</v>
      </c>
      <c r="C231">
        <v>69.623183999999995</v>
      </c>
      <c r="D231" s="2">
        <f t="shared" si="7"/>
        <v>3.7913072169263935E-2</v>
      </c>
      <c r="E231" s="4">
        <f t="shared" si="6"/>
        <v>56.631856639387401</v>
      </c>
    </row>
    <row r="232" spans="1:5" x14ac:dyDescent="0.2">
      <c r="A232" s="1">
        <v>39780</v>
      </c>
      <c r="B232">
        <v>55.28</v>
      </c>
      <c r="C232">
        <v>70.499649000000005</v>
      </c>
      <c r="D232" s="2">
        <f t="shared" si="7"/>
        <v>1.2510115760411791E-2</v>
      </c>
      <c r="E232" s="4">
        <f t="shared" si="6"/>
        <v>57.276812297643531</v>
      </c>
    </row>
    <row r="233" spans="1:5" x14ac:dyDescent="0.2">
      <c r="A233" s="1">
        <v>39783</v>
      </c>
      <c r="B233">
        <v>68.510000000000005</v>
      </c>
      <c r="C233">
        <v>64.254929000000004</v>
      </c>
      <c r="D233" s="2">
        <f t="shared" si="7"/>
        <v>-9.2749294296306545E-2</v>
      </c>
      <c r="E233" s="4">
        <f t="shared" si="6"/>
        <v>40.696697792014135</v>
      </c>
    </row>
    <row r="234" spans="1:5" x14ac:dyDescent="0.2">
      <c r="A234" s="1">
        <v>39784</v>
      </c>
      <c r="B234">
        <v>62.98</v>
      </c>
      <c r="C234">
        <v>66.727767999999998</v>
      </c>
      <c r="D234" s="2">
        <f t="shared" si="7"/>
        <v>3.7762741345805477E-2</v>
      </c>
      <c r="E234" s="4">
        <f t="shared" si="6"/>
        <v>39.632330901265476</v>
      </c>
    </row>
    <row r="235" spans="1:5" x14ac:dyDescent="0.2">
      <c r="A235" s="1">
        <v>39785</v>
      </c>
      <c r="B235">
        <v>60.72</v>
      </c>
      <c r="C235">
        <v>68.331992999999997</v>
      </c>
      <c r="D235" s="2">
        <f t="shared" si="7"/>
        <v>2.3756897511858863E-2</v>
      </c>
      <c r="E235" s="4">
        <f t="shared" si="6"/>
        <v>38.775075041381207</v>
      </c>
    </row>
    <row r="236" spans="1:5" x14ac:dyDescent="0.2">
      <c r="A236" s="1">
        <v>39786</v>
      </c>
      <c r="B236">
        <v>63.64</v>
      </c>
      <c r="C236">
        <v>66.751244</v>
      </c>
      <c r="D236" s="2">
        <f t="shared" si="7"/>
        <v>-2.3405141832965159E-2</v>
      </c>
      <c r="E236" s="4">
        <f t="shared" si="6"/>
        <v>36.979129129403674</v>
      </c>
    </row>
    <row r="237" spans="1:5" x14ac:dyDescent="0.2">
      <c r="A237" s="1">
        <v>39787</v>
      </c>
      <c r="B237">
        <v>59.93</v>
      </c>
      <c r="C237">
        <v>68.809325999999999</v>
      </c>
      <c r="D237" s="2">
        <f t="shared" si="7"/>
        <v>3.0366354267675484E-2</v>
      </c>
      <c r="E237" s="4">
        <f t="shared" si="6"/>
        <v>37.961105653472401</v>
      </c>
    </row>
    <row r="238" spans="1:5" x14ac:dyDescent="0.2">
      <c r="A238" s="1">
        <v>39790</v>
      </c>
      <c r="B238">
        <v>58.49</v>
      </c>
      <c r="C238">
        <v>71.211746000000005</v>
      </c>
      <c r="D238" s="2">
        <f t="shared" si="7"/>
        <v>3.4318488643180316E-2</v>
      </c>
      <c r="E238" s="4">
        <f t="shared" si="6"/>
        <v>35.235819893466967</v>
      </c>
    </row>
    <row r="239" spans="1:5" x14ac:dyDescent="0.2">
      <c r="A239" s="1">
        <v>39791</v>
      </c>
      <c r="B239">
        <v>58.91</v>
      </c>
      <c r="C239">
        <v>70.037925999999999</v>
      </c>
      <c r="D239" s="2">
        <f t="shared" si="7"/>
        <v>-1.6620881392941361E-2</v>
      </c>
      <c r="E239" s="4">
        <f t="shared" si="6"/>
        <v>35.738350115024204</v>
      </c>
    </row>
    <row r="240" spans="1:5" x14ac:dyDescent="0.2">
      <c r="A240" s="1">
        <v>39792</v>
      </c>
      <c r="B240">
        <v>55.73</v>
      </c>
      <c r="C240">
        <v>70.515274000000005</v>
      </c>
      <c r="D240" s="2">
        <f t="shared" si="7"/>
        <v>6.7924435060006828E-3</v>
      </c>
      <c r="E240" s="4">
        <f t="shared" si="6"/>
        <v>37.015942184502912</v>
      </c>
    </row>
    <row r="241" spans="1:5" x14ac:dyDescent="0.2">
      <c r="A241" s="1">
        <v>39793</v>
      </c>
      <c r="B241">
        <v>55.78</v>
      </c>
      <c r="C241">
        <v>68.817183999999997</v>
      </c>
      <c r="D241" s="2">
        <f t="shared" si="7"/>
        <v>-2.4375857640269005E-2</v>
      </c>
      <c r="E241" s="4">
        <f t="shared" si="6"/>
        <v>35.622578979605542</v>
      </c>
    </row>
    <row r="242" spans="1:5" x14ac:dyDescent="0.2">
      <c r="A242" s="1">
        <v>39794</v>
      </c>
      <c r="B242">
        <v>54.28</v>
      </c>
      <c r="C242">
        <v>69.638824</v>
      </c>
      <c r="D242" s="2">
        <f t="shared" si="7"/>
        <v>1.1868746716300348E-2</v>
      </c>
      <c r="E242" s="4">
        <f t="shared" si="6"/>
        <v>37.57535789834197</v>
      </c>
    </row>
    <row r="243" spans="1:5" x14ac:dyDescent="0.2">
      <c r="A243" s="1">
        <v>39797</v>
      </c>
      <c r="B243">
        <v>56.76</v>
      </c>
      <c r="C243">
        <v>68.668480000000002</v>
      </c>
      <c r="D243" s="2">
        <f t="shared" si="7"/>
        <v>-1.4031940370981226E-2</v>
      </c>
      <c r="E243" s="4">
        <f t="shared" si="6"/>
        <v>37.22240707382575</v>
      </c>
    </row>
    <row r="244" spans="1:5" x14ac:dyDescent="0.2">
      <c r="A244" s="1">
        <v>39798</v>
      </c>
      <c r="B244">
        <v>52.37</v>
      </c>
      <c r="C244">
        <v>71.900397999999996</v>
      </c>
      <c r="D244" s="2">
        <f t="shared" si="7"/>
        <v>4.5991512637822453E-2</v>
      </c>
      <c r="E244" s="4">
        <f t="shared" si="6"/>
        <v>31.263301380153134</v>
      </c>
    </row>
    <row r="245" spans="1:5" x14ac:dyDescent="0.2">
      <c r="A245" s="1">
        <v>39799</v>
      </c>
      <c r="B245">
        <v>49.84</v>
      </c>
      <c r="C245">
        <v>71.203925999999996</v>
      </c>
      <c r="D245" s="2">
        <f t="shared" si="7"/>
        <v>-9.7338428304156611E-3</v>
      </c>
      <c r="E245" s="4">
        <f t="shared" si="6"/>
        <v>37.765327429808274</v>
      </c>
    </row>
    <row r="246" spans="1:5" x14ac:dyDescent="0.2">
      <c r="A246" s="1">
        <v>39800</v>
      </c>
      <c r="B246">
        <v>47.34</v>
      </c>
      <c r="C246">
        <v>69.873610999999997</v>
      </c>
      <c r="D246" s="2">
        <f t="shared" si="7"/>
        <v>-1.8859904423707431E-2</v>
      </c>
      <c r="E246" s="4">
        <f t="shared" si="6"/>
        <v>42.140224010146774</v>
      </c>
    </row>
    <row r="247" spans="1:5" x14ac:dyDescent="0.2">
      <c r="A247" s="1">
        <v>39801</v>
      </c>
      <c r="B247">
        <v>44.93</v>
      </c>
      <c r="C247">
        <v>69.573029000000005</v>
      </c>
      <c r="D247" s="2">
        <f t="shared" si="7"/>
        <v>-4.3110750540198495E-3</v>
      </c>
      <c r="E247" s="4">
        <f t="shared" si="6"/>
        <v>42.489719695888361</v>
      </c>
    </row>
    <row r="248" spans="1:5" x14ac:dyDescent="0.2">
      <c r="A248" s="1">
        <v>39804</v>
      </c>
      <c r="B248">
        <v>44.56</v>
      </c>
      <c r="C248">
        <v>68.681563999999995</v>
      </c>
      <c r="D248" s="2">
        <f t="shared" si="7"/>
        <v>-1.289616982224432E-2</v>
      </c>
      <c r="E248" s="4">
        <f t="shared" si="6"/>
        <v>42.366930494837035</v>
      </c>
    </row>
    <row r="249" spans="1:5" x14ac:dyDescent="0.2">
      <c r="A249" s="1">
        <v>39805</v>
      </c>
      <c r="B249">
        <v>45.02</v>
      </c>
      <c r="C249">
        <v>67.971573000000006</v>
      </c>
      <c r="D249" s="2">
        <f t="shared" si="7"/>
        <v>-1.039123439356074E-2</v>
      </c>
      <c r="E249" s="4">
        <f t="shared" si="6"/>
        <v>42.368619180328793</v>
      </c>
    </row>
    <row r="250" spans="1:5" x14ac:dyDescent="0.2">
      <c r="A250" s="1">
        <v>39806</v>
      </c>
      <c r="B250">
        <v>44.21</v>
      </c>
      <c r="C250">
        <v>68.365996999999993</v>
      </c>
      <c r="D250" s="2">
        <f t="shared" si="7"/>
        <v>5.7860074867511916E-3</v>
      </c>
      <c r="E250" s="4">
        <f t="shared" si="6"/>
        <v>42.540131801575377</v>
      </c>
    </row>
    <row r="251" spans="1:5" x14ac:dyDescent="0.2">
      <c r="A251" s="1">
        <v>39808</v>
      </c>
      <c r="B251">
        <v>43.38</v>
      </c>
      <c r="C251">
        <v>68.760459999999995</v>
      </c>
      <c r="D251" s="2">
        <f t="shared" si="7"/>
        <v>5.7532892878714888E-3</v>
      </c>
      <c r="E251" s="4">
        <f t="shared" si="6"/>
        <v>44.844156851562616</v>
      </c>
    </row>
    <row r="252" spans="1:5" x14ac:dyDescent="0.2">
      <c r="A252" s="1">
        <v>39811</v>
      </c>
      <c r="B252">
        <v>43.9</v>
      </c>
      <c r="C252">
        <v>68.563239999999993</v>
      </c>
      <c r="D252" s="2">
        <f t="shared" si="7"/>
        <v>-2.8723393790614773E-3</v>
      </c>
      <c r="E252" s="4">
        <f t="shared" si="6"/>
        <v>46.927148204662146</v>
      </c>
    </row>
    <row r="253" spans="1:5" x14ac:dyDescent="0.2">
      <c r="A253" s="1">
        <v>39812</v>
      </c>
      <c r="B253">
        <v>41.63</v>
      </c>
      <c r="C253">
        <v>70.188370000000006</v>
      </c>
      <c r="D253" s="2">
        <f t="shared" si="7"/>
        <v>2.3426096742167207E-2</v>
      </c>
      <c r="E253" s="4">
        <f t="shared" si="6"/>
        <v>46.273596198080583</v>
      </c>
    </row>
    <row r="254" spans="1:5" x14ac:dyDescent="0.2">
      <c r="A254" s="1">
        <v>39813</v>
      </c>
      <c r="B254">
        <v>40</v>
      </c>
      <c r="C254">
        <v>71.190262000000004</v>
      </c>
      <c r="D254" s="2">
        <f t="shared" si="7"/>
        <v>1.4173411609799626E-2</v>
      </c>
      <c r="E254" s="4">
        <f t="shared" si="6"/>
        <v>45.632321161367265</v>
      </c>
    </row>
    <row r="255" spans="1:5" x14ac:dyDescent="0.2">
      <c r="A255" s="1">
        <v>39815</v>
      </c>
      <c r="B255">
        <v>39.19</v>
      </c>
      <c r="C255">
        <v>73.336082000000005</v>
      </c>
      <c r="D255" s="2">
        <f t="shared" si="7"/>
        <v>2.9696699398822319E-2</v>
      </c>
      <c r="E255" s="4">
        <f t="shared" si="6"/>
        <v>43.936762698923438</v>
      </c>
    </row>
    <row r="256" spans="1:5" x14ac:dyDescent="0.2">
      <c r="A256" s="1">
        <v>39818</v>
      </c>
      <c r="B256">
        <v>39.08</v>
      </c>
      <c r="C256">
        <v>73.249290000000002</v>
      </c>
      <c r="D256" s="2">
        <f t="shared" si="7"/>
        <v>-1.1841837825715144E-3</v>
      </c>
      <c r="E256" s="4">
        <f t="shared" si="6"/>
        <v>43.905560783641818</v>
      </c>
    </row>
    <row r="257" spans="1:5" x14ac:dyDescent="0.2">
      <c r="A257" s="1">
        <v>39819</v>
      </c>
      <c r="B257">
        <v>38.56</v>
      </c>
      <c r="C257">
        <v>73.738410999999999</v>
      </c>
      <c r="D257" s="2">
        <f t="shared" si="7"/>
        <v>6.6552888718184192E-3</v>
      </c>
      <c r="E257" s="4">
        <f t="shared" si="6"/>
        <v>44.431074910575532</v>
      </c>
    </row>
    <row r="258" spans="1:5" x14ac:dyDescent="0.2">
      <c r="A258" s="1">
        <v>39820</v>
      </c>
      <c r="B258">
        <v>43.39</v>
      </c>
      <c r="C258">
        <v>71.529503000000005</v>
      </c>
      <c r="D258" s="2">
        <f t="shared" si="7"/>
        <v>-3.0413849926750922E-2</v>
      </c>
      <c r="E258" s="4">
        <f t="shared" si="6"/>
        <v>44.960057043450647</v>
      </c>
    </row>
    <row r="259" spans="1:5" x14ac:dyDescent="0.2">
      <c r="A259" s="1">
        <v>39821</v>
      </c>
      <c r="B259">
        <v>42.56</v>
      </c>
      <c r="C259">
        <v>71.821395999999993</v>
      </c>
      <c r="D259" s="2">
        <f t="shared" si="7"/>
        <v>4.072432129122716E-3</v>
      </c>
      <c r="E259" s="4">
        <f t="shared" ref="E259:E322" si="8">SQRT(365) * SQRT((_xlfn.VAR.S(D260:D280)))*100</f>
        <v>44.907887524038756</v>
      </c>
    </row>
    <row r="260" spans="1:5" x14ac:dyDescent="0.2">
      <c r="A260" s="1">
        <v>39822</v>
      </c>
      <c r="B260">
        <v>42.82</v>
      </c>
      <c r="C260">
        <v>70.283034999999998</v>
      </c>
      <c r="D260" s="2">
        <f t="shared" ref="D260:D323" si="9">LN(C260/C259)</f>
        <v>-2.1651979299913669E-2</v>
      </c>
      <c r="E260" s="4">
        <f t="shared" si="8"/>
        <v>48.036453779299762</v>
      </c>
    </row>
    <row r="261" spans="1:5" x14ac:dyDescent="0.2">
      <c r="A261" s="1">
        <v>39825</v>
      </c>
      <c r="B261">
        <v>45.84</v>
      </c>
      <c r="C261">
        <v>68.594764999999995</v>
      </c>
      <c r="D261" s="2">
        <f t="shared" si="9"/>
        <v>-2.4314226925131622E-2</v>
      </c>
      <c r="E261" s="4">
        <f t="shared" si="8"/>
        <v>47.270044959279218</v>
      </c>
    </row>
    <row r="262" spans="1:5" x14ac:dyDescent="0.2">
      <c r="A262" s="1">
        <v>39826</v>
      </c>
      <c r="B262">
        <v>43.27</v>
      </c>
      <c r="C262">
        <v>68.721016000000006</v>
      </c>
      <c r="D262" s="2">
        <f t="shared" si="9"/>
        <v>1.8388423334215424E-3</v>
      </c>
      <c r="E262" s="4">
        <f t="shared" si="8"/>
        <v>47.256293244211889</v>
      </c>
    </row>
    <row r="263" spans="1:5" x14ac:dyDescent="0.2">
      <c r="A263" s="1">
        <v>39827</v>
      </c>
      <c r="B263">
        <v>49.14</v>
      </c>
      <c r="C263">
        <v>66.559455999999997</v>
      </c>
      <c r="D263" s="2">
        <f t="shared" si="9"/>
        <v>-3.1959438797372688E-2</v>
      </c>
      <c r="E263" s="4">
        <f t="shared" si="8"/>
        <v>45.596772347433138</v>
      </c>
    </row>
    <row r="264" spans="1:5" x14ac:dyDescent="0.2">
      <c r="A264" s="1">
        <v>39828</v>
      </c>
      <c r="B264">
        <v>51</v>
      </c>
      <c r="C264">
        <v>66.583083999999999</v>
      </c>
      <c r="D264" s="2">
        <f t="shared" si="9"/>
        <v>3.5492788778161412E-4</v>
      </c>
      <c r="E264" s="4">
        <f t="shared" si="8"/>
        <v>48.95079268101567</v>
      </c>
    </row>
    <row r="265" spans="1:5" x14ac:dyDescent="0.2">
      <c r="A265" s="1">
        <v>39829</v>
      </c>
      <c r="B265">
        <v>46.11</v>
      </c>
      <c r="C265">
        <v>67.103767000000005</v>
      </c>
      <c r="D265" s="2">
        <f t="shared" si="9"/>
        <v>7.7896312008471314E-3</v>
      </c>
      <c r="E265" s="4">
        <f t="shared" si="8"/>
        <v>48.724091821223055</v>
      </c>
    </row>
    <row r="266" spans="1:5" x14ac:dyDescent="0.2">
      <c r="A266" s="1">
        <v>39833</v>
      </c>
      <c r="B266">
        <v>56.65</v>
      </c>
      <c r="C266">
        <v>63.561619</v>
      </c>
      <c r="D266" s="2">
        <f t="shared" si="9"/>
        <v>-5.4230369152184203E-2</v>
      </c>
      <c r="E266" s="4">
        <f t="shared" si="8"/>
        <v>43.563317578785792</v>
      </c>
    </row>
    <row r="267" spans="1:5" x14ac:dyDescent="0.2">
      <c r="A267" s="1">
        <v>39834</v>
      </c>
      <c r="B267">
        <v>46.42</v>
      </c>
      <c r="C267">
        <v>66.306984</v>
      </c>
      <c r="D267" s="2">
        <f t="shared" si="9"/>
        <v>4.2285417671456348E-2</v>
      </c>
      <c r="E267" s="4">
        <f t="shared" si="8"/>
        <v>39.218186127336871</v>
      </c>
    </row>
    <row r="268" spans="1:5" x14ac:dyDescent="0.2">
      <c r="A268" s="1">
        <v>39835</v>
      </c>
      <c r="B268">
        <v>47.29</v>
      </c>
      <c r="C268">
        <v>65.281418000000002</v>
      </c>
      <c r="D268" s="2">
        <f t="shared" si="9"/>
        <v>-1.5587798776869293E-2</v>
      </c>
      <c r="E268" s="4">
        <f t="shared" si="8"/>
        <v>41.260600089168989</v>
      </c>
    </row>
    <row r="269" spans="1:5" x14ac:dyDescent="0.2">
      <c r="A269" s="1">
        <v>39836</v>
      </c>
      <c r="B269">
        <v>47.27</v>
      </c>
      <c r="C269">
        <v>65.565421999999998</v>
      </c>
      <c r="D269" s="2">
        <f t="shared" si="9"/>
        <v>4.3410210898755337E-3</v>
      </c>
      <c r="E269" s="4">
        <f t="shared" si="8"/>
        <v>44.73401396839423</v>
      </c>
    </row>
    <row r="270" spans="1:5" x14ac:dyDescent="0.2">
      <c r="A270" s="1">
        <v>39839</v>
      </c>
      <c r="B270">
        <v>45.69</v>
      </c>
      <c r="C270">
        <v>66.015090999999998</v>
      </c>
      <c r="D270" s="2">
        <f t="shared" si="9"/>
        <v>6.8349140812658526E-3</v>
      </c>
      <c r="E270" s="4">
        <f t="shared" si="8"/>
        <v>44.543802486434849</v>
      </c>
    </row>
    <row r="271" spans="1:5" x14ac:dyDescent="0.2">
      <c r="A271" s="1">
        <v>39840</v>
      </c>
      <c r="B271">
        <v>42.25</v>
      </c>
      <c r="C271">
        <v>66.685669000000004</v>
      </c>
      <c r="D271" s="2">
        <f t="shared" si="9"/>
        <v>1.0106704860365679E-2</v>
      </c>
      <c r="E271" s="4">
        <f t="shared" si="8"/>
        <v>44.37746271831778</v>
      </c>
    </row>
    <row r="272" spans="1:5" x14ac:dyDescent="0.2">
      <c r="A272" s="1">
        <v>39841</v>
      </c>
      <c r="B272">
        <v>39.659999999999997</v>
      </c>
      <c r="C272">
        <v>68.941886999999994</v>
      </c>
      <c r="D272" s="2">
        <f t="shared" si="9"/>
        <v>3.3273860076456177E-2</v>
      </c>
      <c r="E272" s="4">
        <f t="shared" si="8"/>
        <v>41.535885999063574</v>
      </c>
    </row>
    <row r="273" spans="1:5" x14ac:dyDescent="0.2">
      <c r="A273" s="1">
        <v>39842</v>
      </c>
      <c r="B273">
        <v>42.63</v>
      </c>
      <c r="C273">
        <v>66.701453999999998</v>
      </c>
      <c r="D273" s="2">
        <f t="shared" si="9"/>
        <v>-3.3037180557194339E-2</v>
      </c>
      <c r="E273" s="4">
        <f t="shared" si="8"/>
        <v>43.292870317917156</v>
      </c>
    </row>
    <row r="274" spans="1:5" x14ac:dyDescent="0.2">
      <c r="A274" s="1">
        <v>39843</v>
      </c>
      <c r="B274">
        <v>44.84</v>
      </c>
      <c r="C274">
        <v>65.344521</v>
      </c>
      <c r="D274" s="2">
        <f t="shared" si="9"/>
        <v>-2.0553156085965255E-2</v>
      </c>
      <c r="E274" s="4">
        <f t="shared" si="8"/>
        <v>42.975186771561603</v>
      </c>
    </row>
    <row r="275" spans="1:5" x14ac:dyDescent="0.2">
      <c r="A275" s="1">
        <v>39846</v>
      </c>
      <c r="B275">
        <v>45.52</v>
      </c>
      <c r="C275">
        <v>65.147300999999999</v>
      </c>
      <c r="D275" s="2">
        <f t="shared" si="9"/>
        <v>-3.0227204608106327E-3</v>
      </c>
      <c r="E275" s="4">
        <f t="shared" si="8"/>
        <v>44.900464779489582</v>
      </c>
    </row>
    <row r="276" spans="1:5" x14ac:dyDescent="0.2">
      <c r="A276" s="1">
        <v>39847</v>
      </c>
      <c r="B276">
        <v>43.06</v>
      </c>
      <c r="C276">
        <v>66.062415999999999</v>
      </c>
      <c r="D276" s="2">
        <f t="shared" si="9"/>
        <v>1.3949116868814095E-2</v>
      </c>
      <c r="E276" s="4">
        <f t="shared" si="8"/>
        <v>46.203829196984273</v>
      </c>
    </row>
    <row r="277" spans="1:5" x14ac:dyDescent="0.2">
      <c r="A277" s="1">
        <v>39848</v>
      </c>
      <c r="B277">
        <v>43.85</v>
      </c>
      <c r="C277">
        <v>65.738960000000006</v>
      </c>
      <c r="D277" s="2">
        <f t="shared" si="9"/>
        <v>-4.9082438920938611E-3</v>
      </c>
      <c r="E277" s="4">
        <f t="shared" si="8"/>
        <v>46.403484117817108</v>
      </c>
    </row>
    <row r="278" spans="1:5" x14ac:dyDescent="0.2">
      <c r="A278" s="1">
        <v>39849</v>
      </c>
      <c r="B278">
        <v>43.73</v>
      </c>
      <c r="C278">
        <v>66.717201000000003</v>
      </c>
      <c r="D278" s="2">
        <f t="shared" si="9"/>
        <v>1.4771057517280918E-2</v>
      </c>
      <c r="E278" s="4">
        <f t="shared" si="8"/>
        <v>45.222435009878737</v>
      </c>
    </row>
    <row r="279" spans="1:5" x14ac:dyDescent="0.2">
      <c r="A279" s="1">
        <v>39850</v>
      </c>
      <c r="B279">
        <v>43.37</v>
      </c>
      <c r="C279">
        <v>68.618454</v>
      </c>
      <c r="D279" s="2">
        <f t="shared" si="9"/>
        <v>2.8098701570173825E-2</v>
      </c>
      <c r="E279" s="4">
        <f t="shared" si="8"/>
        <v>51.158553781270811</v>
      </c>
    </row>
    <row r="280" spans="1:5" x14ac:dyDescent="0.2">
      <c r="A280" s="1">
        <v>39853</v>
      </c>
      <c r="B280">
        <v>43.64</v>
      </c>
      <c r="C280">
        <v>68.713111999999995</v>
      </c>
      <c r="D280" s="2">
        <f t="shared" si="9"/>
        <v>1.3785325216532304E-3</v>
      </c>
      <c r="E280" s="4">
        <f t="shared" si="8"/>
        <v>51.389708935189084</v>
      </c>
    </row>
    <row r="281" spans="1:5" x14ac:dyDescent="0.2">
      <c r="A281" s="1">
        <v>39854</v>
      </c>
      <c r="B281">
        <v>46.67</v>
      </c>
      <c r="C281">
        <v>65.565421999999998</v>
      </c>
      <c r="D281" s="2">
        <f t="shared" si="9"/>
        <v>-4.6891586499945917E-2</v>
      </c>
      <c r="E281" s="4">
        <f t="shared" si="8"/>
        <v>52.134774557919968</v>
      </c>
    </row>
    <row r="282" spans="1:5" x14ac:dyDescent="0.2">
      <c r="A282" s="1">
        <v>39855</v>
      </c>
      <c r="B282">
        <v>44.53</v>
      </c>
      <c r="C282">
        <v>65.951981000000004</v>
      </c>
      <c r="D282" s="2">
        <f t="shared" si="9"/>
        <v>5.8784632961629548E-3</v>
      </c>
      <c r="E282" s="4">
        <f t="shared" si="8"/>
        <v>52.210506412167092</v>
      </c>
    </row>
    <row r="283" spans="1:5" x14ac:dyDescent="0.2">
      <c r="A283" s="1">
        <v>39856</v>
      </c>
      <c r="B283">
        <v>41.25</v>
      </c>
      <c r="C283">
        <v>65.999313000000001</v>
      </c>
      <c r="D283" s="2">
        <f t="shared" si="9"/>
        <v>7.1741626164112556E-4</v>
      </c>
      <c r="E283" s="4">
        <f t="shared" si="8"/>
        <v>52.165765888551185</v>
      </c>
    </row>
    <row r="284" spans="1:5" x14ac:dyDescent="0.2">
      <c r="A284" s="1">
        <v>39857</v>
      </c>
      <c r="B284">
        <v>42.93</v>
      </c>
      <c r="C284">
        <v>65.289321999999999</v>
      </c>
      <c r="D284" s="2">
        <f t="shared" si="9"/>
        <v>-1.0815832175376332E-2</v>
      </c>
      <c r="E284" s="4">
        <f t="shared" si="8"/>
        <v>54.042711131716189</v>
      </c>
    </row>
    <row r="285" spans="1:5" x14ac:dyDescent="0.2">
      <c r="A285" s="1">
        <v>39861</v>
      </c>
      <c r="B285">
        <v>48.66</v>
      </c>
      <c r="C285">
        <v>62.496616000000003</v>
      </c>
      <c r="D285" s="2">
        <f t="shared" si="9"/>
        <v>-4.371608942944856E-2</v>
      </c>
      <c r="E285" s="4">
        <f t="shared" si="8"/>
        <v>51.853188998080682</v>
      </c>
    </row>
    <row r="286" spans="1:5" x14ac:dyDescent="0.2">
      <c r="A286" s="1">
        <v>39862</v>
      </c>
      <c r="B286">
        <v>48.46</v>
      </c>
      <c r="C286">
        <v>62.346722</v>
      </c>
      <c r="D286" s="2">
        <f t="shared" si="9"/>
        <v>-2.4013147105688849E-3</v>
      </c>
      <c r="E286" s="4">
        <f t="shared" si="8"/>
        <v>52.122277148503571</v>
      </c>
    </row>
    <row r="287" spans="1:5" x14ac:dyDescent="0.2">
      <c r="A287" s="1">
        <v>39863</v>
      </c>
      <c r="B287">
        <v>47.08</v>
      </c>
      <c r="C287">
        <v>61.676158999999998</v>
      </c>
      <c r="D287" s="2">
        <f t="shared" si="9"/>
        <v>-1.0813642271968028E-2</v>
      </c>
      <c r="E287" s="4">
        <f t="shared" si="8"/>
        <v>52.713666077443698</v>
      </c>
    </row>
    <row r="288" spans="1:5" x14ac:dyDescent="0.2">
      <c r="A288" s="1">
        <v>39864</v>
      </c>
      <c r="B288">
        <v>49.3</v>
      </c>
      <c r="C288">
        <v>61.076583999999997</v>
      </c>
      <c r="D288" s="2">
        <f t="shared" si="9"/>
        <v>-9.7689021610707031E-3</v>
      </c>
      <c r="E288" s="4">
        <f t="shared" si="8"/>
        <v>60.01112528584477</v>
      </c>
    </row>
    <row r="289" spans="1:5" x14ac:dyDescent="0.2">
      <c r="A289" s="1">
        <v>39867</v>
      </c>
      <c r="B289">
        <v>52.62</v>
      </c>
      <c r="C289">
        <v>58.891342000000002</v>
      </c>
      <c r="D289" s="2">
        <f t="shared" si="9"/>
        <v>-3.643446718679947E-2</v>
      </c>
      <c r="E289" s="4">
        <f t="shared" si="8"/>
        <v>58.392064486119608</v>
      </c>
    </row>
    <row r="290" spans="1:5" x14ac:dyDescent="0.2">
      <c r="A290" s="1">
        <v>39868</v>
      </c>
      <c r="B290">
        <v>45.49</v>
      </c>
      <c r="C290">
        <v>61.123908999999998</v>
      </c>
      <c r="D290" s="2">
        <f t="shared" si="9"/>
        <v>3.7209014018880479E-2</v>
      </c>
      <c r="E290" s="4">
        <f t="shared" si="8"/>
        <v>56.654806615993614</v>
      </c>
    </row>
    <row r="291" spans="1:5" x14ac:dyDescent="0.2">
      <c r="A291" s="1">
        <v>39869</v>
      </c>
      <c r="B291">
        <v>44.67</v>
      </c>
      <c r="C291">
        <v>60.642685</v>
      </c>
      <c r="D291" s="2">
        <f t="shared" si="9"/>
        <v>-7.9040809066168883E-3</v>
      </c>
      <c r="E291" s="4">
        <f t="shared" si="8"/>
        <v>56.902853782030114</v>
      </c>
    </row>
    <row r="292" spans="1:5" x14ac:dyDescent="0.2">
      <c r="A292" s="1">
        <v>39870</v>
      </c>
      <c r="B292">
        <v>44.66</v>
      </c>
      <c r="C292">
        <v>59.656573999999999</v>
      </c>
      <c r="D292" s="2">
        <f t="shared" si="9"/>
        <v>-1.6394666031333126E-2</v>
      </c>
      <c r="E292" s="4">
        <f t="shared" si="8"/>
        <v>57.027081131715285</v>
      </c>
    </row>
    <row r="293" spans="1:5" x14ac:dyDescent="0.2">
      <c r="A293" s="1">
        <v>39871</v>
      </c>
      <c r="B293">
        <v>46.35</v>
      </c>
      <c r="C293">
        <v>58.323307</v>
      </c>
      <c r="D293" s="2">
        <f t="shared" si="9"/>
        <v>-2.260256154469573E-2</v>
      </c>
      <c r="E293" s="4">
        <f t="shared" si="8"/>
        <v>58.321282293984744</v>
      </c>
    </row>
    <row r="294" spans="1:5" x14ac:dyDescent="0.2">
      <c r="A294" s="1">
        <v>39874</v>
      </c>
      <c r="B294">
        <v>52.65</v>
      </c>
      <c r="C294">
        <v>55.696280999999999</v>
      </c>
      <c r="D294" s="2">
        <f t="shared" si="9"/>
        <v>-4.6088414180369415E-2</v>
      </c>
      <c r="E294" s="4">
        <f t="shared" si="8"/>
        <v>54.171837321781346</v>
      </c>
    </row>
    <row r="295" spans="1:5" x14ac:dyDescent="0.2">
      <c r="A295" s="1">
        <v>39875</v>
      </c>
      <c r="B295">
        <v>50.93</v>
      </c>
      <c r="C295">
        <v>55.278163999999997</v>
      </c>
      <c r="D295" s="2">
        <f t="shared" si="9"/>
        <v>-7.5354101292821052E-3</v>
      </c>
      <c r="E295" s="4">
        <f t="shared" si="8"/>
        <v>54.09811738396543</v>
      </c>
    </row>
    <row r="296" spans="1:5" x14ac:dyDescent="0.2">
      <c r="A296" s="1">
        <v>39876</v>
      </c>
      <c r="B296">
        <v>47.56</v>
      </c>
      <c r="C296">
        <v>56.587746000000003</v>
      </c>
      <c r="D296" s="2">
        <f t="shared" si="9"/>
        <v>2.3414493829769147E-2</v>
      </c>
      <c r="E296" s="4">
        <f t="shared" si="8"/>
        <v>54.43815758787499</v>
      </c>
    </row>
    <row r="297" spans="1:5" x14ac:dyDescent="0.2">
      <c r="A297" s="1">
        <v>39877</v>
      </c>
      <c r="B297">
        <v>50.17</v>
      </c>
      <c r="C297">
        <v>54.276279000000002</v>
      </c>
      <c r="D297" s="2">
        <f t="shared" si="9"/>
        <v>-4.1705179338423319E-2</v>
      </c>
      <c r="E297" s="4">
        <f t="shared" si="8"/>
        <v>49.989049050945283</v>
      </c>
    </row>
    <row r="298" spans="1:5" x14ac:dyDescent="0.2">
      <c r="A298" s="1">
        <v>39878</v>
      </c>
      <c r="B298">
        <v>49.33</v>
      </c>
      <c r="C298">
        <v>54.370941000000002</v>
      </c>
      <c r="D298" s="2">
        <f t="shared" si="9"/>
        <v>1.7425576826261453E-3</v>
      </c>
      <c r="E298" s="4">
        <f t="shared" si="8"/>
        <v>50.436761103524795</v>
      </c>
    </row>
    <row r="299" spans="1:5" x14ac:dyDescent="0.2">
      <c r="A299" s="1">
        <v>39881</v>
      </c>
      <c r="B299">
        <v>49.68</v>
      </c>
      <c r="C299">
        <v>53.731937000000002</v>
      </c>
      <c r="D299" s="2">
        <f t="shared" si="9"/>
        <v>-1.1822283632255104E-2</v>
      </c>
      <c r="E299" s="4">
        <f t="shared" si="8"/>
        <v>51.573388648456117</v>
      </c>
    </row>
    <row r="300" spans="1:5" x14ac:dyDescent="0.2">
      <c r="A300" s="1">
        <v>39882</v>
      </c>
      <c r="B300">
        <v>44.37</v>
      </c>
      <c r="C300">
        <v>56.934856000000003</v>
      </c>
      <c r="D300" s="2">
        <f t="shared" si="9"/>
        <v>5.7900182344995173E-2</v>
      </c>
      <c r="E300" s="4">
        <f t="shared" si="8"/>
        <v>46.948482112449035</v>
      </c>
    </row>
    <row r="301" spans="1:5" x14ac:dyDescent="0.2">
      <c r="A301" s="1">
        <v>39883</v>
      </c>
      <c r="B301">
        <v>43.61</v>
      </c>
      <c r="C301">
        <v>57.305655999999999</v>
      </c>
      <c r="D301" s="2">
        <f t="shared" si="9"/>
        <v>6.4915903414037614E-3</v>
      </c>
      <c r="E301" s="4">
        <f t="shared" si="8"/>
        <v>48.833823820079651</v>
      </c>
    </row>
    <row r="302" spans="1:5" x14ac:dyDescent="0.2">
      <c r="A302" s="1">
        <v>39884</v>
      </c>
      <c r="B302">
        <v>41.18</v>
      </c>
      <c r="C302">
        <v>59.561886000000001</v>
      </c>
      <c r="D302" s="2">
        <f t="shared" si="9"/>
        <v>3.8616545461003737E-2</v>
      </c>
      <c r="E302" s="4">
        <f t="shared" si="8"/>
        <v>47.071362236134945</v>
      </c>
    </row>
    <row r="303" spans="1:5" x14ac:dyDescent="0.2">
      <c r="A303" s="1">
        <v>39885</v>
      </c>
      <c r="B303">
        <v>42.36</v>
      </c>
      <c r="C303">
        <v>60.027351000000003</v>
      </c>
      <c r="D303" s="2">
        <f t="shared" si="9"/>
        <v>7.7844354922412462E-3</v>
      </c>
      <c r="E303" s="4">
        <f t="shared" si="8"/>
        <v>48.099924312582552</v>
      </c>
    </row>
    <row r="304" spans="1:5" x14ac:dyDescent="0.2">
      <c r="A304" s="1">
        <v>39888</v>
      </c>
      <c r="B304">
        <v>43.74</v>
      </c>
      <c r="C304">
        <v>59.845886</v>
      </c>
      <c r="D304" s="2">
        <f t="shared" si="9"/>
        <v>-3.0276172256204804E-3</v>
      </c>
      <c r="E304" s="4">
        <f t="shared" si="8"/>
        <v>48.007763842598472</v>
      </c>
    </row>
    <row r="305" spans="1:5" x14ac:dyDescent="0.2">
      <c r="A305" s="1">
        <v>39889</v>
      </c>
      <c r="B305">
        <v>40.799999999999997</v>
      </c>
      <c r="C305">
        <v>61.676158999999998</v>
      </c>
      <c r="D305" s="2">
        <f t="shared" si="9"/>
        <v>3.0124763165546353E-2</v>
      </c>
      <c r="E305" s="4">
        <f t="shared" si="8"/>
        <v>47.002095486665176</v>
      </c>
    </row>
    <row r="306" spans="1:5" x14ac:dyDescent="0.2">
      <c r="A306" s="1">
        <v>39890</v>
      </c>
      <c r="B306">
        <v>40.06</v>
      </c>
      <c r="C306">
        <v>63.056747000000001</v>
      </c>
      <c r="D306" s="2">
        <f t="shared" si="9"/>
        <v>2.2137612701032587E-2</v>
      </c>
      <c r="E306" s="4">
        <f t="shared" si="8"/>
        <v>46.421060397610212</v>
      </c>
    </row>
    <row r="307" spans="1:5" x14ac:dyDescent="0.2">
      <c r="A307" s="1">
        <v>39891</v>
      </c>
      <c r="B307">
        <v>43.68</v>
      </c>
      <c r="C307">
        <v>62.275703</v>
      </c>
      <c r="D307" s="2">
        <f t="shared" si="9"/>
        <v>-1.2463717271383524E-2</v>
      </c>
      <c r="E307" s="4">
        <f t="shared" si="8"/>
        <v>50.021343753539057</v>
      </c>
    </row>
    <row r="308" spans="1:5" x14ac:dyDescent="0.2">
      <c r="A308" s="1">
        <v>39892</v>
      </c>
      <c r="B308">
        <v>45.89</v>
      </c>
      <c r="C308">
        <v>60.949607999999998</v>
      </c>
      <c r="D308" s="2">
        <f t="shared" si="9"/>
        <v>-2.1523925318260927E-2</v>
      </c>
      <c r="E308" s="4">
        <f t="shared" si="8"/>
        <v>49.264868975118297</v>
      </c>
    </row>
    <row r="309" spans="1:5" x14ac:dyDescent="0.2">
      <c r="A309" s="1">
        <v>39895</v>
      </c>
      <c r="B309">
        <v>43.23</v>
      </c>
      <c r="C309">
        <v>65.327575999999993</v>
      </c>
      <c r="D309" s="2">
        <f t="shared" si="9"/>
        <v>6.93668198250489E-2</v>
      </c>
      <c r="E309" s="4">
        <f t="shared" si="8"/>
        <v>40.519103450975742</v>
      </c>
    </row>
    <row r="310" spans="1:5" x14ac:dyDescent="0.2">
      <c r="A310" s="1">
        <v>39896</v>
      </c>
      <c r="B310">
        <v>42.93</v>
      </c>
      <c r="C310">
        <v>64.040390000000002</v>
      </c>
      <c r="D310" s="2">
        <f t="shared" si="9"/>
        <v>-1.9900266176661293E-2</v>
      </c>
      <c r="E310" s="4">
        <f t="shared" si="8"/>
        <v>39.559381015166416</v>
      </c>
    </row>
    <row r="311" spans="1:5" x14ac:dyDescent="0.2">
      <c r="A311" s="1">
        <v>39897</v>
      </c>
      <c r="B311">
        <v>42.25</v>
      </c>
      <c r="C311">
        <v>64.715774999999994</v>
      </c>
      <c r="D311" s="2">
        <f t="shared" si="9"/>
        <v>1.0491011354197629E-2</v>
      </c>
      <c r="E311" s="4">
        <f t="shared" si="8"/>
        <v>39.764650546983219</v>
      </c>
    </row>
    <row r="312" spans="1:5" x14ac:dyDescent="0.2">
      <c r="A312" s="1">
        <v>39898</v>
      </c>
      <c r="B312">
        <v>40.36</v>
      </c>
      <c r="C312">
        <v>66.034744000000003</v>
      </c>
      <c r="D312" s="2">
        <f t="shared" si="9"/>
        <v>2.017603834826415E-2</v>
      </c>
      <c r="E312" s="4">
        <f t="shared" si="8"/>
        <v>39.341641980109308</v>
      </c>
    </row>
    <row r="313" spans="1:5" x14ac:dyDescent="0.2">
      <c r="A313" s="1">
        <v>39899</v>
      </c>
      <c r="B313">
        <v>41.04</v>
      </c>
      <c r="C313">
        <v>64.842895999999996</v>
      </c>
      <c r="D313" s="2">
        <f t="shared" si="9"/>
        <v>-1.8213668098353841E-2</v>
      </c>
      <c r="E313" s="4">
        <f t="shared" si="8"/>
        <v>38.452573503007201</v>
      </c>
    </row>
    <row r="314" spans="1:5" x14ac:dyDescent="0.2">
      <c r="A314" s="1">
        <v>39902</v>
      </c>
      <c r="B314">
        <v>45.54</v>
      </c>
      <c r="C314">
        <v>62.602263999999998</v>
      </c>
      <c r="D314" s="2">
        <f t="shared" si="9"/>
        <v>-3.5165916071604124E-2</v>
      </c>
      <c r="E314" s="4">
        <f t="shared" si="8"/>
        <v>35.496447987613692</v>
      </c>
    </row>
    <row r="315" spans="1:5" x14ac:dyDescent="0.2">
      <c r="A315" s="1">
        <v>39903</v>
      </c>
      <c r="B315">
        <v>44.14</v>
      </c>
      <c r="C315">
        <v>63.182277999999997</v>
      </c>
      <c r="D315" s="2">
        <f t="shared" si="9"/>
        <v>9.2224068515215953E-3</v>
      </c>
      <c r="E315" s="4">
        <f t="shared" si="8"/>
        <v>35.49366976213156</v>
      </c>
    </row>
    <row r="316" spans="1:5" x14ac:dyDescent="0.2">
      <c r="A316" s="1">
        <v>39904</v>
      </c>
      <c r="B316">
        <v>42.28</v>
      </c>
      <c r="C316">
        <v>64.405884</v>
      </c>
      <c r="D316" s="2">
        <f t="shared" si="9"/>
        <v>1.9181144958493577E-2</v>
      </c>
      <c r="E316" s="4">
        <f t="shared" si="8"/>
        <v>34.914082122008566</v>
      </c>
    </row>
    <row r="317" spans="1:5" x14ac:dyDescent="0.2">
      <c r="A317" s="1">
        <v>39905</v>
      </c>
      <c r="B317">
        <v>42.04</v>
      </c>
      <c r="C317">
        <v>66.288978999999998</v>
      </c>
      <c r="D317" s="2">
        <f t="shared" si="9"/>
        <v>2.8818658716992171E-2</v>
      </c>
      <c r="E317" s="4">
        <f t="shared" si="8"/>
        <v>35.566386459417586</v>
      </c>
    </row>
    <row r="318" spans="1:5" x14ac:dyDescent="0.2">
      <c r="A318" s="1">
        <v>39906</v>
      </c>
      <c r="B318">
        <v>39.700000000000003</v>
      </c>
      <c r="C318">
        <v>66.948418000000004</v>
      </c>
      <c r="D318" s="2">
        <f t="shared" si="9"/>
        <v>9.8987881704228082E-3</v>
      </c>
      <c r="E318" s="4">
        <f t="shared" si="8"/>
        <v>35.601546355232266</v>
      </c>
    </row>
    <row r="319" spans="1:5" x14ac:dyDescent="0.2">
      <c r="A319" s="1">
        <v>39909</v>
      </c>
      <c r="B319">
        <v>40.93</v>
      </c>
      <c r="C319">
        <v>66.424048999999997</v>
      </c>
      <c r="D319" s="2">
        <f t="shared" si="9"/>
        <v>-7.8632676390581677E-3</v>
      </c>
      <c r="E319" s="4">
        <f t="shared" si="8"/>
        <v>35.681824184139302</v>
      </c>
    </row>
    <row r="320" spans="1:5" x14ac:dyDescent="0.2">
      <c r="A320" s="1">
        <v>39910</v>
      </c>
      <c r="B320">
        <v>40.39</v>
      </c>
      <c r="C320">
        <v>64.874649000000005</v>
      </c>
      <c r="D320" s="2">
        <f t="shared" si="9"/>
        <v>-2.3602243577839105E-2</v>
      </c>
      <c r="E320" s="4">
        <f t="shared" si="8"/>
        <v>34.499078311905279</v>
      </c>
    </row>
    <row r="321" spans="1:5" x14ac:dyDescent="0.2">
      <c r="A321" s="1">
        <v>39911</v>
      </c>
      <c r="B321">
        <v>38.85</v>
      </c>
      <c r="C321">
        <v>65.573891000000003</v>
      </c>
      <c r="D321" s="2">
        <f t="shared" si="9"/>
        <v>1.072068261023555E-2</v>
      </c>
      <c r="E321" s="4">
        <f t="shared" si="8"/>
        <v>35.242594995479649</v>
      </c>
    </row>
    <row r="322" spans="1:5" x14ac:dyDescent="0.2">
      <c r="A322" s="1">
        <v>39912</v>
      </c>
      <c r="B322">
        <v>36.53</v>
      </c>
      <c r="C322">
        <v>68.179946999999999</v>
      </c>
      <c r="D322" s="2">
        <f t="shared" si="9"/>
        <v>3.8972875678364188E-2</v>
      </c>
      <c r="E322" s="4">
        <f t="shared" si="8"/>
        <v>33.478041022973279</v>
      </c>
    </row>
    <row r="323" spans="1:5" x14ac:dyDescent="0.2">
      <c r="A323" s="1">
        <v>39916</v>
      </c>
      <c r="B323">
        <v>37.81</v>
      </c>
      <c r="C323">
        <v>68.195876999999996</v>
      </c>
      <c r="D323" s="2">
        <f t="shared" si="9"/>
        <v>2.336191211200717E-4</v>
      </c>
      <c r="E323" s="4">
        <f t="shared" ref="E323:E386" si="10">SQRT(365) * SQRT((_xlfn.VAR.S(D324:D344)))*100</f>
        <v>33.551364852252895</v>
      </c>
    </row>
    <row r="324" spans="1:5" x14ac:dyDescent="0.2">
      <c r="A324" s="1">
        <v>39917</v>
      </c>
      <c r="B324">
        <v>37.67</v>
      </c>
      <c r="C324">
        <v>67.019919999999999</v>
      </c>
      <c r="D324" s="2">
        <f t="shared" ref="D324:D387" si="11">LN(C324/C323)</f>
        <v>-1.7394219841590505E-2</v>
      </c>
      <c r="E324" s="4">
        <f t="shared" si="10"/>
        <v>34.593686534625895</v>
      </c>
    </row>
    <row r="325" spans="1:5" x14ac:dyDescent="0.2">
      <c r="A325" s="1">
        <v>39918</v>
      </c>
      <c r="B325">
        <v>36.17</v>
      </c>
      <c r="C325">
        <v>67.735031000000006</v>
      </c>
      <c r="D325" s="2">
        <f t="shared" si="11"/>
        <v>1.061360206357731E-2</v>
      </c>
      <c r="E325" s="4">
        <f t="shared" si="10"/>
        <v>34.51417759668395</v>
      </c>
    </row>
    <row r="326" spans="1:5" x14ac:dyDescent="0.2">
      <c r="A326" s="1">
        <v>39919</v>
      </c>
      <c r="B326">
        <v>35.79</v>
      </c>
      <c r="C326">
        <v>68.728210000000004</v>
      </c>
      <c r="D326" s="2">
        <f t="shared" si="11"/>
        <v>1.4556250155810337E-2</v>
      </c>
      <c r="E326" s="4">
        <f t="shared" si="10"/>
        <v>34.340826103359376</v>
      </c>
    </row>
    <row r="327" spans="1:5" x14ac:dyDescent="0.2">
      <c r="A327" s="1">
        <v>39920</v>
      </c>
      <c r="B327">
        <v>33.94</v>
      </c>
      <c r="C327">
        <v>69.189071999999996</v>
      </c>
      <c r="D327" s="2">
        <f t="shared" si="11"/>
        <v>6.6831902236398717E-3</v>
      </c>
      <c r="E327" s="4">
        <f t="shared" si="10"/>
        <v>36.069766796731159</v>
      </c>
    </row>
    <row r="328" spans="1:5" x14ac:dyDescent="0.2">
      <c r="A328" s="1">
        <v>39923</v>
      </c>
      <c r="B328">
        <v>39.18</v>
      </c>
      <c r="C328">
        <v>66.288978999999998</v>
      </c>
      <c r="D328" s="2">
        <f t="shared" si="11"/>
        <v>-4.2819276964682441E-2</v>
      </c>
      <c r="E328" s="4">
        <f t="shared" si="10"/>
        <v>30.297860475587651</v>
      </c>
    </row>
    <row r="329" spans="1:5" x14ac:dyDescent="0.2">
      <c r="A329" s="1">
        <v>39924</v>
      </c>
      <c r="B329">
        <v>37.14</v>
      </c>
      <c r="C329">
        <v>67.584106000000006</v>
      </c>
      <c r="D329" s="2">
        <f t="shared" si="11"/>
        <v>1.9349182947805483E-2</v>
      </c>
      <c r="E329" s="4">
        <f t="shared" si="10"/>
        <v>29.864821182838607</v>
      </c>
    </row>
    <row r="330" spans="1:5" x14ac:dyDescent="0.2">
      <c r="A330" s="1">
        <v>39925</v>
      </c>
      <c r="B330">
        <v>38.1</v>
      </c>
      <c r="C330">
        <v>67.170897999999994</v>
      </c>
      <c r="D330" s="2">
        <f t="shared" si="11"/>
        <v>-6.1327488080942811E-3</v>
      </c>
      <c r="E330" s="4">
        <f t="shared" si="10"/>
        <v>30.522677623061078</v>
      </c>
    </row>
    <row r="331" spans="1:5" x14ac:dyDescent="0.2">
      <c r="A331" s="1">
        <v>39926</v>
      </c>
      <c r="B331">
        <v>37.15</v>
      </c>
      <c r="C331">
        <v>67.830391000000006</v>
      </c>
      <c r="D331" s="2">
        <f t="shared" si="11"/>
        <v>9.7702510994238032E-3</v>
      </c>
      <c r="E331" s="4">
        <f t="shared" si="10"/>
        <v>30.412742477851957</v>
      </c>
    </row>
    <row r="332" spans="1:5" x14ac:dyDescent="0.2">
      <c r="A332" s="1">
        <v>39927</v>
      </c>
      <c r="B332">
        <v>36.82</v>
      </c>
      <c r="C332">
        <v>68.855346999999995</v>
      </c>
      <c r="D332" s="2">
        <f t="shared" si="11"/>
        <v>1.4997544389909327E-2</v>
      </c>
      <c r="E332" s="4">
        <f t="shared" si="10"/>
        <v>31.49911945216801</v>
      </c>
    </row>
    <row r="333" spans="1:5" x14ac:dyDescent="0.2">
      <c r="A333" s="1">
        <v>39930</v>
      </c>
      <c r="B333">
        <v>38.32</v>
      </c>
      <c r="C333">
        <v>68.203811999999999</v>
      </c>
      <c r="D333" s="2">
        <f t="shared" si="11"/>
        <v>-9.5074260267774043E-3</v>
      </c>
      <c r="E333" s="4">
        <f t="shared" si="10"/>
        <v>32.280062867769175</v>
      </c>
    </row>
    <row r="334" spans="1:5" x14ac:dyDescent="0.2">
      <c r="A334" s="1">
        <v>39931</v>
      </c>
      <c r="B334">
        <v>37.950000000000003</v>
      </c>
      <c r="C334">
        <v>67.989281000000005</v>
      </c>
      <c r="D334" s="2">
        <f t="shared" si="11"/>
        <v>-3.1503973176530194E-3</v>
      </c>
      <c r="E334" s="4">
        <f t="shared" si="10"/>
        <v>32.553996757254303</v>
      </c>
    </row>
    <row r="335" spans="1:5" x14ac:dyDescent="0.2">
      <c r="A335" s="1">
        <v>39932</v>
      </c>
      <c r="B335">
        <v>36.08</v>
      </c>
      <c r="C335">
        <v>69.435378999999998</v>
      </c>
      <c r="D335" s="2">
        <f t="shared" si="11"/>
        <v>2.1046461080900879E-2</v>
      </c>
      <c r="E335" s="4">
        <f t="shared" si="10"/>
        <v>32.229333964235558</v>
      </c>
    </row>
    <row r="336" spans="1:5" x14ac:dyDescent="0.2">
      <c r="A336" s="1">
        <v>39933</v>
      </c>
      <c r="B336">
        <v>36.5</v>
      </c>
      <c r="C336">
        <v>69.459175000000002</v>
      </c>
      <c r="D336" s="2">
        <f t="shared" si="11"/>
        <v>3.4264842713454575E-4</v>
      </c>
      <c r="E336" s="4">
        <f t="shared" si="10"/>
        <v>33.389789170453419</v>
      </c>
    </row>
    <row r="337" spans="1:5" x14ac:dyDescent="0.2">
      <c r="A337" s="1">
        <v>39934</v>
      </c>
      <c r="B337">
        <v>35.299999999999997</v>
      </c>
      <c r="C337">
        <v>69.832633999999999</v>
      </c>
      <c r="D337" s="2">
        <f t="shared" si="11"/>
        <v>5.3622664182141197E-3</v>
      </c>
      <c r="E337" s="4">
        <f t="shared" si="10"/>
        <v>33.405441374597054</v>
      </c>
    </row>
    <row r="338" spans="1:5" x14ac:dyDescent="0.2">
      <c r="A338" s="1">
        <v>39937</v>
      </c>
      <c r="B338">
        <v>34.53</v>
      </c>
      <c r="C338">
        <v>72.208327999999995</v>
      </c>
      <c r="D338" s="2">
        <f t="shared" si="11"/>
        <v>3.3453949183169844E-2</v>
      </c>
      <c r="E338" s="4">
        <f t="shared" si="10"/>
        <v>31.367216240886513</v>
      </c>
    </row>
    <row r="339" spans="1:5" x14ac:dyDescent="0.2">
      <c r="A339" s="1">
        <v>39938</v>
      </c>
      <c r="B339">
        <v>33.36</v>
      </c>
      <c r="C339">
        <v>71.962035999999998</v>
      </c>
      <c r="D339" s="2">
        <f t="shared" si="11"/>
        <v>-3.4166833288340943E-3</v>
      </c>
      <c r="E339" s="4">
        <f t="shared" si="10"/>
        <v>31.458792003114766</v>
      </c>
    </row>
    <row r="340" spans="1:5" x14ac:dyDescent="0.2">
      <c r="A340" s="1">
        <v>39939</v>
      </c>
      <c r="B340">
        <v>32.450000000000003</v>
      </c>
      <c r="C340">
        <v>73.209434999999999</v>
      </c>
      <c r="D340" s="2">
        <f t="shared" si="11"/>
        <v>1.7185603925377008E-2</v>
      </c>
      <c r="E340" s="4">
        <f t="shared" si="10"/>
        <v>30.755237841586386</v>
      </c>
    </row>
    <row r="341" spans="1:5" x14ac:dyDescent="0.2">
      <c r="A341" s="1">
        <v>39940</v>
      </c>
      <c r="B341">
        <v>33.44</v>
      </c>
      <c r="C341">
        <v>72.192443999999995</v>
      </c>
      <c r="D341" s="2">
        <f t="shared" si="11"/>
        <v>-1.3988919421259164E-2</v>
      </c>
      <c r="E341" s="4">
        <f t="shared" si="10"/>
        <v>30.13339942590741</v>
      </c>
    </row>
    <row r="342" spans="1:5" x14ac:dyDescent="0.2">
      <c r="A342" s="1">
        <v>39941</v>
      </c>
      <c r="B342">
        <v>32.049999999999997</v>
      </c>
      <c r="C342">
        <v>73.876868999999999</v>
      </c>
      <c r="D342" s="2">
        <f t="shared" si="11"/>
        <v>2.3064388216037641E-2</v>
      </c>
      <c r="E342" s="4">
        <f t="shared" si="10"/>
        <v>28.705323023156538</v>
      </c>
    </row>
    <row r="343" spans="1:5" x14ac:dyDescent="0.2">
      <c r="A343" s="1">
        <v>39944</v>
      </c>
      <c r="B343">
        <v>32.869999999999997</v>
      </c>
      <c r="C343">
        <v>72.494370000000004</v>
      </c>
      <c r="D343" s="2">
        <f t="shared" si="11"/>
        <v>-1.8890871225724908E-2</v>
      </c>
      <c r="E343" s="4">
        <f t="shared" si="10"/>
        <v>27.435218359578379</v>
      </c>
    </row>
    <row r="344" spans="1:5" x14ac:dyDescent="0.2">
      <c r="A344" s="1">
        <v>39945</v>
      </c>
      <c r="B344">
        <v>31.8</v>
      </c>
      <c r="C344">
        <v>72.279808000000003</v>
      </c>
      <c r="D344" s="2">
        <f t="shared" si="11"/>
        <v>-2.9640942888659529E-3</v>
      </c>
      <c r="E344" s="4">
        <f t="shared" si="10"/>
        <v>27.382971964814047</v>
      </c>
    </row>
    <row r="345" spans="1:5" x14ac:dyDescent="0.2">
      <c r="A345" s="1">
        <v>39946</v>
      </c>
      <c r="B345">
        <v>33.65</v>
      </c>
      <c r="C345">
        <v>70.460303999999994</v>
      </c>
      <c r="D345" s="2">
        <f t="shared" si="11"/>
        <v>-2.5495321975562927E-2</v>
      </c>
      <c r="E345" s="4">
        <f t="shared" si="10"/>
        <v>24.602840574297691</v>
      </c>
    </row>
    <row r="346" spans="1:5" x14ac:dyDescent="0.2">
      <c r="A346" s="1">
        <v>39947</v>
      </c>
      <c r="B346">
        <v>31.37</v>
      </c>
      <c r="C346">
        <v>71.064200999999997</v>
      </c>
      <c r="D346" s="2">
        <f t="shared" si="11"/>
        <v>8.5342204912712272E-3</v>
      </c>
      <c r="E346" s="4">
        <f t="shared" si="10"/>
        <v>26.830520650342791</v>
      </c>
    </row>
    <row r="347" spans="1:5" x14ac:dyDescent="0.2">
      <c r="A347" s="1">
        <v>39948</v>
      </c>
      <c r="B347">
        <v>33.119999999999997</v>
      </c>
      <c r="C347">
        <v>70.484177000000003</v>
      </c>
      <c r="D347" s="2">
        <f t="shared" si="11"/>
        <v>-8.1954629881902871E-3</v>
      </c>
      <c r="E347" s="4">
        <f t="shared" si="10"/>
        <v>27.294586356991719</v>
      </c>
    </row>
    <row r="348" spans="1:5" x14ac:dyDescent="0.2">
      <c r="A348" s="1">
        <v>39951</v>
      </c>
      <c r="B348">
        <v>30.24</v>
      </c>
      <c r="C348">
        <v>72.486419999999995</v>
      </c>
      <c r="D348" s="2">
        <f t="shared" si="11"/>
        <v>2.8010989059479303E-2</v>
      </c>
      <c r="E348" s="4">
        <f t="shared" si="10"/>
        <v>24.719391483596283</v>
      </c>
    </row>
    <row r="349" spans="1:5" x14ac:dyDescent="0.2">
      <c r="A349" s="1">
        <v>39952</v>
      </c>
      <c r="B349">
        <v>28.8</v>
      </c>
      <c r="C349">
        <v>72.399017000000001</v>
      </c>
      <c r="D349" s="2">
        <f t="shared" si="11"/>
        <v>-1.2065120195965358E-3</v>
      </c>
      <c r="E349" s="4">
        <f t="shared" si="10"/>
        <v>24.88655524723729</v>
      </c>
    </row>
    <row r="350" spans="1:5" x14ac:dyDescent="0.2">
      <c r="A350" s="1">
        <v>39953</v>
      </c>
      <c r="B350">
        <v>29.03</v>
      </c>
      <c r="C350">
        <v>71.914367999999996</v>
      </c>
      <c r="D350" s="2">
        <f t="shared" si="11"/>
        <v>-6.716644086875171E-3</v>
      </c>
      <c r="E350" s="4">
        <f t="shared" si="10"/>
        <v>24.707699915815191</v>
      </c>
    </row>
    <row r="351" spans="1:5" x14ac:dyDescent="0.2">
      <c r="A351" s="1">
        <v>39954</v>
      </c>
      <c r="B351">
        <v>31.35</v>
      </c>
      <c r="C351">
        <v>70.881454000000005</v>
      </c>
      <c r="D351" s="2">
        <f t="shared" si="11"/>
        <v>-1.4467258234112471E-2</v>
      </c>
      <c r="E351" s="4">
        <f t="shared" si="10"/>
        <v>27.30277846953248</v>
      </c>
    </row>
    <row r="352" spans="1:5" x14ac:dyDescent="0.2">
      <c r="A352" s="1">
        <v>39955</v>
      </c>
      <c r="B352">
        <v>32.630000000000003</v>
      </c>
      <c r="C352">
        <v>70.730475999999996</v>
      </c>
      <c r="D352" s="2">
        <f t="shared" si="11"/>
        <v>-2.1322787875740459E-3</v>
      </c>
      <c r="E352" s="4">
        <f t="shared" si="10"/>
        <v>27.282319091586338</v>
      </c>
    </row>
    <row r="353" spans="1:5" x14ac:dyDescent="0.2">
      <c r="A353" s="1">
        <v>39959</v>
      </c>
      <c r="B353">
        <v>30.62</v>
      </c>
      <c r="C353">
        <v>72.542015000000006</v>
      </c>
      <c r="D353" s="2">
        <f t="shared" si="11"/>
        <v>2.5289370403869173E-2</v>
      </c>
      <c r="E353" s="4">
        <f t="shared" si="10"/>
        <v>25.324479665026402</v>
      </c>
    </row>
    <row r="354" spans="1:5" x14ac:dyDescent="0.2">
      <c r="A354" s="1">
        <v>39960</v>
      </c>
      <c r="B354">
        <v>32.36</v>
      </c>
      <c r="C354">
        <v>71.246948000000003</v>
      </c>
      <c r="D354" s="2">
        <f t="shared" si="11"/>
        <v>-1.8013928103146743E-2</v>
      </c>
      <c r="E354" s="4">
        <f t="shared" si="10"/>
        <v>25.652994980391824</v>
      </c>
    </row>
    <row r="355" spans="1:5" x14ac:dyDescent="0.2">
      <c r="A355" s="1">
        <v>39961</v>
      </c>
      <c r="B355">
        <v>31.67</v>
      </c>
      <c r="C355">
        <v>72.240111999999996</v>
      </c>
      <c r="D355" s="2">
        <f t="shared" si="11"/>
        <v>1.3843476351532855E-2</v>
      </c>
      <c r="E355" s="4">
        <f t="shared" si="10"/>
        <v>25.123420448497459</v>
      </c>
    </row>
    <row r="356" spans="1:5" x14ac:dyDescent="0.2">
      <c r="A356" s="1">
        <v>39962</v>
      </c>
      <c r="B356">
        <v>28.92</v>
      </c>
      <c r="C356">
        <v>73.519340999999997</v>
      </c>
      <c r="D356" s="2">
        <f t="shared" si="11"/>
        <v>1.7553054964799652E-2</v>
      </c>
      <c r="E356" s="4">
        <f t="shared" si="10"/>
        <v>24.340635564810825</v>
      </c>
    </row>
    <row r="357" spans="1:5" x14ac:dyDescent="0.2">
      <c r="A357" s="1">
        <v>39965</v>
      </c>
      <c r="B357">
        <v>30.04</v>
      </c>
      <c r="C357">
        <v>75.299132999999998</v>
      </c>
      <c r="D357" s="2">
        <f t="shared" si="11"/>
        <v>2.3920106335414106E-2</v>
      </c>
      <c r="E357" s="4">
        <f t="shared" si="10"/>
        <v>22.25588403277828</v>
      </c>
    </row>
    <row r="358" spans="1:5" x14ac:dyDescent="0.2">
      <c r="A358" s="1">
        <v>39966</v>
      </c>
      <c r="B358">
        <v>29.63</v>
      </c>
      <c r="C358">
        <v>75.362662999999998</v>
      </c>
      <c r="D358" s="2">
        <f t="shared" si="11"/>
        <v>8.4334589726231069E-4</v>
      </c>
      <c r="E358" s="4">
        <f t="shared" si="10"/>
        <v>22.351884519320425</v>
      </c>
    </row>
    <row r="359" spans="1:5" x14ac:dyDescent="0.2">
      <c r="A359" s="1">
        <v>39967</v>
      </c>
      <c r="B359">
        <v>31.02</v>
      </c>
      <c r="C359">
        <v>74.409194999999997</v>
      </c>
      <c r="D359" s="2">
        <f t="shared" si="11"/>
        <v>-1.2732443780332923E-2</v>
      </c>
      <c r="E359" s="4">
        <f t="shared" si="10"/>
        <v>24.541912097421655</v>
      </c>
    </row>
    <row r="360" spans="1:5" x14ac:dyDescent="0.2">
      <c r="A360" s="1">
        <v>39968</v>
      </c>
      <c r="B360">
        <v>30.18</v>
      </c>
      <c r="C360">
        <v>75.108406000000002</v>
      </c>
      <c r="D360" s="2">
        <f t="shared" si="11"/>
        <v>9.3529603530289173E-3</v>
      </c>
      <c r="E360" s="4">
        <f t="shared" si="10"/>
        <v>24.074964988932997</v>
      </c>
    </row>
    <row r="361" spans="1:5" x14ac:dyDescent="0.2">
      <c r="A361" s="1">
        <v>39969</v>
      </c>
      <c r="B361">
        <v>29.62</v>
      </c>
      <c r="C361">
        <v>75.124297999999996</v>
      </c>
      <c r="D361" s="2">
        <f t="shared" si="11"/>
        <v>2.1156512045838899E-4</v>
      </c>
      <c r="E361" s="4">
        <f t="shared" si="10"/>
        <v>25.106974865011587</v>
      </c>
    </row>
    <row r="362" spans="1:5" x14ac:dyDescent="0.2">
      <c r="A362" s="1">
        <v>39972</v>
      </c>
      <c r="B362">
        <v>29.77</v>
      </c>
      <c r="C362">
        <v>74.814437999999996</v>
      </c>
      <c r="D362" s="2">
        <f t="shared" si="11"/>
        <v>-4.1331606411813462E-3</v>
      </c>
      <c r="E362" s="4">
        <f t="shared" si="10"/>
        <v>25.122743921400009</v>
      </c>
    </row>
    <row r="363" spans="1:5" x14ac:dyDescent="0.2">
      <c r="A363" s="1">
        <v>39973</v>
      </c>
      <c r="B363">
        <v>28.27</v>
      </c>
      <c r="C363">
        <v>75.195808</v>
      </c>
      <c r="D363" s="2">
        <f t="shared" si="11"/>
        <v>5.084596976576615E-3</v>
      </c>
      <c r="E363" s="4">
        <f t="shared" si="10"/>
        <v>24.972516118259016</v>
      </c>
    </row>
    <row r="364" spans="1:5" x14ac:dyDescent="0.2">
      <c r="A364" s="1">
        <v>39974</v>
      </c>
      <c r="B364">
        <v>28.46</v>
      </c>
      <c r="C364">
        <v>75.005127000000002</v>
      </c>
      <c r="D364" s="2">
        <f t="shared" si="11"/>
        <v>-2.5390135212785135E-3</v>
      </c>
      <c r="E364" s="4">
        <f t="shared" si="10"/>
        <v>24.973236151463137</v>
      </c>
    </row>
    <row r="365" spans="1:5" x14ac:dyDescent="0.2">
      <c r="A365" s="1">
        <v>39975</v>
      </c>
      <c r="B365">
        <v>28.11</v>
      </c>
      <c r="C365">
        <v>75.338859999999997</v>
      </c>
      <c r="D365" s="2">
        <f t="shared" si="11"/>
        <v>4.4395995452414004E-3</v>
      </c>
      <c r="E365" s="4">
        <f t="shared" si="10"/>
        <v>27.282386323687717</v>
      </c>
    </row>
    <row r="366" spans="1:5" x14ac:dyDescent="0.2">
      <c r="A366" s="1">
        <v>39976</v>
      </c>
      <c r="B366">
        <v>28.15</v>
      </c>
      <c r="C366">
        <v>75.545433000000003</v>
      </c>
      <c r="D366" s="2">
        <f t="shared" si="11"/>
        <v>2.7381661133674641E-3</v>
      </c>
      <c r="E366" s="4">
        <f t="shared" si="10"/>
        <v>27.404328676641889</v>
      </c>
    </row>
    <row r="367" spans="1:5" x14ac:dyDescent="0.2">
      <c r="A367" s="1">
        <v>39979</v>
      </c>
      <c r="B367">
        <v>30.81</v>
      </c>
      <c r="C367">
        <v>73.813309000000004</v>
      </c>
      <c r="D367" s="2">
        <f t="shared" si="11"/>
        <v>-2.3195182757744907E-2</v>
      </c>
      <c r="E367" s="4">
        <f t="shared" si="10"/>
        <v>28.624971244264113</v>
      </c>
    </row>
    <row r="368" spans="1:5" x14ac:dyDescent="0.2">
      <c r="A368" s="1">
        <v>39980</v>
      </c>
      <c r="B368">
        <v>32.68</v>
      </c>
      <c r="C368">
        <v>72.812186999999994</v>
      </c>
      <c r="D368" s="2">
        <f t="shared" si="11"/>
        <v>-1.365570906240236E-2</v>
      </c>
      <c r="E368" s="4">
        <f t="shared" si="10"/>
        <v>27.974619154333109</v>
      </c>
    </row>
    <row r="369" spans="1:5" x14ac:dyDescent="0.2">
      <c r="A369" s="1">
        <v>39981</v>
      </c>
      <c r="B369">
        <v>31.54</v>
      </c>
      <c r="C369">
        <v>72.740677000000005</v>
      </c>
      <c r="D369" s="2">
        <f t="shared" si="11"/>
        <v>-9.8259840154790745E-4</v>
      </c>
      <c r="E369" s="4">
        <f t="shared" si="10"/>
        <v>28.255843526266617</v>
      </c>
    </row>
    <row r="370" spans="1:5" x14ac:dyDescent="0.2">
      <c r="A370" s="1">
        <v>39982</v>
      </c>
      <c r="B370">
        <v>30.03</v>
      </c>
      <c r="C370">
        <v>73.273003000000003</v>
      </c>
      <c r="D370" s="2">
        <f t="shared" si="11"/>
        <v>7.2914860916871499E-3</v>
      </c>
      <c r="E370" s="4">
        <f t="shared" si="10"/>
        <v>28.409045279021338</v>
      </c>
    </row>
    <row r="371" spans="1:5" x14ac:dyDescent="0.2">
      <c r="A371" s="1">
        <v>39983</v>
      </c>
      <c r="B371">
        <v>27.99</v>
      </c>
      <c r="C371">
        <v>73.543082999999996</v>
      </c>
      <c r="D371" s="2">
        <f t="shared" si="11"/>
        <v>3.6791650290407254E-3</v>
      </c>
      <c r="E371" s="4">
        <f t="shared" si="10"/>
        <v>28.423325923203368</v>
      </c>
    </row>
    <row r="372" spans="1:5" x14ac:dyDescent="0.2">
      <c r="A372" s="1">
        <v>39986</v>
      </c>
      <c r="B372">
        <v>31.17</v>
      </c>
      <c r="C372">
        <v>71.337745999999996</v>
      </c>
      <c r="D372" s="2">
        <f t="shared" si="11"/>
        <v>-3.0445813503926965E-2</v>
      </c>
      <c r="E372" s="4">
        <f t="shared" si="10"/>
        <v>24.718432040386656</v>
      </c>
    </row>
    <row r="373" spans="1:5" x14ac:dyDescent="0.2">
      <c r="A373" s="1">
        <v>39987</v>
      </c>
      <c r="B373">
        <v>30.58</v>
      </c>
      <c r="C373">
        <v>71.393676999999997</v>
      </c>
      <c r="D373" s="2">
        <f t="shared" si="11"/>
        <v>7.837237475429279E-4</v>
      </c>
      <c r="E373" s="4">
        <f t="shared" si="10"/>
        <v>25.870074544353315</v>
      </c>
    </row>
    <row r="374" spans="1:5" x14ac:dyDescent="0.2">
      <c r="A374" s="1">
        <v>39988</v>
      </c>
      <c r="B374">
        <v>29.05</v>
      </c>
      <c r="C374">
        <v>72.008949000000001</v>
      </c>
      <c r="D374" s="2">
        <f t="shared" si="11"/>
        <v>8.5810949580234167E-3</v>
      </c>
      <c r="E374" s="4">
        <f t="shared" si="10"/>
        <v>25.800034681634404</v>
      </c>
    </row>
    <row r="375" spans="1:5" x14ac:dyDescent="0.2">
      <c r="A375" s="1">
        <v>39989</v>
      </c>
      <c r="B375">
        <v>26.36</v>
      </c>
      <c r="C375">
        <v>73.575027000000006</v>
      </c>
      <c r="D375" s="2">
        <f t="shared" si="11"/>
        <v>2.1515258132793529E-2</v>
      </c>
      <c r="E375" s="4">
        <f t="shared" si="10"/>
        <v>24.637379336786999</v>
      </c>
    </row>
    <row r="376" spans="1:5" x14ac:dyDescent="0.2">
      <c r="A376" s="1">
        <v>39990</v>
      </c>
      <c r="B376">
        <v>25.93</v>
      </c>
      <c r="C376">
        <v>73.383308</v>
      </c>
      <c r="D376" s="2">
        <f t="shared" si="11"/>
        <v>-2.6091627775214638E-3</v>
      </c>
      <c r="E376" s="4">
        <f t="shared" si="10"/>
        <v>24.740923514676005</v>
      </c>
    </row>
    <row r="377" spans="1:5" x14ac:dyDescent="0.2">
      <c r="A377" s="1">
        <v>39993</v>
      </c>
      <c r="B377">
        <v>25.35</v>
      </c>
      <c r="C377">
        <v>74.070442</v>
      </c>
      <c r="D377" s="2">
        <f t="shared" si="11"/>
        <v>9.3200610211715534E-3</v>
      </c>
      <c r="E377" s="4">
        <f t="shared" si="10"/>
        <v>24.682207343511017</v>
      </c>
    </row>
    <row r="378" spans="1:5" x14ac:dyDescent="0.2">
      <c r="A378" s="1">
        <v>39994</v>
      </c>
      <c r="B378">
        <v>26.35</v>
      </c>
      <c r="C378">
        <v>73.471176</v>
      </c>
      <c r="D378" s="2">
        <f t="shared" si="11"/>
        <v>-8.1233932982346276E-3</v>
      </c>
      <c r="E378" s="4">
        <f t="shared" si="10"/>
        <v>24.436757235302224</v>
      </c>
    </row>
    <row r="379" spans="1:5" x14ac:dyDescent="0.2">
      <c r="A379" s="1">
        <v>39995</v>
      </c>
      <c r="B379">
        <v>26.22</v>
      </c>
      <c r="C379">
        <v>73.774817999999996</v>
      </c>
      <c r="D379" s="2">
        <f t="shared" si="11"/>
        <v>4.1242878282458503E-3</v>
      </c>
      <c r="E379" s="4">
        <f t="shared" si="10"/>
        <v>24.447336079797385</v>
      </c>
    </row>
    <row r="380" spans="1:5" x14ac:dyDescent="0.2">
      <c r="A380" s="1">
        <v>39996</v>
      </c>
      <c r="B380">
        <v>27.95</v>
      </c>
      <c r="C380">
        <v>71.761261000000005</v>
      </c>
      <c r="D380" s="2">
        <f t="shared" si="11"/>
        <v>-2.7672663805692704E-2</v>
      </c>
      <c r="E380" s="4">
        <f t="shared" si="10"/>
        <v>20.928696429507962</v>
      </c>
    </row>
    <row r="381" spans="1:5" x14ac:dyDescent="0.2">
      <c r="A381" s="1">
        <v>40000</v>
      </c>
      <c r="B381">
        <v>29</v>
      </c>
      <c r="C381">
        <v>71.753264999999999</v>
      </c>
      <c r="D381" s="2">
        <f t="shared" si="11"/>
        <v>-1.1143122903499156E-4</v>
      </c>
      <c r="E381" s="4">
        <f t="shared" si="10"/>
        <v>20.830792835208527</v>
      </c>
    </row>
    <row r="382" spans="1:5" x14ac:dyDescent="0.2">
      <c r="A382" s="1">
        <v>40001</v>
      </c>
      <c r="B382">
        <v>30.85</v>
      </c>
      <c r="C382">
        <v>70.362907000000007</v>
      </c>
      <c r="D382" s="2">
        <f t="shared" si="11"/>
        <v>-1.9567123726321745E-2</v>
      </c>
      <c r="E382" s="4">
        <f t="shared" si="10"/>
        <v>18.163875809785342</v>
      </c>
    </row>
    <row r="383" spans="1:5" x14ac:dyDescent="0.2">
      <c r="A383" s="1">
        <v>40002</v>
      </c>
      <c r="B383">
        <v>31.3</v>
      </c>
      <c r="C383">
        <v>70.314994999999996</v>
      </c>
      <c r="D383" s="2">
        <f t="shared" si="11"/>
        <v>-6.8115889093256997E-4</v>
      </c>
      <c r="E383" s="4">
        <f t="shared" si="10"/>
        <v>18.57081755614302</v>
      </c>
    </row>
    <row r="384" spans="1:5" x14ac:dyDescent="0.2">
      <c r="A384" s="1">
        <v>40003</v>
      </c>
      <c r="B384">
        <v>29.78</v>
      </c>
      <c r="C384">
        <v>70.450835999999995</v>
      </c>
      <c r="D384" s="2">
        <f t="shared" si="11"/>
        <v>1.9300286326932286E-3</v>
      </c>
      <c r="E384" s="4">
        <f t="shared" si="10"/>
        <v>18.699102196334344</v>
      </c>
    </row>
    <row r="385" spans="1:5" x14ac:dyDescent="0.2">
      <c r="A385" s="1">
        <v>40004</v>
      </c>
      <c r="B385">
        <v>29.02</v>
      </c>
      <c r="C385">
        <v>70.283034999999998</v>
      </c>
      <c r="D385" s="2">
        <f t="shared" si="11"/>
        <v>-2.3846580546058394E-3</v>
      </c>
      <c r="E385" s="4">
        <f t="shared" si="10"/>
        <v>18.672656662095193</v>
      </c>
    </row>
    <row r="386" spans="1:5" x14ac:dyDescent="0.2">
      <c r="A386" s="1">
        <v>40007</v>
      </c>
      <c r="B386">
        <v>26.31</v>
      </c>
      <c r="C386">
        <v>71.992949999999993</v>
      </c>
      <c r="D386" s="2">
        <f t="shared" si="11"/>
        <v>2.4037750763525725E-2</v>
      </c>
      <c r="E386" s="4">
        <f t="shared" si="10"/>
        <v>18.660234171755768</v>
      </c>
    </row>
    <row r="387" spans="1:5" x14ac:dyDescent="0.2">
      <c r="A387" s="1">
        <v>40008</v>
      </c>
      <c r="B387">
        <v>25.02</v>
      </c>
      <c r="C387">
        <v>72.400490000000005</v>
      </c>
      <c r="D387" s="2">
        <f t="shared" si="11"/>
        <v>5.6448697693306047E-3</v>
      </c>
      <c r="E387" s="4">
        <f t="shared" ref="E387:E450" si="12">SQRT(365) * SQRT((_xlfn.VAR.S(D388:D408)))*100</f>
        <v>18.817062946192305</v>
      </c>
    </row>
    <row r="388" spans="1:5" x14ac:dyDescent="0.2">
      <c r="A388" s="1">
        <v>40009</v>
      </c>
      <c r="B388">
        <v>25.89</v>
      </c>
      <c r="C388">
        <v>74.517914000000005</v>
      </c>
      <c r="D388" s="2">
        <f t="shared" ref="D388:D451" si="13">LN(C388/C387)</f>
        <v>2.8826485531782655E-2</v>
      </c>
      <c r="E388" s="4">
        <f t="shared" si="12"/>
        <v>15.760306950503375</v>
      </c>
    </row>
    <row r="389" spans="1:5" x14ac:dyDescent="0.2">
      <c r="A389" s="1">
        <v>40010</v>
      </c>
      <c r="B389">
        <v>25.42</v>
      </c>
      <c r="C389">
        <v>74.398064000000005</v>
      </c>
      <c r="D389" s="2">
        <f t="shared" si="13"/>
        <v>-1.6096328612473475E-3</v>
      </c>
      <c r="E389" s="4">
        <f t="shared" si="12"/>
        <v>16.355012114413022</v>
      </c>
    </row>
    <row r="390" spans="1:5" x14ac:dyDescent="0.2">
      <c r="A390" s="1">
        <v>40011</v>
      </c>
      <c r="B390">
        <v>24.34</v>
      </c>
      <c r="C390">
        <v>75.213081000000003</v>
      </c>
      <c r="D390" s="2">
        <f t="shared" si="13"/>
        <v>1.0895245301320069E-2</v>
      </c>
      <c r="E390" s="4">
        <f t="shared" si="12"/>
        <v>19.931855072804851</v>
      </c>
    </row>
    <row r="391" spans="1:5" x14ac:dyDescent="0.2">
      <c r="A391" s="1">
        <v>40014</v>
      </c>
      <c r="B391">
        <v>24.4</v>
      </c>
      <c r="C391">
        <v>76.012114999999994</v>
      </c>
      <c r="D391" s="2">
        <f t="shared" si="13"/>
        <v>1.0567570180554587E-2</v>
      </c>
      <c r="E391" s="4">
        <f t="shared" si="12"/>
        <v>19.754668136400539</v>
      </c>
    </row>
    <row r="392" spans="1:5" x14ac:dyDescent="0.2">
      <c r="A392" s="1">
        <v>40015</v>
      </c>
      <c r="B392">
        <v>23.87</v>
      </c>
      <c r="C392">
        <v>76.363692999999998</v>
      </c>
      <c r="D392" s="2">
        <f t="shared" si="13"/>
        <v>4.6146252284008571E-3</v>
      </c>
      <c r="E392" s="4">
        <f t="shared" si="12"/>
        <v>19.930691616767529</v>
      </c>
    </row>
    <row r="393" spans="1:5" x14ac:dyDescent="0.2">
      <c r="A393" s="1">
        <v>40016</v>
      </c>
      <c r="B393">
        <v>23.47</v>
      </c>
      <c r="C393">
        <v>76.347724999999997</v>
      </c>
      <c r="D393" s="2">
        <f t="shared" si="13"/>
        <v>-2.0912647223534419E-4</v>
      </c>
      <c r="E393" s="4">
        <f t="shared" si="12"/>
        <v>20.181359855988827</v>
      </c>
    </row>
    <row r="394" spans="1:5" x14ac:dyDescent="0.2">
      <c r="A394" s="1">
        <v>40017</v>
      </c>
      <c r="B394">
        <v>23.43</v>
      </c>
      <c r="C394">
        <v>78.033683999999994</v>
      </c>
      <c r="D394" s="2">
        <f t="shared" si="13"/>
        <v>2.1842345391578834E-2</v>
      </c>
      <c r="E394" s="4">
        <f t="shared" si="12"/>
        <v>19.781385320218995</v>
      </c>
    </row>
    <row r="395" spans="1:5" x14ac:dyDescent="0.2">
      <c r="A395" s="1">
        <v>40018</v>
      </c>
      <c r="B395">
        <v>23.09</v>
      </c>
      <c r="C395">
        <v>78.353279000000001</v>
      </c>
      <c r="D395" s="2">
        <f t="shared" si="13"/>
        <v>4.0872389716610936E-3</v>
      </c>
      <c r="E395" s="4">
        <f t="shared" si="12"/>
        <v>19.797841205728034</v>
      </c>
    </row>
    <row r="396" spans="1:5" x14ac:dyDescent="0.2">
      <c r="A396" s="1">
        <v>40021</v>
      </c>
      <c r="B396">
        <v>24.28</v>
      </c>
      <c r="C396">
        <v>78.585014000000001</v>
      </c>
      <c r="D396" s="2">
        <f t="shared" si="13"/>
        <v>2.9532010829383393E-3</v>
      </c>
      <c r="E396" s="4">
        <f t="shared" si="12"/>
        <v>19.79645073456528</v>
      </c>
    </row>
    <row r="397" spans="1:5" x14ac:dyDescent="0.2">
      <c r="A397" s="1">
        <v>40022</v>
      </c>
      <c r="B397">
        <v>25.01</v>
      </c>
      <c r="C397">
        <v>78.217421999999999</v>
      </c>
      <c r="D397" s="2">
        <f t="shared" si="13"/>
        <v>-4.6886092177725923E-3</v>
      </c>
      <c r="E397" s="4">
        <f t="shared" si="12"/>
        <v>19.58872879151572</v>
      </c>
    </row>
    <row r="398" spans="1:5" x14ac:dyDescent="0.2">
      <c r="A398" s="1">
        <v>40023</v>
      </c>
      <c r="B398">
        <v>25.61</v>
      </c>
      <c r="C398">
        <v>78.025672999999998</v>
      </c>
      <c r="D398" s="2">
        <f t="shared" si="13"/>
        <v>-2.4544969013429088E-3</v>
      </c>
      <c r="E398" s="4">
        <f t="shared" si="12"/>
        <v>19.469433549035596</v>
      </c>
    </row>
    <row r="399" spans="1:5" x14ac:dyDescent="0.2">
      <c r="A399" s="1">
        <v>40024</v>
      </c>
      <c r="B399">
        <v>25.4</v>
      </c>
      <c r="C399">
        <v>78.840698000000003</v>
      </c>
      <c r="D399" s="2">
        <f t="shared" si="13"/>
        <v>1.0391422059042414E-2</v>
      </c>
      <c r="E399" s="4">
        <f t="shared" si="12"/>
        <v>19.207078110120847</v>
      </c>
    </row>
    <row r="400" spans="1:5" x14ac:dyDescent="0.2">
      <c r="A400" s="1">
        <v>40025</v>
      </c>
      <c r="B400">
        <v>25.92</v>
      </c>
      <c r="C400">
        <v>78.952545000000001</v>
      </c>
      <c r="D400" s="2">
        <f t="shared" si="13"/>
        <v>1.4176401549920892E-3</v>
      </c>
      <c r="E400" s="4">
        <f t="shared" si="12"/>
        <v>19.763321587544731</v>
      </c>
    </row>
    <row r="401" spans="1:5" x14ac:dyDescent="0.2">
      <c r="A401" s="1">
        <v>40028</v>
      </c>
      <c r="B401">
        <v>25.56</v>
      </c>
      <c r="C401">
        <v>80.254990000000006</v>
      </c>
      <c r="D401" s="2">
        <f t="shared" si="13"/>
        <v>1.6361964988102398E-2</v>
      </c>
      <c r="E401" s="4">
        <f t="shared" si="12"/>
        <v>21.069162965447944</v>
      </c>
    </row>
    <row r="402" spans="1:5" x14ac:dyDescent="0.2">
      <c r="A402" s="1">
        <v>40029</v>
      </c>
      <c r="B402">
        <v>24.89</v>
      </c>
      <c r="C402">
        <v>80.462699999999998</v>
      </c>
      <c r="D402" s="2">
        <f t="shared" si="13"/>
        <v>2.5847822432520672E-3</v>
      </c>
      <c r="E402" s="4">
        <f t="shared" si="12"/>
        <v>21.088036332424238</v>
      </c>
    </row>
    <row r="403" spans="1:5" x14ac:dyDescent="0.2">
      <c r="A403" s="1">
        <v>40030</v>
      </c>
      <c r="B403">
        <v>24.9</v>
      </c>
      <c r="C403">
        <v>80.231018000000006</v>
      </c>
      <c r="D403" s="2">
        <f t="shared" si="13"/>
        <v>-2.8835248000272013E-3</v>
      </c>
      <c r="E403" s="4">
        <f t="shared" si="12"/>
        <v>21.361685150526384</v>
      </c>
    </row>
    <row r="404" spans="1:5" x14ac:dyDescent="0.2">
      <c r="A404" s="1">
        <v>40031</v>
      </c>
      <c r="B404">
        <v>25.67</v>
      </c>
      <c r="C404">
        <v>79.815521000000004</v>
      </c>
      <c r="D404" s="2">
        <f t="shared" si="13"/>
        <v>-5.1922139153683195E-3</v>
      </c>
      <c r="E404" s="4">
        <f t="shared" si="12"/>
        <v>21.97177796451242</v>
      </c>
    </row>
    <row r="405" spans="1:5" x14ac:dyDescent="0.2">
      <c r="A405" s="1">
        <v>40032</v>
      </c>
      <c r="B405">
        <v>24.76</v>
      </c>
      <c r="C405">
        <v>80.862221000000005</v>
      </c>
      <c r="D405" s="2">
        <f t="shared" si="13"/>
        <v>1.3028746772512676E-2</v>
      </c>
      <c r="E405" s="4">
        <f t="shared" si="12"/>
        <v>21.603667893263523</v>
      </c>
    </row>
    <row r="406" spans="1:5" x14ac:dyDescent="0.2">
      <c r="A406" s="1">
        <v>40035</v>
      </c>
      <c r="B406">
        <v>24.99</v>
      </c>
      <c r="C406">
        <v>80.694443000000007</v>
      </c>
      <c r="D406" s="2">
        <f t="shared" si="13"/>
        <v>-2.0770181329845599E-3</v>
      </c>
      <c r="E406" s="4">
        <f t="shared" si="12"/>
        <v>21.746182547654758</v>
      </c>
    </row>
    <row r="407" spans="1:5" x14ac:dyDescent="0.2">
      <c r="A407" s="1">
        <v>40036</v>
      </c>
      <c r="B407">
        <v>25.99</v>
      </c>
      <c r="C407">
        <v>79.687683000000007</v>
      </c>
      <c r="D407" s="2">
        <f t="shared" si="13"/>
        <v>-1.2554681109032743E-2</v>
      </c>
      <c r="E407" s="4">
        <f t="shared" si="12"/>
        <v>21.164520572493057</v>
      </c>
    </row>
    <row r="408" spans="1:5" x14ac:dyDescent="0.2">
      <c r="A408" s="1">
        <v>40037</v>
      </c>
      <c r="B408">
        <v>25.45</v>
      </c>
      <c r="C408">
        <v>80.542664000000002</v>
      </c>
      <c r="D408" s="2">
        <f t="shared" si="13"/>
        <v>1.0671999787646873E-2</v>
      </c>
      <c r="E408" s="4">
        <f t="shared" si="12"/>
        <v>20.868092325778235</v>
      </c>
    </row>
    <row r="409" spans="1:5" x14ac:dyDescent="0.2">
      <c r="A409" s="1">
        <v>40038</v>
      </c>
      <c r="B409">
        <v>24.71</v>
      </c>
      <c r="C409">
        <v>81.157882999999998</v>
      </c>
      <c r="D409" s="2">
        <f t="shared" si="13"/>
        <v>7.6093987311002444E-3</v>
      </c>
      <c r="E409" s="4">
        <f t="shared" si="12"/>
        <v>20.760451484923738</v>
      </c>
    </row>
    <row r="410" spans="1:5" x14ac:dyDescent="0.2">
      <c r="A410" s="1">
        <v>40039</v>
      </c>
      <c r="B410">
        <v>24.27</v>
      </c>
      <c r="C410">
        <v>80.534630000000007</v>
      </c>
      <c r="D410" s="2">
        <f t="shared" si="13"/>
        <v>-7.7091520831356949E-3</v>
      </c>
      <c r="E410" s="4">
        <f t="shared" si="12"/>
        <v>20.363951682161584</v>
      </c>
    </row>
    <row r="411" spans="1:5" x14ac:dyDescent="0.2">
      <c r="A411" s="1">
        <v>40042</v>
      </c>
      <c r="B411">
        <v>27.89</v>
      </c>
      <c r="C411">
        <v>78.553047000000007</v>
      </c>
      <c r="D411" s="2">
        <f t="shared" si="13"/>
        <v>-2.4913123727764133E-2</v>
      </c>
      <c r="E411" s="4">
        <f t="shared" si="12"/>
        <v>17.192747843525343</v>
      </c>
    </row>
    <row r="412" spans="1:5" x14ac:dyDescent="0.2">
      <c r="A412" s="1">
        <v>40043</v>
      </c>
      <c r="B412">
        <v>26.18</v>
      </c>
      <c r="C412">
        <v>79.176292000000004</v>
      </c>
      <c r="D412" s="2">
        <f t="shared" si="13"/>
        <v>7.9027560453037802E-3</v>
      </c>
      <c r="E412" s="4">
        <f t="shared" si="12"/>
        <v>17.267037790139412</v>
      </c>
    </row>
    <row r="413" spans="1:5" x14ac:dyDescent="0.2">
      <c r="A413" s="1">
        <v>40044</v>
      </c>
      <c r="B413">
        <v>26.26</v>
      </c>
      <c r="C413">
        <v>79.871437</v>
      </c>
      <c r="D413" s="2">
        <f t="shared" si="13"/>
        <v>8.7413939301722397E-3</v>
      </c>
      <c r="E413" s="4">
        <f t="shared" si="12"/>
        <v>17.167915460398994</v>
      </c>
    </row>
    <row r="414" spans="1:5" x14ac:dyDescent="0.2">
      <c r="A414" s="1">
        <v>40045</v>
      </c>
      <c r="B414">
        <v>25.09</v>
      </c>
      <c r="C414">
        <v>80.694443000000007</v>
      </c>
      <c r="D414" s="2">
        <f t="shared" si="13"/>
        <v>1.0251408425709209E-2</v>
      </c>
      <c r="E414" s="4">
        <f t="shared" si="12"/>
        <v>17.05594719086297</v>
      </c>
    </row>
    <row r="415" spans="1:5" x14ac:dyDescent="0.2">
      <c r="A415" s="1">
        <v>40046</v>
      </c>
      <c r="B415">
        <v>25.01</v>
      </c>
      <c r="C415">
        <v>82.276534999999996</v>
      </c>
      <c r="D415" s="2">
        <f t="shared" si="13"/>
        <v>1.9416238668813871E-2</v>
      </c>
      <c r="E415" s="4">
        <f t="shared" si="12"/>
        <v>15.49930334358233</v>
      </c>
    </row>
    <row r="416" spans="1:5" x14ac:dyDescent="0.2">
      <c r="A416" s="1">
        <v>40049</v>
      </c>
      <c r="B416">
        <v>25.14</v>
      </c>
      <c r="C416">
        <v>82.268555000000006</v>
      </c>
      <c r="D416" s="2">
        <f t="shared" si="13"/>
        <v>-9.6994690102816946E-5</v>
      </c>
      <c r="E416" s="4">
        <f t="shared" si="12"/>
        <v>16.081975652501335</v>
      </c>
    </row>
    <row r="417" spans="1:5" x14ac:dyDescent="0.2">
      <c r="A417" s="1">
        <v>40050</v>
      </c>
      <c r="B417">
        <v>24.92</v>
      </c>
      <c r="C417">
        <v>82.428336999999999</v>
      </c>
      <c r="D417" s="2">
        <f t="shared" si="13"/>
        <v>1.9403165195042049E-3</v>
      </c>
      <c r="E417" s="4">
        <f t="shared" si="12"/>
        <v>16.938705512234201</v>
      </c>
    </row>
    <row r="418" spans="1:5" x14ac:dyDescent="0.2">
      <c r="A418" s="1">
        <v>40051</v>
      </c>
      <c r="B418">
        <v>24.95</v>
      </c>
      <c r="C418">
        <v>82.436363</v>
      </c>
      <c r="D418" s="2">
        <f t="shared" si="13"/>
        <v>9.7364687605632166E-5</v>
      </c>
      <c r="E418" s="4">
        <f t="shared" si="12"/>
        <v>17.146728820445958</v>
      </c>
    </row>
    <row r="419" spans="1:5" x14ac:dyDescent="0.2">
      <c r="A419" s="1">
        <v>40052</v>
      </c>
      <c r="B419">
        <v>24.68</v>
      </c>
      <c r="C419">
        <v>82.620140000000006</v>
      </c>
      <c r="D419" s="2">
        <f t="shared" si="13"/>
        <v>2.2268383565949572E-3</v>
      </c>
      <c r="E419" s="4">
        <f t="shared" si="12"/>
        <v>18.543842279959879</v>
      </c>
    </row>
    <row r="420" spans="1:5" x14ac:dyDescent="0.2">
      <c r="A420" s="1">
        <v>40053</v>
      </c>
      <c r="B420">
        <v>24.76</v>
      </c>
      <c r="C420">
        <v>82.604134000000002</v>
      </c>
      <c r="D420" s="2">
        <f t="shared" si="13"/>
        <v>-1.9374877144352534E-4</v>
      </c>
      <c r="E420" s="4">
        <f t="shared" si="12"/>
        <v>18.629409298048845</v>
      </c>
    </row>
    <row r="421" spans="1:5" x14ac:dyDescent="0.2">
      <c r="A421" s="1">
        <v>40056</v>
      </c>
      <c r="B421">
        <v>26.01</v>
      </c>
      <c r="C421">
        <v>81.869040999999996</v>
      </c>
      <c r="D421" s="2">
        <f t="shared" si="13"/>
        <v>-8.9388180733901406E-3</v>
      </c>
      <c r="E421" s="4">
        <f t="shared" si="12"/>
        <v>18.231021961018513</v>
      </c>
    </row>
    <row r="422" spans="1:5" x14ac:dyDescent="0.2">
      <c r="A422" s="1">
        <v>40057</v>
      </c>
      <c r="B422">
        <v>29.15</v>
      </c>
      <c r="C422">
        <v>80.063193999999996</v>
      </c>
      <c r="D422" s="2">
        <f t="shared" si="13"/>
        <v>-2.2304661779980663E-2</v>
      </c>
      <c r="E422" s="4">
        <f t="shared" si="12"/>
        <v>18.932320964350122</v>
      </c>
    </row>
    <row r="423" spans="1:5" x14ac:dyDescent="0.2">
      <c r="A423" s="1">
        <v>40058</v>
      </c>
      <c r="B423">
        <v>28.9</v>
      </c>
      <c r="C423">
        <v>79.759567000000004</v>
      </c>
      <c r="D423" s="2">
        <f t="shared" si="13"/>
        <v>-3.7995509948430518E-3</v>
      </c>
      <c r="E423" s="4">
        <f t="shared" si="12"/>
        <v>18.98054628151392</v>
      </c>
    </row>
    <row r="424" spans="1:5" x14ac:dyDescent="0.2">
      <c r="A424" s="1">
        <v>40059</v>
      </c>
      <c r="B424">
        <v>27.1</v>
      </c>
      <c r="C424">
        <v>80.422768000000005</v>
      </c>
      <c r="D424" s="2">
        <f t="shared" si="13"/>
        <v>8.2806233229914625E-3</v>
      </c>
      <c r="E424" s="4">
        <f t="shared" si="12"/>
        <v>19.59354226629868</v>
      </c>
    </row>
    <row r="425" spans="1:5" x14ac:dyDescent="0.2">
      <c r="A425" s="1">
        <v>40060</v>
      </c>
      <c r="B425">
        <v>25.26</v>
      </c>
      <c r="C425">
        <v>81.549430999999998</v>
      </c>
      <c r="D425" s="2">
        <f t="shared" si="13"/>
        <v>1.3912031552670956E-2</v>
      </c>
      <c r="E425" s="4">
        <f t="shared" si="12"/>
        <v>19.62900164145325</v>
      </c>
    </row>
    <row r="426" spans="1:5" x14ac:dyDescent="0.2">
      <c r="A426" s="1">
        <v>40064</v>
      </c>
      <c r="B426">
        <v>25.62</v>
      </c>
      <c r="C426">
        <v>82.252533</v>
      </c>
      <c r="D426" s="2">
        <f t="shared" si="13"/>
        <v>8.5848337957166593E-3</v>
      </c>
      <c r="E426" s="4">
        <f t="shared" si="12"/>
        <v>19.410899042808865</v>
      </c>
    </row>
    <row r="427" spans="1:5" x14ac:dyDescent="0.2">
      <c r="A427" s="1">
        <v>40065</v>
      </c>
      <c r="B427">
        <v>24.32</v>
      </c>
      <c r="C427">
        <v>82.883797000000001</v>
      </c>
      <c r="D427" s="2">
        <f t="shared" si="13"/>
        <v>7.6454051618505443E-3</v>
      </c>
      <c r="E427" s="4">
        <f t="shared" si="12"/>
        <v>19.409835256244694</v>
      </c>
    </row>
    <row r="428" spans="1:5" x14ac:dyDescent="0.2">
      <c r="A428" s="1">
        <v>40066</v>
      </c>
      <c r="B428">
        <v>23.55</v>
      </c>
      <c r="C428">
        <v>83.730782000000005</v>
      </c>
      <c r="D428" s="2">
        <f t="shared" si="13"/>
        <v>1.0167085030781356E-2</v>
      </c>
      <c r="E428" s="4">
        <f t="shared" si="12"/>
        <v>19.150933474275476</v>
      </c>
    </row>
    <row r="429" spans="1:5" x14ac:dyDescent="0.2">
      <c r="A429" s="1">
        <v>40067</v>
      </c>
      <c r="B429">
        <v>24.15</v>
      </c>
      <c r="C429">
        <v>83.714798000000002</v>
      </c>
      <c r="D429" s="2">
        <f t="shared" si="13"/>
        <v>-1.9091575959851402E-4</v>
      </c>
      <c r="E429" s="4">
        <f t="shared" si="12"/>
        <v>19.167542069353399</v>
      </c>
    </row>
    <row r="430" spans="1:5" x14ac:dyDescent="0.2">
      <c r="A430" s="1">
        <v>40070</v>
      </c>
      <c r="B430">
        <v>23.86</v>
      </c>
      <c r="C430">
        <v>84.122314000000003</v>
      </c>
      <c r="D430" s="2">
        <f t="shared" si="13"/>
        <v>4.8560988206971245E-3</v>
      </c>
      <c r="E430" s="4">
        <f t="shared" si="12"/>
        <v>19.164995481573879</v>
      </c>
    </row>
    <row r="431" spans="1:5" x14ac:dyDescent="0.2">
      <c r="A431" s="1">
        <v>40071</v>
      </c>
      <c r="B431">
        <v>23.42</v>
      </c>
      <c r="C431">
        <v>84.473892000000006</v>
      </c>
      <c r="D431" s="2">
        <f t="shared" si="13"/>
        <v>4.1706574301370479E-3</v>
      </c>
      <c r="E431" s="4">
        <f t="shared" si="12"/>
        <v>20.253106459012855</v>
      </c>
    </row>
    <row r="432" spans="1:5" x14ac:dyDescent="0.2">
      <c r="A432" s="1">
        <v>40072</v>
      </c>
      <c r="B432">
        <v>23.69</v>
      </c>
      <c r="C432">
        <v>85.752335000000002</v>
      </c>
      <c r="D432" s="2">
        <f t="shared" si="13"/>
        <v>1.5020799788276046E-2</v>
      </c>
      <c r="E432" s="4">
        <f t="shared" si="12"/>
        <v>19.438647729761342</v>
      </c>
    </row>
    <row r="433" spans="1:5" x14ac:dyDescent="0.2">
      <c r="A433" s="1">
        <v>40073</v>
      </c>
      <c r="B433">
        <v>23.65</v>
      </c>
      <c r="C433">
        <v>85.624495999999994</v>
      </c>
      <c r="D433" s="2">
        <f t="shared" si="13"/>
        <v>-1.4919055623314455E-3</v>
      </c>
      <c r="E433" s="4">
        <f t="shared" si="12"/>
        <v>19.753742904921616</v>
      </c>
    </row>
    <row r="434" spans="1:5" x14ac:dyDescent="0.2">
      <c r="A434" s="1">
        <v>40074</v>
      </c>
      <c r="B434">
        <v>23.92</v>
      </c>
      <c r="C434">
        <v>85.679062000000002</v>
      </c>
      <c r="D434" s="2">
        <f t="shared" si="13"/>
        <v>6.3706793346923751E-4</v>
      </c>
      <c r="E434" s="4">
        <f t="shared" si="12"/>
        <v>19.981478357171458</v>
      </c>
    </row>
    <row r="435" spans="1:5" x14ac:dyDescent="0.2">
      <c r="A435" s="1">
        <v>40077</v>
      </c>
      <c r="B435">
        <v>24.06</v>
      </c>
      <c r="C435">
        <v>85.462311</v>
      </c>
      <c r="D435" s="2">
        <f t="shared" si="13"/>
        <v>-2.5330066259517383E-3</v>
      </c>
      <c r="E435" s="4">
        <f t="shared" si="12"/>
        <v>20.112309307132065</v>
      </c>
    </row>
    <row r="436" spans="1:5" x14ac:dyDescent="0.2">
      <c r="A436" s="1">
        <v>40078</v>
      </c>
      <c r="B436">
        <v>23.08</v>
      </c>
      <c r="C436">
        <v>85.960059999999999</v>
      </c>
      <c r="D436" s="2">
        <f t="shared" si="13"/>
        <v>5.8072980319386477E-3</v>
      </c>
      <c r="E436" s="4">
        <f t="shared" si="12"/>
        <v>20.441719108773643</v>
      </c>
    </row>
    <row r="437" spans="1:5" x14ac:dyDescent="0.2">
      <c r="A437" s="1">
        <v>40079</v>
      </c>
      <c r="B437">
        <v>23.49</v>
      </c>
      <c r="C437">
        <v>85.245552000000004</v>
      </c>
      <c r="D437" s="2">
        <f t="shared" si="13"/>
        <v>-8.3468309238008253E-3</v>
      </c>
      <c r="E437" s="4">
        <f t="shared" si="12"/>
        <v>20.430162640575269</v>
      </c>
    </row>
    <row r="438" spans="1:5" x14ac:dyDescent="0.2">
      <c r="A438" s="1">
        <v>40080</v>
      </c>
      <c r="B438">
        <v>24.95</v>
      </c>
      <c r="C438">
        <v>84.306229000000002</v>
      </c>
      <c r="D438" s="2">
        <f t="shared" si="13"/>
        <v>-1.1080185705365547E-2</v>
      </c>
      <c r="E438" s="4">
        <f t="shared" si="12"/>
        <v>20.477528901249315</v>
      </c>
    </row>
    <row r="439" spans="1:5" x14ac:dyDescent="0.2">
      <c r="A439" s="1">
        <v>40081</v>
      </c>
      <c r="B439">
        <v>25.61</v>
      </c>
      <c r="C439">
        <v>83.856628000000001</v>
      </c>
      <c r="D439" s="2">
        <f t="shared" si="13"/>
        <v>-5.3472220833900002E-3</v>
      </c>
      <c r="E439" s="4">
        <f t="shared" si="12"/>
        <v>20.934135323517321</v>
      </c>
    </row>
    <row r="440" spans="1:5" x14ac:dyDescent="0.2">
      <c r="A440" s="1">
        <v>40084</v>
      </c>
      <c r="B440">
        <v>24.88</v>
      </c>
      <c r="C440">
        <v>85.357979</v>
      </c>
      <c r="D440" s="2">
        <f t="shared" si="13"/>
        <v>1.7745399457694114E-2</v>
      </c>
      <c r="E440" s="4">
        <f t="shared" si="12"/>
        <v>19.731238786959018</v>
      </c>
    </row>
    <row r="441" spans="1:5" x14ac:dyDescent="0.2">
      <c r="A441" s="1">
        <v>40085</v>
      </c>
      <c r="B441">
        <v>25.19</v>
      </c>
      <c r="C441">
        <v>85.101050999999998</v>
      </c>
      <c r="D441" s="2">
        <f t="shared" si="13"/>
        <v>-3.0145448389444383E-3</v>
      </c>
      <c r="E441" s="4">
        <f t="shared" si="12"/>
        <v>21.261234132271507</v>
      </c>
    </row>
    <row r="442" spans="1:5" x14ac:dyDescent="0.2">
      <c r="A442" s="1">
        <v>40086</v>
      </c>
      <c r="B442">
        <v>25.61</v>
      </c>
      <c r="C442">
        <v>84.771880999999993</v>
      </c>
      <c r="D442" s="2">
        <f t="shared" si="13"/>
        <v>-3.875489851380825E-3</v>
      </c>
      <c r="E442" s="4">
        <f t="shared" si="12"/>
        <v>23.079097492719836</v>
      </c>
    </row>
    <row r="443" spans="1:5" x14ac:dyDescent="0.2">
      <c r="A443" s="1">
        <v>40087</v>
      </c>
      <c r="B443">
        <v>28.27</v>
      </c>
      <c r="C443">
        <v>82.668426999999994</v>
      </c>
      <c r="D443" s="2">
        <f t="shared" si="13"/>
        <v>-2.5126144202958493E-2</v>
      </c>
      <c r="E443" s="4">
        <f t="shared" si="12"/>
        <v>23.995189182519947</v>
      </c>
    </row>
    <row r="444" spans="1:5" x14ac:dyDescent="0.2">
      <c r="A444" s="1">
        <v>40088</v>
      </c>
      <c r="B444">
        <v>28.68</v>
      </c>
      <c r="C444">
        <v>82.283080999999996</v>
      </c>
      <c r="D444" s="2">
        <f t="shared" si="13"/>
        <v>-4.6722422325892422E-3</v>
      </c>
      <c r="E444" s="4">
        <f t="shared" si="12"/>
        <v>24.064585396202176</v>
      </c>
    </row>
    <row r="445" spans="1:5" x14ac:dyDescent="0.2">
      <c r="A445" s="1">
        <v>40091</v>
      </c>
      <c r="B445">
        <v>26.84</v>
      </c>
      <c r="C445">
        <v>83.511398</v>
      </c>
      <c r="D445" s="2">
        <f t="shared" si="13"/>
        <v>1.481761614273548E-2</v>
      </c>
      <c r="E445" s="4">
        <f t="shared" si="12"/>
        <v>23.30793831039637</v>
      </c>
    </row>
    <row r="446" spans="1:5" x14ac:dyDescent="0.2">
      <c r="A446" s="1">
        <v>40092</v>
      </c>
      <c r="B446">
        <v>25.7</v>
      </c>
      <c r="C446">
        <v>84.707642000000007</v>
      </c>
      <c r="D446" s="2">
        <f t="shared" si="13"/>
        <v>1.4222696374037032E-2</v>
      </c>
      <c r="E446" s="4">
        <f t="shared" si="12"/>
        <v>22.529939995127595</v>
      </c>
    </row>
    <row r="447" spans="1:5" x14ac:dyDescent="0.2">
      <c r="A447" s="1">
        <v>40093</v>
      </c>
      <c r="B447">
        <v>24.68</v>
      </c>
      <c r="C447">
        <v>84.940475000000006</v>
      </c>
      <c r="D447" s="2">
        <f t="shared" si="13"/>
        <v>2.7448951430333337E-3</v>
      </c>
      <c r="E447" s="4">
        <f t="shared" si="12"/>
        <v>23.796764058095025</v>
      </c>
    </row>
    <row r="448" spans="1:5" x14ac:dyDescent="0.2">
      <c r="A448" s="1">
        <v>40094</v>
      </c>
      <c r="B448">
        <v>24.18</v>
      </c>
      <c r="C448">
        <v>85.590782000000004</v>
      </c>
      <c r="D448" s="2">
        <f t="shared" si="13"/>
        <v>7.6268733809501006E-3</v>
      </c>
      <c r="E448" s="4">
        <f t="shared" si="12"/>
        <v>23.612745596040099</v>
      </c>
    </row>
    <row r="449" spans="1:5" x14ac:dyDescent="0.2">
      <c r="A449" s="1">
        <v>40095</v>
      </c>
      <c r="B449">
        <v>23.12</v>
      </c>
      <c r="C449">
        <v>86.112624999999994</v>
      </c>
      <c r="D449" s="2">
        <f t="shared" si="13"/>
        <v>6.0784420745946029E-3</v>
      </c>
      <c r="E449" s="4">
        <f t="shared" si="12"/>
        <v>25.291104209640508</v>
      </c>
    </row>
    <row r="450" spans="1:5" x14ac:dyDescent="0.2">
      <c r="A450" s="1">
        <v>40098</v>
      </c>
      <c r="B450">
        <v>23.01</v>
      </c>
      <c r="C450">
        <v>86.449828999999994</v>
      </c>
      <c r="D450" s="2">
        <f t="shared" si="13"/>
        <v>3.9082015976140338E-3</v>
      </c>
      <c r="E450" s="4">
        <f t="shared" si="12"/>
        <v>25.260992484800905</v>
      </c>
    </row>
    <row r="451" spans="1:5" x14ac:dyDescent="0.2">
      <c r="A451" s="1">
        <v>40099</v>
      </c>
      <c r="B451">
        <v>22.99</v>
      </c>
      <c r="C451">
        <v>86.273178000000001</v>
      </c>
      <c r="D451" s="2">
        <f t="shared" si="13"/>
        <v>-2.0454838606690476E-3</v>
      </c>
      <c r="E451" s="4">
        <f t="shared" ref="E451:E514" si="14">SQRT(365) * SQRT((_xlfn.VAR.S(D452:D472)))*100</f>
        <v>25.287730125277285</v>
      </c>
    </row>
    <row r="452" spans="1:5" x14ac:dyDescent="0.2">
      <c r="A452" s="1">
        <v>40100</v>
      </c>
      <c r="B452">
        <v>22.86</v>
      </c>
      <c r="C452">
        <v>87.758414999999999</v>
      </c>
      <c r="D452" s="2">
        <f t="shared" ref="D452:D515" si="15">LN(C452/C451)</f>
        <v>1.7069004939311357E-2</v>
      </c>
      <c r="E452" s="4">
        <f t="shared" si="14"/>
        <v>24.71062832054595</v>
      </c>
    </row>
    <row r="453" spans="1:5" x14ac:dyDescent="0.2">
      <c r="A453" s="1">
        <v>40101</v>
      </c>
      <c r="B453">
        <v>21.72</v>
      </c>
      <c r="C453">
        <v>88.079582000000002</v>
      </c>
      <c r="D453" s="2">
        <f t="shared" si="15"/>
        <v>3.6529915334160752E-3</v>
      </c>
      <c r="E453" s="4">
        <f t="shared" si="14"/>
        <v>24.769867376515016</v>
      </c>
    </row>
    <row r="454" spans="1:5" x14ac:dyDescent="0.2">
      <c r="A454" s="1">
        <v>40102</v>
      </c>
      <c r="B454">
        <v>21.43</v>
      </c>
      <c r="C454">
        <v>87.421249000000003</v>
      </c>
      <c r="D454" s="2">
        <f t="shared" si="15"/>
        <v>-7.5023700358853281E-3</v>
      </c>
      <c r="E454" s="4">
        <f t="shared" si="14"/>
        <v>25.244068311425949</v>
      </c>
    </row>
    <row r="455" spans="1:5" x14ac:dyDescent="0.2">
      <c r="A455" s="1">
        <v>40105</v>
      </c>
      <c r="B455">
        <v>21.49</v>
      </c>
      <c r="C455">
        <v>88.143822</v>
      </c>
      <c r="D455" s="2">
        <f t="shared" si="15"/>
        <v>8.2314446240207579E-3</v>
      </c>
      <c r="E455" s="4">
        <f t="shared" si="14"/>
        <v>25.045978947977488</v>
      </c>
    </row>
    <row r="456" spans="1:5" x14ac:dyDescent="0.2">
      <c r="A456" s="1">
        <v>40106</v>
      </c>
      <c r="B456">
        <v>20.9</v>
      </c>
      <c r="C456">
        <v>87.678168999999997</v>
      </c>
      <c r="D456" s="2">
        <f t="shared" si="15"/>
        <v>-5.2968810793757523E-3</v>
      </c>
      <c r="E456" s="4">
        <f t="shared" si="14"/>
        <v>24.918390042546001</v>
      </c>
    </row>
    <row r="457" spans="1:5" x14ac:dyDescent="0.2">
      <c r="A457" s="1">
        <v>40107</v>
      </c>
      <c r="B457">
        <v>22.22</v>
      </c>
      <c r="C457">
        <v>86.891388000000006</v>
      </c>
      <c r="D457" s="2">
        <f t="shared" si="15"/>
        <v>-9.0140152823764575E-3</v>
      </c>
      <c r="E457" s="4">
        <f t="shared" si="14"/>
        <v>25.272190315519605</v>
      </c>
    </row>
    <row r="458" spans="1:5" x14ac:dyDescent="0.2">
      <c r="A458" s="1">
        <v>40108</v>
      </c>
      <c r="B458">
        <v>20.69</v>
      </c>
      <c r="C458">
        <v>87.774483000000004</v>
      </c>
      <c r="D458" s="2">
        <f t="shared" si="15"/>
        <v>1.0111907033530673E-2</v>
      </c>
      <c r="E458" s="4">
        <f t="shared" si="14"/>
        <v>24.983472768299229</v>
      </c>
    </row>
    <row r="459" spans="1:5" x14ac:dyDescent="0.2">
      <c r="A459" s="1">
        <v>40109</v>
      </c>
      <c r="B459">
        <v>22.27</v>
      </c>
      <c r="C459">
        <v>86.770934999999994</v>
      </c>
      <c r="D459" s="2">
        <f t="shared" si="15"/>
        <v>-1.1499116616304378E-2</v>
      </c>
      <c r="E459" s="4">
        <f t="shared" si="14"/>
        <v>24.973566096324564</v>
      </c>
    </row>
    <row r="460" spans="1:5" x14ac:dyDescent="0.2">
      <c r="A460" s="1">
        <v>40112</v>
      </c>
      <c r="B460">
        <v>24.31</v>
      </c>
      <c r="C460">
        <v>85.831619000000003</v>
      </c>
      <c r="D460" s="2">
        <f t="shared" si="15"/>
        <v>-1.0884256940345243E-2</v>
      </c>
      <c r="E460" s="4">
        <f t="shared" si="14"/>
        <v>24.407875750154552</v>
      </c>
    </row>
    <row r="461" spans="1:5" x14ac:dyDescent="0.2">
      <c r="A461" s="1">
        <v>40113</v>
      </c>
      <c r="B461">
        <v>24.83</v>
      </c>
      <c r="C461">
        <v>85.438239999999993</v>
      </c>
      <c r="D461" s="2">
        <f t="shared" si="15"/>
        <v>-4.5936826719069988E-3</v>
      </c>
      <c r="E461" s="4">
        <f t="shared" si="14"/>
        <v>24.254788500188393</v>
      </c>
    </row>
    <row r="462" spans="1:5" x14ac:dyDescent="0.2">
      <c r="A462" s="1">
        <v>40114</v>
      </c>
      <c r="B462">
        <v>27.91</v>
      </c>
      <c r="C462">
        <v>83.824546999999995</v>
      </c>
      <c r="D462" s="2">
        <f t="shared" si="15"/>
        <v>-1.9067887526808214E-2</v>
      </c>
      <c r="E462" s="4">
        <f t="shared" si="14"/>
        <v>23.848332798142476</v>
      </c>
    </row>
    <row r="463" spans="1:5" x14ac:dyDescent="0.2">
      <c r="A463" s="1">
        <v>40115</v>
      </c>
      <c r="B463">
        <v>24.76</v>
      </c>
      <c r="C463">
        <v>85.622864000000007</v>
      </c>
      <c r="D463" s="2">
        <f t="shared" si="15"/>
        <v>2.1226462063859121E-2</v>
      </c>
      <c r="E463" s="4">
        <f t="shared" si="14"/>
        <v>22.378309580972548</v>
      </c>
    </row>
    <row r="464" spans="1:5" x14ac:dyDescent="0.2">
      <c r="A464" s="1">
        <v>40116</v>
      </c>
      <c r="B464">
        <v>30.69</v>
      </c>
      <c r="C464">
        <v>83.142105000000001</v>
      </c>
      <c r="D464" s="2">
        <f t="shared" si="15"/>
        <v>-2.9401098042378601E-2</v>
      </c>
      <c r="E464" s="4">
        <f t="shared" si="14"/>
        <v>18.261725828852942</v>
      </c>
    </row>
    <row r="465" spans="1:5" x14ac:dyDescent="0.2">
      <c r="A465" s="1">
        <v>40119</v>
      </c>
      <c r="B465">
        <v>29.78</v>
      </c>
      <c r="C465">
        <v>83.752266000000006</v>
      </c>
      <c r="D465" s="2">
        <f t="shared" si="15"/>
        <v>7.3119748121143026E-3</v>
      </c>
      <c r="E465" s="4">
        <f t="shared" si="14"/>
        <v>18.247470269970112</v>
      </c>
    </row>
    <row r="466" spans="1:5" x14ac:dyDescent="0.2">
      <c r="A466" s="1">
        <v>40120</v>
      </c>
      <c r="B466">
        <v>28.81</v>
      </c>
      <c r="C466">
        <v>84.017219999999995</v>
      </c>
      <c r="D466" s="2">
        <f t="shared" si="15"/>
        <v>3.158550778117409E-3</v>
      </c>
      <c r="E466" s="4">
        <f t="shared" si="14"/>
        <v>18.805646821899796</v>
      </c>
    </row>
    <row r="467" spans="1:5" x14ac:dyDescent="0.2">
      <c r="A467" s="1">
        <v>40121</v>
      </c>
      <c r="B467">
        <v>27.72</v>
      </c>
      <c r="C467">
        <v>84.233977999999993</v>
      </c>
      <c r="D467" s="2">
        <f t="shared" si="15"/>
        <v>2.5766012069532353E-3</v>
      </c>
      <c r="E467" s="4">
        <f t="shared" si="14"/>
        <v>18.851575142504675</v>
      </c>
    </row>
    <row r="468" spans="1:5" x14ac:dyDescent="0.2">
      <c r="A468" s="1">
        <v>40122</v>
      </c>
      <c r="B468">
        <v>25.43</v>
      </c>
      <c r="C468">
        <v>85.783469999999994</v>
      </c>
      <c r="D468" s="2">
        <f t="shared" si="15"/>
        <v>1.8227951549811328E-2</v>
      </c>
      <c r="E468" s="4">
        <f t="shared" si="14"/>
        <v>17.639679582557722</v>
      </c>
    </row>
    <row r="469" spans="1:5" x14ac:dyDescent="0.2">
      <c r="A469" s="1">
        <v>40123</v>
      </c>
      <c r="B469">
        <v>24.19</v>
      </c>
      <c r="C469">
        <v>86.008255000000005</v>
      </c>
      <c r="D469" s="2">
        <f t="shared" si="15"/>
        <v>2.6169494285624485E-3</v>
      </c>
      <c r="E469" s="4">
        <f t="shared" si="14"/>
        <v>18.432632442405389</v>
      </c>
    </row>
    <row r="470" spans="1:5" x14ac:dyDescent="0.2">
      <c r="A470" s="1">
        <v>40126</v>
      </c>
      <c r="B470">
        <v>23.15</v>
      </c>
      <c r="C470">
        <v>87.967201000000003</v>
      </c>
      <c r="D470" s="2">
        <f t="shared" si="15"/>
        <v>2.2520749074265684E-2</v>
      </c>
      <c r="E470" s="4">
        <f t="shared" si="14"/>
        <v>15.942099857976924</v>
      </c>
    </row>
    <row r="471" spans="1:5" x14ac:dyDescent="0.2">
      <c r="A471" s="1">
        <v>40127</v>
      </c>
      <c r="B471">
        <v>22.84</v>
      </c>
      <c r="C471">
        <v>87.983245999999994</v>
      </c>
      <c r="D471" s="2">
        <f t="shared" si="15"/>
        <v>1.8238089550828257E-4</v>
      </c>
      <c r="E471" s="4">
        <f t="shared" si="14"/>
        <v>16.101646234404917</v>
      </c>
    </row>
    <row r="472" spans="1:5" x14ac:dyDescent="0.2">
      <c r="A472" s="1">
        <v>40128</v>
      </c>
      <c r="B472">
        <v>23.04</v>
      </c>
      <c r="C472">
        <v>88.432838000000004</v>
      </c>
      <c r="D472" s="2">
        <f t="shared" si="15"/>
        <v>5.0969612649302467E-3</v>
      </c>
      <c r="E472" s="4">
        <f t="shared" si="14"/>
        <v>16.060406299893714</v>
      </c>
    </row>
    <row r="473" spans="1:5" x14ac:dyDescent="0.2">
      <c r="A473" s="1">
        <v>40129</v>
      </c>
      <c r="B473">
        <v>24.24</v>
      </c>
      <c r="C473">
        <v>87.533653000000001</v>
      </c>
      <c r="D473" s="2">
        <f t="shared" si="15"/>
        <v>-1.0220046117680744E-2</v>
      </c>
      <c r="E473" s="4">
        <f t="shared" si="14"/>
        <v>15.564832316074554</v>
      </c>
    </row>
    <row r="474" spans="1:5" x14ac:dyDescent="0.2">
      <c r="A474" s="1">
        <v>40130</v>
      </c>
      <c r="B474">
        <v>23.36</v>
      </c>
      <c r="C474">
        <v>88.007323999999997</v>
      </c>
      <c r="D474" s="2">
        <f t="shared" si="15"/>
        <v>5.396713151701267E-3</v>
      </c>
      <c r="E474" s="4">
        <f t="shared" si="14"/>
        <v>15.63733211274122</v>
      </c>
    </row>
    <row r="475" spans="1:5" x14ac:dyDescent="0.2">
      <c r="A475" s="1">
        <v>40133</v>
      </c>
      <c r="B475">
        <v>22.89</v>
      </c>
      <c r="C475">
        <v>89.283835999999994</v>
      </c>
      <c r="D475" s="2">
        <f t="shared" si="15"/>
        <v>1.4400425372075077E-2</v>
      </c>
      <c r="E475" s="4">
        <f t="shared" si="14"/>
        <v>14.462677793815281</v>
      </c>
    </row>
    <row r="476" spans="1:5" x14ac:dyDescent="0.2">
      <c r="A476" s="1">
        <v>40134</v>
      </c>
      <c r="B476">
        <v>22.41</v>
      </c>
      <c r="C476">
        <v>89.388205999999997</v>
      </c>
      <c r="D476" s="2">
        <f t="shared" si="15"/>
        <v>1.1682858795686818E-3</v>
      </c>
      <c r="E476" s="4">
        <f t="shared" si="14"/>
        <v>15.320056702146722</v>
      </c>
    </row>
    <row r="477" spans="1:5" x14ac:dyDescent="0.2">
      <c r="A477" s="1">
        <v>40135</v>
      </c>
      <c r="B477">
        <v>21.63</v>
      </c>
      <c r="C477">
        <v>89.331992999999997</v>
      </c>
      <c r="D477" s="2">
        <f t="shared" si="15"/>
        <v>-6.290615405336687E-4</v>
      </c>
      <c r="E477" s="4">
        <f t="shared" si="14"/>
        <v>15.531892598871593</v>
      </c>
    </row>
    <row r="478" spans="1:5" x14ac:dyDescent="0.2">
      <c r="A478" s="1">
        <v>40136</v>
      </c>
      <c r="B478">
        <v>22.63</v>
      </c>
      <c r="C478">
        <v>88.167884999999998</v>
      </c>
      <c r="D478" s="2">
        <f t="shared" si="15"/>
        <v>-1.3116906938557289E-2</v>
      </c>
      <c r="E478" s="4">
        <f t="shared" si="14"/>
        <v>15.016829194156522</v>
      </c>
    </row>
    <row r="479" spans="1:5" x14ac:dyDescent="0.2">
      <c r="A479" s="1">
        <v>40137</v>
      </c>
      <c r="B479">
        <v>22.19</v>
      </c>
      <c r="C479">
        <v>87.854766999999995</v>
      </c>
      <c r="D479" s="2">
        <f t="shared" si="15"/>
        <v>-3.5577049511564592E-3</v>
      </c>
      <c r="E479" s="4">
        <f t="shared" si="14"/>
        <v>14.924382141179343</v>
      </c>
    </row>
    <row r="480" spans="1:5" x14ac:dyDescent="0.2">
      <c r="A480" s="1">
        <v>40140</v>
      </c>
      <c r="B480">
        <v>21.16</v>
      </c>
      <c r="C480">
        <v>88.970733999999993</v>
      </c>
      <c r="D480" s="2">
        <f t="shared" si="15"/>
        <v>1.2622408085412993E-2</v>
      </c>
      <c r="E480" s="4">
        <f t="shared" si="14"/>
        <v>14.079284520219815</v>
      </c>
    </row>
    <row r="481" spans="1:5" x14ac:dyDescent="0.2">
      <c r="A481" s="1">
        <v>40141</v>
      </c>
      <c r="B481">
        <v>20.47</v>
      </c>
      <c r="C481">
        <v>89.107208</v>
      </c>
      <c r="D481" s="2">
        <f t="shared" si="15"/>
        <v>1.5327448777263809E-3</v>
      </c>
      <c r="E481" s="4">
        <f t="shared" si="14"/>
        <v>14.174650082557177</v>
      </c>
    </row>
    <row r="482" spans="1:5" x14ac:dyDescent="0.2">
      <c r="A482" s="1">
        <v>40142</v>
      </c>
      <c r="B482">
        <v>20.48</v>
      </c>
      <c r="C482">
        <v>89.420333999999997</v>
      </c>
      <c r="D482" s="2">
        <f t="shared" si="15"/>
        <v>3.5078769088723672E-3</v>
      </c>
      <c r="E482" s="4">
        <f t="shared" si="14"/>
        <v>14.139836503474173</v>
      </c>
    </row>
    <row r="483" spans="1:5" x14ac:dyDescent="0.2">
      <c r="A483" s="1">
        <v>40144</v>
      </c>
      <c r="B483">
        <v>24.74</v>
      </c>
      <c r="C483">
        <v>87.967201000000003</v>
      </c>
      <c r="D483" s="2">
        <f t="shared" si="15"/>
        <v>-1.6384076887867131E-2</v>
      </c>
      <c r="E483" s="4">
        <f t="shared" si="14"/>
        <v>12.035823794972442</v>
      </c>
    </row>
    <row r="484" spans="1:5" x14ac:dyDescent="0.2">
      <c r="A484" s="1">
        <v>40147</v>
      </c>
      <c r="B484">
        <v>24.51</v>
      </c>
      <c r="C484">
        <v>88.264213999999996</v>
      </c>
      <c r="D484" s="2">
        <f t="shared" si="15"/>
        <v>3.3707189063365327E-3</v>
      </c>
      <c r="E484" s="4">
        <f t="shared" si="14"/>
        <v>12.032499744586366</v>
      </c>
    </row>
    <row r="485" spans="1:5" x14ac:dyDescent="0.2">
      <c r="A485" s="1">
        <v>40148</v>
      </c>
      <c r="B485">
        <v>21.92</v>
      </c>
      <c r="C485">
        <v>89.356093999999999</v>
      </c>
      <c r="D485" s="2">
        <f t="shared" si="15"/>
        <v>1.2294694973397727E-2</v>
      </c>
      <c r="E485" s="4">
        <f t="shared" si="14"/>
        <v>11.869273629032703</v>
      </c>
    </row>
    <row r="486" spans="1:5" x14ac:dyDescent="0.2">
      <c r="A486" s="1">
        <v>40149</v>
      </c>
      <c r="B486">
        <v>21.12</v>
      </c>
      <c r="C486">
        <v>89.315933000000001</v>
      </c>
      <c r="D486" s="2">
        <f t="shared" si="15"/>
        <v>-4.4954995306968935E-4</v>
      </c>
      <c r="E486" s="4">
        <f t="shared" si="14"/>
        <v>13.706883857735075</v>
      </c>
    </row>
    <row r="487" spans="1:5" x14ac:dyDescent="0.2">
      <c r="A487" s="1">
        <v>40150</v>
      </c>
      <c r="B487">
        <v>22.46</v>
      </c>
      <c r="C487">
        <v>88.617462000000003</v>
      </c>
      <c r="D487" s="2">
        <f t="shared" si="15"/>
        <v>-7.8509667920848413E-3</v>
      </c>
      <c r="E487" s="4">
        <f t="shared" si="14"/>
        <v>13.137346231620992</v>
      </c>
    </row>
    <row r="488" spans="1:5" x14ac:dyDescent="0.2">
      <c r="A488" s="1">
        <v>40151</v>
      </c>
      <c r="B488">
        <v>21.25</v>
      </c>
      <c r="C488">
        <v>89.123244999999997</v>
      </c>
      <c r="D488" s="2">
        <f t="shared" si="15"/>
        <v>5.6912608681233771E-3</v>
      </c>
      <c r="E488" s="4">
        <f t="shared" si="14"/>
        <v>13.020516524170828</v>
      </c>
    </row>
    <row r="489" spans="1:5" x14ac:dyDescent="0.2">
      <c r="A489" s="1">
        <v>40154</v>
      </c>
      <c r="B489">
        <v>22.1</v>
      </c>
      <c r="C489">
        <v>88.986771000000005</v>
      </c>
      <c r="D489" s="2">
        <f t="shared" si="15"/>
        <v>-1.5324688613653683E-3</v>
      </c>
      <c r="E489" s="4">
        <f t="shared" si="14"/>
        <v>13.004663734410174</v>
      </c>
    </row>
    <row r="490" spans="1:5" x14ac:dyDescent="0.2">
      <c r="A490" s="1">
        <v>40155</v>
      </c>
      <c r="B490">
        <v>23.69</v>
      </c>
      <c r="C490">
        <v>87.999306000000004</v>
      </c>
      <c r="D490" s="2">
        <f t="shared" si="15"/>
        <v>-1.1158790151142697E-2</v>
      </c>
      <c r="E490" s="4">
        <f t="shared" si="14"/>
        <v>11.736371616412983</v>
      </c>
    </row>
    <row r="491" spans="1:5" x14ac:dyDescent="0.2">
      <c r="A491" s="1">
        <v>40156</v>
      </c>
      <c r="B491">
        <v>22.66</v>
      </c>
      <c r="C491">
        <v>88.328475999999995</v>
      </c>
      <c r="D491" s="2">
        <f t="shared" si="15"/>
        <v>3.7336190434617668E-3</v>
      </c>
      <c r="E491" s="4">
        <f t="shared" si="14"/>
        <v>11.727014642921787</v>
      </c>
    </row>
    <row r="492" spans="1:5" x14ac:dyDescent="0.2">
      <c r="A492" s="1">
        <v>40157</v>
      </c>
      <c r="B492">
        <v>22.32</v>
      </c>
      <c r="C492">
        <v>88.826217999999997</v>
      </c>
      <c r="D492" s="2">
        <f t="shared" si="15"/>
        <v>5.6193070418986083E-3</v>
      </c>
      <c r="E492" s="4">
        <f t="shared" si="14"/>
        <v>12.57581778283296</v>
      </c>
    </row>
    <row r="493" spans="1:5" x14ac:dyDescent="0.2">
      <c r="A493" s="1">
        <v>40158</v>
      </c>
      <c r="B493">
        <v>21.59</v>
      </c>
      <c r="C493">
        <v>89.203529000000003</v>
      </c>
      <c r="D493" s="2">
        <f t="shared" si="15"/>
        <v>4.2387474148135691E-3</v>
      </c>
      <c r="E493" s="4">
        <f t="shared" si="14"/>
        <v>12.856460260888628</v>
      </c>
    </row>
    <row r="494" spans="1:5" x14ac:dyDescent="0.2">
      <c r="A494" s="1">
        <v>40161</v>
      </c>
      <c r="B494">
        <v>21.15</v>
      </c>
      <c r="C494">
        <v>89.813721000000001</v>
      </c>
      <c r="D494" s="2">
        <f t="shared" si="15"/>
        <v>6.8171571527476955E-3</v>
      </c>
      <c r="E494" s="4">
        <f t="shared" si="14"/>
        <v>12.672824554060558</v>
      </c>
    </row>
    <row r="495" spans="1:5" x14ac:dyDescent="0.2">
      <c r="A495" s="1">
        <v>40162</v>
      </c>
      <c r="B495">
        <v>21.49</v>
      </c>
      <c r="C495">
        <v>89.396232999999995</v>
      </c>
      <c r="D495" s="2">
        <f t="shared" si="15"/>
        <v>-4.6592139100160457E-3</v>
      </c>
      <c r="E495" s="4">
        <f t="shared" si="14"/>
        <v>13.536465115297801</v>
      </c>
    </row>
    <row r="496" spans="1:5" x14ac:dyDescent="0.2">
      <c r="A496" s="1">
        <v>40163</v>
      </c>
      <c r="B496">
        <v>20.54</v>
      </c>
      <c r="C496">
        <v>89.532737999999995</v>
      </c>
      <c r="D496" s="2">
        <f t="shared" si="15"/>
        <v>1.5258012799140833E-3</v>
      </c>
      <c r="E496" s="4">
        <f t="shared" si="14"/>
        <v>14.319659264385137</v>
      </c>
    </row>
    <row r="497" spans="1:5" x14ac:dyDescent="0.2">
      <c r="A497" s="1">
        <v>40164</v>
      </c>
      <c r="B497">
        <v>22.51</v>
      </c>
      <c r="C497">
        <v>88.456917000000004</v>
      </c>
      <c r="D497" s="2">
        <f t="shared" si="15"/>
        <v>-1.2088726183921565E-2</v>
      </c>
      <c r="E497" s="4">
        <f t="shared" si="14"/>
        <v>14.00812941197762</v>
      </c>
    </row>
    <row r="498" spans="1:5" x14ac:dyDescent="0.2">
      <c r="A498" s="1">
        <v>40165</v>
      </c>
      <c r="B498">
        <v>21.68</v>
      </c>
      <c r="C498">
        <v>88.957344000000006</v>
      </c>
      <c r="D498" s="2">
        <f t="shared" si="15"/>
        <v>5.6413540190909548E-3</v>
      </c>
      <c r="E498" s="4">
        <f t="shared" si="14"/>
        <v>16.447675247908759</v>
      </c>
    </row>
    <row r="499" spans="1:5" x14ac:dyDescent="0.2">
      <c r="A499" s="1">
        <v>40168</v>
      </c>
      <c r="B499">
        <v>20.49</v>
      </c>
      <c r="C499">
        <v>89.861350999999999</v>
      </c>
      <c r="D499" s="2">
        <f t="shared" si="15"/>
        <v>1.0110964085643487E-2</v>
      </c>
      <c r="E499" s="4">
        <f t="shared" si="14"/>
        <v>18.519593314978913</v>
      </c>
    </row>
    <row r="500" spans="1:5" x14ac:dyDescent="0.2">
      <c r="A500" s="1">
        <v>40169</v>
      </c>
      <c r="B500">
        <v>19.54</v>
      </c>
      <c r="C500">
        <v>90.184264999999996</v>
      </c>
      <c r="D500" s="2">
        <f t="shared" si="15"/>
        <v>3.5870281477811314E-3</v>
      </c>
      <c r="E500" s="4">
        <f t="shared" si="14"/>
        <v>18.598137068607205</v>
      </c>
    </row>
    <row r="501" spans="1:5" x14ac:dyDescent="0.2">
      <c r="A501" s="1">
        <v>40170</v>
      </c>
      <c r="B501">
        <v>19.71</v>
      </c>
      <c r="C501">
        <v>90.361794000000003</v>
      </c>
      <c r="D501" s="2">
        <f t="shared" si="15"/>
        <v>1.9665791454925993E-3</v>
      </c>
      <c r="E501" s="4">
        <f t="shared" si="14"/>
        <v>18.60581317097693</v>
      </c>
    </row>
    <row r="502" spans="1:5" x14ac:dyDescent="0.2">
      <c r="A502" s="1">
        <v>40171</v>
      </c>
      <c r="B502">
        <v>19.47</v>
      </c>
      <c r="C502">
        <v>90.789642000000001</v>
      </c>
      <c r="D502" s="2">
        <f t="shared" si="15"/>
        <v>4.723658889965828E-3</v>
      </c>
      <c r="E502" s="4">
        <f t="shared" si="14"/>
        <v>18.607109353354488</v>
      </c>
    </row>
    <row r="503" spans="1:5" x14ac:dyDescent="0.2">
      <c r="A503" s="1">
        <v>40175</v>
      </c>
      <c r="B503">
        <v>19.93</v>
      </c>
      <c r="C503">
        <v>90.983329999999995</v>
      </c>
      <c r="D503" s="2">
        <f t="shared" si="15"/>
        <v>2.1310987125649225E-3</v>
      </c>
      <c r="E503" s="4">
        <f t="shared" si="14"/>
        <v>19.036925275031361</v>
      </c>
    </row>
    <row r="504" spans="1:5" x14ac:dyDescent="0.2">
      <c r="A504" s="1">
        <v>40176</v>
      </c>
      <c r="B504">
        <v>20.010000000000002</v>
      </c>
      <c r="C504">
        <v>90.854149000000007</v>
      </c>
      <c r="D504" s="2">
        <f t="shared" si="15"/>
        <v>-1.4208404388669313E-3</v>
      </c>
      <c r="E504" s="4">
        <f t="shared" si="14"/>
        <v>19.412561522223882</v>
      </c>
    </row>
    <row r="505" spans="1:5" x14ac:dyDescent="0.2">
      <c r="A505" s="1">
        <v>40177</v>
      </c>
      <c r="B505">
        <v>19.96</v>
      </c>
      <c r="C505">
        <v>90.821892000000005</v>
      </c>
      <c r="D505" s="2">
        <f t="shared" si="15"/>
        <v>-3.5510461546180741E-4</v>
      </c>
      <c r="E505" s="4">
        <f t="shared" si="14"/>
        <v>20.760943242712294</v>
      </c>
    </row>
    <row r="506" spans="1:5" x14ac:dyDescent="0.2">
      <c r="A506" s="1">
        <v>40178</v>
      </c>
      <c r="B506">
        <v>21.68</v>
      </c>
      <c r="C506">
        <v>89.950171999999995</v>
      </c>
      <c r="D506" s="2">
        <f t="shared" si="15"/>
        <v>-9.6444853004373273E-3</v>
      </c>
      <c r="E506" s="4">
        <f t="shared" si="14"/>
        <v>21.169311426250005</v>
      </c>
    </row>
    <row r="507" spans="1:5" x14ac:dyDescent="0.2">
      <c r="A507" s="1">
        <v>40182</v>
      </c>
      <c r="B507">
        <v>20.04</v>
      </c>
      <c r="C507">
        <v>91.475693000000007</v>
      </c>
      <c r="D507" s="2">
        <f t="shared" si="15"/>
        <v>1.6817414148824057E-2</v>
      </c>
      <c r="E507" s="4">
        <f t="shared" si="14"/>
        <v>19.832280631626556</v>
      </c>
    </row>
    <row r="508" spans="1:5" x14ac:dyDescent="0.2">
      <c r="A508" s="1">
        <v>40183</v>
      </c>
      <c r="B508">
        <v>19.350000000000001</v>
      </c>
      <c r="C508">
        <v>91.717856999999995</v>
      </c>
      <c r="D508" s="2">
        <f t="shared" si="15"/>
        <v>2.6438064119036421E-3</v>
      </c>
      <c r="E508" s="4">
        <f t="shared" si="14"/>
        <v>23.299310007265113</v>
      </c>
    </row>
    <row r="509" spans="1:5" x14ac:dyDescent="0.2">
      <c r="A509" s="1">
        <v>40184</v>
      </c>
      <c r="B509">
        <v>19.16</v>
      </c>
      <c r="C509">
        <v>91.782425000000003</v>
      </c>
      <c r="D509" s="2">
        <f t="shared" si="15"/>
        <v>7.0373736716943598E-4</v>
      </c>
      <c r="E509" s="4">
        <f t="shared" si="14"/>
        <v>23.346880681146231</v>
      </c>
    </row>
    <row r="510" spans="1:5" x14ac:dyDescent="0.2">
      <c r="A510" s="1">
        <v>40185</v>
      </c>
      <c r="B510">
        <v>19.059999999999999</v>
      </c>
      <c r="C510">
        <v>92.169883999999996</v>
      </c>
      <c r="D510" s="2">
        <f t="shared" si="15"/>
        <v>4.2126089647453709E-3</v>
      </c>
      <c r="E510" s="4">
        <f t="shared" si="14"/>
        <v>23.184736924009822</v>
      </c>
    </row>
    <row r="511" spans="1:5" x14ac:dyDescent="0.2">
      <c r="A511" s="1">
        <v>40186</v>
      </c>
      <c r="B511">
        <v>18.13</v>
      </c>
      <c r="C511">
        <v>92.476562999999999</v>
      </c>
      <c r="D511" s="2">
        <f t="shared" si="15"/>
        <v>3.3217999802657733E-3</v>
      </c>
      <c r="E511" s="4">
        <f t="shared" si="14"/>
        <v>23.984123890259678</v>
      </c>
    </row>
    <row r="512" spans="1:5" x14ac:dyDescent="0.2">
      <c r="A512" s="1">
        <v>40189</v>
      </c>
      <c r="B512">
        <v>17.55</v>
      </c>
      <c r="C512">
        <v>92.605750999999998</v>
      </c>
      <c r="D512" s="2">
        <f t="shared" si="15"/>
        <v>1.3960061141281134E-3</v>
      </c>
      <c r="E512" s="4">
        <f t="shared" si="14"/>
        <v>23.908535107624768</v>
      </c>
    </row>
    <row r="513" spans="1:5" x14ac:dyDescent="0.2">
      <c r="A513" s="1">
        <v>40190</v>
      </c>
      <c r="B513">
        <v>18.25</v>
      </c>
      <c r="C513">
        <v>91.742073000000005</v>
      </c>
      <c r="D513" s="2">
        <f t="shared" si="15"/>
        <v>-9.370160173170286E-3</v>
      </c>
      <c r="E513" s="4">
        <f t="shared" si="14"/>
        <v>24.411672493620085</v>
      </c>
    </row>
    <row r="514" spans="1:5" x14ac:dyDescent="0.2">
      <c r="A514" s="1">
        <v>40191</v>
      </c>
      <c r="B514">
        <v>17.850000000000001</v>
      </c>
      <c r="C514">
        <v>92.516930000000002</v>
      </c>
      <c r="D514" s="2">
        <f t="shared" si="15"/>
        <v>8.4105694159941433E-3</v>
      </c>
      <c r="E514" s="4">
        <f t="shared" si="14"/>
        <v>23.966452504649656</v>
      </c>
    </row>
    <row r="515" spans="1:5" x14ac:dyDescent="0.2">
      <c r="A515" s="1">
        <v>40192</v>
      </c>
      <c r="B515">
        <v>17.63</v>
      </c>
      <c r="C515">
        <v>92.767143000000004</v>
      </c>
      <c r="D515" s="2">
        <f t="shared" si="15"/>
        <v>2.7008597992252536E-3</v>
      </c>
      <c r="E515" s="4">
        <f t="shared" ref="E515:E578" si="16">SQRT(365) * SQRT((_xlfn.VAR.S(D516:D536)))*100</f>
        <v>25.087118867626799</v>
      </c>
    </row>
    <row r="516" spans="1:5" x14ac:dyDescent="0.2">
      <c r="A516" s="1">
        <v>40193</v>
      </c>
      <c r="B516">
        <v>17.91</v>
      </c>
      <c r="C516">
        <v>91.725928999999994</v>
      </c>
      <c r="D516" s="2">
        <f t="shared" ref="D516:D579" si="17">LN(C516/C515)</f>
        <v>-1.1287416306872279E-2</v>
      </c>
      <c r="E516" s="4">
        <f t="shared" si="16"/>
        <v>24.916328407319714</v>
      </c>
    </row>
    <row r="517" spans="1:5" x14ac:dyDescent="0.2">
      <c r="A517" s="1">
        <v>40197</v>
      </c>
      <c r="B517">
        <v>17.579999999999998</v>
      </c>
      <c r="C517">
        <v>92.872093000000007</v>
      </c>
      <c r="D517" s="2">
        <f t="shared" si="17"/>
        <v>1.2418104123117684E-2</v>
      </c>
      <c r="E517" s="4">
        <f t="shared" si="16"/>
        <v>24.396359254473328</v>
      </c>
    </row>
    <row r="518" spans="1:5" x14ac:dyDescent="0.2">
      <c r="A518" s="1">
        <v>40198</v>
      </c>
      <c r="B518">
        <v>18.68</v>
      </c>
      <c r="C518">
        <v>91.927711000000002</v>
      </c>
      <c r="D518" s="2">
        <f t="shared" si="17"/>
        <v>-1.0220684227768756E-2</v>
      </c>
      <c r="E518" s="4">
        <f t="shared" si="16"/>
        <v>24.154423879753271</v>
      </c>
    </row>
    <row r="519" spans="1:5" x14ac:dyDescent="0.2">
      <c r="A519" s="1">
        <v>40199</v>
      </c>
      <c r="B519">
        <v>22.27</v>
      </c>
      <c r="C519">
        <v>90.160033999999996</v>
      </c>
      <c r="D519" s="2">
        <f t="shared" si="17"/>
        <v>-1.9416271346891178E-2</v>
      </c>
      <c r="E519" s="4">
        <f t="shared" si="16"/>
        <v>22.795372534387571</v>
      </c>
    </row>
    <row r="520" spans="1:5" x14ac:dyDescent="0.2">
      <c r="A520" s="1">
        <v>40200</v>
      </c>
      <c r="B520">
        <v>27.31</v>
      </c>
      <c r="C520">
        <v>88.150215000000003</v>
      </c>
      <c r="D520" s="2">
        <f t="shared" si="17"/>
        <v>-2.2543898973519317E-2</v>
      </c>
      <c r="E520" s="4">
        <f t="shared" si="16"/>
        <v>21.308906556492435</v>
      </c>
    </row>
    <row r="521" spans="1:5" x14ac:dyDescent="0.2">
      <c r="A521" s="1">
        <v>40203</v>
      </c>
      <c r="B521">
        <v>25.41</v>
      </c>
      <c r="C521">
        <v>88.602196000000006</v>
      </c>
      <c r="D521" s="2">
        <f t="shared" si="17"/>
        <v>5.1142949916308097E-3</v>
      </c>
      <c r="E521" s="4">
        <f t="shared" si="16"/>
        <v>21.542237537596726</v>
      </c>
    </row>
    <row r="522" spans="1:5" x14ac:dyDescent="0.2">
      <c r="A522" s="1">
        <v>40204</v>
      </c>
      <c r="B522">
        <v>24.55</v>
      </c>
      <c r="C522">
        <v>88.230887999999993</v>
      </c>
      <c r="D522" s="2">
        <f t="shared" si="17"/>
        <v>-4.1995370696842668E-3</v>
      </c>
      <c r="E522" s="4">
        <f t="shared" si="16"/>
        <v>21.462598560191505</v>
      </c>
    </row>
    <row r="523" spans="1:5" x14ac:dyDescent="0.2">
      <c r="A523" s="1">
        <v>40205</v>
      </c>
      <c r="B523">
        <v>23.14</v>
      </c>
      <c r="C523">
        <v>88.650642000000005</v>
      </c>
      <c r="D523" s="2">
        <f t="shared" si="17"/>
        <v>4.7461686695273791E-3</v>
      </c>
      <c r="E523" s="4">
        <f t="shared" si="16"/>
        <v>21.385559032329475</v>
      </c>
    </row>
    <row r="524" spans="1:5" x14ac:dyDescent="0.2">
      <c r="A524" s="1">
        <v>40206</v>
      </c>
      <c r="B524">
        <v>23.73</v>
      </c>
      <c r="C524">
        <v>87.633628999999999</v>
      </c>
      <c r="D524" s="2">
        <f t="shared" si="17"/>
        <v>-1.1538457488306552E-2</v>
      </c>
      <c r="E524" s="4">
        <f t="shared" si="16"/>
        <v>21.100515954260345</v>
      </c>
    </row>
    <row r="525" spans="1:5" x14ac:dyDescent="0.2">
      <c r="A525" s="1">
        <v>40207</v>
      </c>
      <c r="B525">
        <v>24.62</v>
      </c>
      <c r="C525">
        <v>86.681151999999997</v>
      </c>
      <c r="D525" s="2">
        <f t="shared" si="17"/>
        <v>-1.0928350125582575E-2</v>
      </c>
      <c r="E525" s="4">
        <f t="shared" si="16"/>
        <v>20.39689341879118</v>
      </c>
    </row>
    <row r="526" spans="1:5" x14ac:dyDescent="0.2">
      <c r="A526" s="1">
        <v>40210</v>
      </c>
      <c r="B526">
        <v>22.59</v>
      </c>
      <c r="C526">
        <v>88.029114000000007</v>
      </c>
      <c r="D526" s="2">
        <f t="shared" si="17"/>
        <v>1.5431133828631656E-2</v>
      </c>
      <c r="E526" s="4">
        <f t="shared" si="16"/>
        <v>19.5437279916693</v>
      </c>
    </row>
    <row r="527" spans="1:5" x14ac:dyDescent="0.2">
      <c r="A527" s="1">
        <v>40211</v>
      </c>
      <c r="B527">
        <v>21.48</v>
      </c>
      <c r="C527">
        <v>89.094566</v>
      </c>
      <c r="D527" s="2">
        <f t="shared" si="17"/>
        <v>1.2030744291108427E-2</v>
      </c>
      <c r="E527" s="4">
        <f t="shared" si="16"/>
        <v>19.002337268889864</v>
      </c>
    </row>
    <row r="528" spans="1:5" x14ac:dyDescent="0.2">
      <c r="A528" s="1">
        <v>40212</v>
      </c>
      <c r="B528">
        <v>21.6</v>
      </c>
      <c r="C528">
        <v>88.650642000000005</v>
      </c>
      <c r="D528" s="2">
        <f t="shared" si="17"/>
        <v>-4.9950705058510233E-3</v>
      </c>
      <c r="E528" s="4">
        <f t="shared" si="16"/>
        <v>19.578937289366781</v>
      </c>
    </row>
    <row r="529" spans="1:5" x14ac:dyDescent="0.2">
      <c r="A529" s="1">
        <v>40213</v>
      </c>
      <c r="B529">
        <v>26.08</v>
      </c>
      <c r="C529">
        <v>85.914337000000003</v>
      </c>
      <c r="D529" s="2">
        <f t="shared" si="17"/>
        <v>-3.1352556017359506E-2</v>
      </c>
      <c r="E529" s="4">
        <f t="shared" si="16"/>
        <v>13.17904255835945</v>
      </c>
    </row>
    <row r="530" spans="1:5" x14ac:dyDescent="0.2">
      <c r="A530" s="1">
        <v>40214</v>
      </c>
      <c r="B530">
        <v>26.11</v>
      </c>
      <c r="C530">
        <v>86.091965000000002</v>
      </c>
      <c r="D530" s="2">
        <f t="shared" si="17"/>
        <v>2.0653669206016807E-3</v>
      </c>
      <c r="E530" s="4">
        <f t="shared" si="16"/>
        <v>13.187472761906067</v>
      </c>
    </row>
    <row r="531" spans="1:5" x14ac:dyDescent="0.2">
      <c r="A531" s="1">
        <v>40217</v>
      </c>
      <c r="B531">
        <v>26.51</v>
      </c>
      <c r="C531">
        <v>85.470389999999995</v>
      </c>
      <c r="D531" s="2">
        <f t="shared" si="17"/>
        <v>-7.2460851879320894E-3</v>
      </c>
      <c r="E531" s="4">
        <f t="shared" si="16"/>
        <v>12.345182900644579</v>
      </c>
    </row>
    <row r="532" spans="1:5" x14ac:dyDescent="0.2">
      <c r="A532" s="1">
        <v>40218</v>
      </c>
      <c r="B532">
        <v>26</v>
      </c>
      <c r="C532">
        <v>86.543930000000003</v>
      </c>
      <c r="D532" s="2">
        <f t="shared" si="17"/>
        <v>1.248214611954169E-2</v>
      </c>
      <c r="E532" s="4">
        <f t="shared" si="16"/>
        <v>11.76551759872547</v>
      </c>
    </row>
    <row r="533" spans="1:5" x14ac:dyDescent="0.2">
      <c r="A533" s="1">
        <v>40219</v>
      </c>
      <c r="B533">
        <v>25.4</v>
      </c>
      <c r="C533">
        <v>86.374435000000005</v>
      </c>
      <c r="D533" s="2">
        <f t="shared" si="17"/>
        <v>-1.9604054697538258E-3</v>
      </c>
      <c r="E533" s="4">
        <f t="shared" si="16"/>
        <v>11.621537370227962</v>
      </c>
    </row>
    <row r="534" spans="1:5" x14ac:dyDescent="0.2">
      <c r="A534" s="1">
        <v>40220</v>
      </c>
      <c r="B534">
        <v>23.96</v>
      </c>
      <c r="C534">
        <v>87.278464999999997</v>
      </c>
      <c r="D534" s="2">
        <f t="shared" si="17"/>
        <v>1.0412013472216949E-2</v>
      </c>
      <c r="E534" s="4">
        <f t="shared" si="16"/>
        <v>11.304982206959513</v>
      </c>
    </row>
    <row r="535" spans="1:5" x14ac:dyDescent="0.2">
      <c r="A535" s="1">
        <v>40221</v>
      </c>
      <c r="B535">
        <v>22.73</v>
      </c>
      <c r="C535">
        <v>87.205794999999995</v>
      </c>
      <c r="D535" s="2">
        <f t="shared" si="17"/>
        <v>-8.3296916526191258E-4</v>
      </c>
      <c r="E535" s="4">
        <f t="shared" si="16"/>
        <v>11.334153247150807</v>
      </c>
    </row>
    <row r="536" spans="1:5" x14ac:dyDescent="0.2">
      <c r="A536" s="1">
        <v>40225</v>
      </c>
      <c r="B536">
        <v>22.25</v>
      </c>
      <c r="C536">
        <v>88.577988000000005</v>
      </c>
      <c r="D536" s="2">
        <f t="shared" si="17"/>
        <v>1.5612599177354964E-2</v>
      </c>
      <c r="E536" s="4">
        <f t="shared" si="16"/>
        <v>10.105328135563672</v>
      </c>
    </row>
    <row r="537" spans="1:5" x14ac:dyDescent="0.2">
      <c r="A537" s="1">
        <v>40226</v>
      </c>
      <c r="B537">
        <v>21.72</v>
      </c>
      <c r="C537">
        <v>88.997696000000005</v>
      </c>
      <c r="D537" s="2">
        <f t="shared" si="17"/>
        <v>4.727097450422553E-3</v>
      </c>
      <c r="E537" s="4">
        <f t="shared" si="16"/>
        <v>10.18629991043349</v>
      </c>
    </row>
    <row r="538" spans="1:5" x14ac:dyDescent="0.2">
      <c r="A538" s="1">
        <v>40227</v>
      </c>
      <c r="B538">
        <v>20.63</v>
      </c>
      <c r="C538">
        <v>89.522385</v>
      </c>
      <c r="D538" s="2">
        <f t="shared" si="17"/>
        <v>5.8782239833285897E-3</v>
      </c>
      <c r="E538" s="4">
        <f t="shared" si="16"/>
        <v>10.605272329352442</v>
      </c>
    </row>
    <row r="539" spans="1:5" x14ac:dyDescent="0.2">
      <c r="A539" s="1">
        <v>40228</v>
      </c>
      <c r="B539">
        <v>20.02</v>
      </c>
      <c r="C539">
        <v>89.708015000000003</v>
      </c>
      <c r="D539" s="2">
        <f t="shared" si="17"/>
        <v>2.0714127332677333E-3</v>
      </c>
      <c r="E539" s="4">
        <f t="shared" si="16"/>
        <v>10.678166551961603</v>
      </c>
    </row>
    <row r="540" spans="1:5" x14ac:dyDescent="0.2">
      <c r="A540" s="1">
        <v>40231</v>
      </c>
      <c r="B540">
        <v>19.940000000000001</v>
      </c>
      <c r="C540">
        <v>89.724166999999994</v>
      </c>
      <c r="D540" s="2">
        <f t="shared" si="17"/>
        <v>1.800345942804736E-4</v>
      </c>
      <c r="E540" s="4">
        <f t="shared" si="16"/>
        <v>10.789213136335434</v>
      </c>
    </row>
    <row r="541" spans="1:5" x14ac:dyDescent="0.2">
      <c r="A541" s="1">
        <v>40232</v>
      </c>
      <c r="B541">
        <v>21.37</v>
      </c>
      <c r="C541">
        <v>88.634483000000003</v>
      </c>
      <c r="D541" s="2">
        <f t="shared" si="17"/>
        <v>-1.2219172528990428E-2</v>
      </c>
      <c r="E541" s="4">
        <f t="shared" si="16"/>
        <v>9.2463664251224813</v>
      </c>
    </row>
    <row r="542" spans="1:5" x14ac:dyDescent="0.2">
      <c r="A542" s="1">
        <v>40233</v>
      </c>
      <c r="B542">
        <v>20.27</v>
      </c>
      <c r="C542">
        <v>89.449730000000002</v>
      </c>
      <c r="D542" s="2">
        <f t="shared" si="17"/>
        <v>9.1558109656271203E-3</v>
      </c>
      <c r="E542" s="4">
        <f t="shared" si="16"/>
        <v>9.0592356699315495</v>
      </c>
    </row>
    <row r="543" spans="1:5" x14ac:dyDescent="0.2">
      <c r="A543" s="1">
        <v>40234</v>
      </c>
      <c r="B543">
        <v>20.100000000000001</v>
      </c>
      <c r="C543">
        <v>89.328650999999994</v>
      </c>
      <c r="D543" s="2">
        <f t="shared" si="17"/>
        <v>-1.3545152141420794E-3</v>
      </c>
      <c r="E543" s="4">
        <f t="shared" si="16"/>
        <v>9.0038709171501132</v>
      </c>
    </row>
    <row r="544" spans="1:5" x14ac:dyDescent="0.2">
      <c r="A544" s="1">
        <v>40235</v>
      </c>
      <c r="B544">
        <v>19.5</v>
      </c>
      <c r="C544">
        <v>89.385131999999999</v>
      </c>
      <c r="D544" s="2">
        <f t="shared" si="17"/>
        <v>6.3208333383540482E-4</v>
      </c>
      <c r="E544" s="4">
        <f t="shared" si="16"/>
        <v>9.0810102299355826</v>
      </c>
    </row>
    <row r="545" spans="1:5" x14ac:dyDescent="0.2">
      <c r="A545" s="1">
        <v>40238</v>
      </c>
      <c r="B545">
        <v>19.260000000000002</v>
      </c>
      <c r="C545">
        <v>90.313400000000001</v>
      </c>
      <c r="D545" s="2">
        <f t="shared" si="17"/>
        <v>1.0331484031214243E-2</v>
      </c>
      <c r="E545" s="4">
        <f t="shared" si="16"/>
        <v>8.5223633109617936</v>
      </c>
    </row>
    <row r="546" spans="1:5" x14ac:dyDescent="0.2">
      <c r="A546" s="1">
        <v>40239</v>
      </c>
      <c r="B546">
        <v>19.059999999999999</v>
      </c>
      <c r="C546">
        <v>90.563621999999995</v>
      </c>
      <c r="D546" s="2">
        <f t="shared" si="17"/>
        <v>2.7667655830887652E-3</v>
      </c>
      <c r="E546" s="4">
        <f t="shared" si="16"/>
        <v>8.8674842491440025</v>
      </c>
    </row>
    <row r="547" spans="1:5" x14ac:dyDescent="0.2">
      <c r="A547" s="1">
        <v>40240</v>
      </c>
      <c r="B547">
        <v>18.829999999999998</v>
      </c>
      <c r="C547">
        <v>90.644317999999998</v>
      </c>
      <c r="D547" s="2">
        <f t="shared" si="17"/>
        <v>8.9064535841344619E-4</v>
      </c>
      <c r="E547" s="4">
        <f t="shared" si="16"/>
        <v>9.0510003631183089</v>
      </c>
    </row>
    <row r="548" spans="1:5" x14ac:dyDescent="0.2">
      <c r="A548" s="1">
        <v>40241</v>
      </c>
      <c r="B548">
        <v>18.72</v>
      </c>
      <c r="C548">
        <v>90.918777000000006</v>
      </c>
      <c r="D548" s="2">
        <f t="shared" si="17"/>
        <v>3.0232929115149485E-3</v>
      </c>
      <c r="E548" s="4">
        <f t="shared" si="16"/>
        <v>9.3516622528838838</v>
      </c>
    </row>
    <row r="549" spans="1:5" x14ac:dyDescent="0.2">
      <c r="A549" s="1">
        <v>40242</v>
      </c>
      <c r="B549">
        <v>17.420000000000002</v>
      </c>
      <c r="C549">
        <v>92.218299999999999</v>
      </c>
      <c r="D549" s="2">
        <f t="shared" si="17"/>
        <v>1.4192044921472869E-2</v>
      </c>
      <c r="E549" s="4">
        <f t="shared" si="16"/>
        <v>7.8880082065726578</v>
      </c>
    </row>
    <row r="550" spans="1:5" x14ac:dyDescent="0.2">
      <c r="A550" s="1">
        <v>40245</v>
      </c>
      <c r="B550">
        <v>17.79</v>
      </c>
      <c r="C550">
        <v>92.234436000000002</v>
      </c>
      <c r="D550" s="2">
        <f t="shared" si="17"/>
        <v>1.7496080991905648E-4</v>
      </c>
      <c r="E550" s="4">
        <f t="shared" si="16"/>
        <v>8.5169415223720879</v>
      </c>
    </row>
    <row r="551" spans="1:5" x14ac:dyDescent="0.2">
      <c r="A551" s="1">
        <v>40246</v>
      </c>
      <c r="B551">
        <v>17.920000000000002</v>
      </c>
      <c r="C551">
        <v>92.387794</v>
      </c>
      <c r="D551" s="2">
        <f t="shared" si="17"/>
        <v>1.6613171151926398E-3</v>
      </c>
      <c r="E551" s="4">
        <f t="shared" si="16"/>
        <v>8.5418062510953714</v>
      </c>
    </row>
    <row r="552" spans="1:5" x14ac:dyDescent="0.2">
      <c r="A552" s="1">
        <v>40247</v>
      </c>
      <c r="B552">
        <v>18.57</v>
      </c>
      <c r="C552">
        <v>92.799446000000003</v>
      </c>
      <c r="D552" s="2">
        <f t="shared" si="17"/>
        <v>4.4457995921266327E-3</v>
      </c>
      <c r="E552" s="4">
        <f t="shared" si="16"/>
        <v>8.696977928471803</v>
      </c>
    </row>
    <row r="553" spans="1:5" x14ac:dyDescent="0.2">
      <c r="A553" s="1">
        <v>40248</v>
      </c>
      <c r="B553">
        <v>18.059999999999999</v>
      </c>
      <c r="C553">
        <v>93.186897000000002</v>
      </c>
      <c r="D553" s="2">
        <f t="shared" si="17"/>
        <v>4.1664517323223666E-3</v>
      </c>
      <c r="E553" s="4">
        <f t="shared" si="16"/>
        <v>8.6490818138936909</v>
      </c>
    </row>
    <row r="554" spans="1:5" x14ac:dyDescent="0.2">
      <c r="A554" s="1">
        <v>40249</v>
      </c>
      <c r="B554">
        <v>17.579999999999998</v>
      </c>
      <c r="C554">
        <v>93.194939000000005</v>
      </c>
      <c r="D554" s="2">
        <f t="shared" si="17"/>
        <v>8.629596292834657E-5</v>
      </c>
      <c r="E554" s="4">
        <f t="shared" si="16"/>
        <v>8.6275791516160165</v>
      </c>
    </row>
    <row r="555" spans="1:5" x14ac:dyDescent="0.2">
      <c r="A555" s="1">
        <v>40252</v>
      </c>
      <c r="B555">
        <v>18</v>
      </c>
      <c r="C555">
        <v>93.219170000000005</v>
      </c>
      <c r="D555" s="2">
        <f t="shared" si="17"/>
        <v>2.5996959421647212E-4</v>
      </c>
      <c r="E555" s="4">
        <f t="shared" si="16"/>
        <v>9.4182004628376088</v>
      </c>
    </row>
    <row r="556" spans="1:5" x14ac:dyDescent="0.2">
      <c r="A556" s="1">
        <v>40253</v>
      </c>
      <c r="B556">
        <v>17.690000000000001</v>
      </c>
      <c r="C556">
        <v>93.961769000000004</v>
      </c>
      <c r="D556" s="2">
        <f t="shared" si="17"/>
        <v>7.9345995377606802E-3</v>
      </c>
      <c r="E556" s="4">
        <f t="shared" si="16"/>
        <v>9.1300964013357664</v>
      </c>
    </row>
    <row r="557" spans="1:5" x14ac:dyDescent="0.2">
      <c r="A557" s="1">
        <v>40254</v>
      </c>
      <c r="B557">
        <v>16.91</v>
      </c>
      <c r="C557">
        <v>94.518715</v>
      </c>
      <c r="D557" s="2">
        <f t="shared" si="17"/>
        <v>5.9098704459691863E-3</v>
      </c>
      <c r="E557" s="4">
        <f t="shared" si="16"/>
        <v>11.704181862764674</v>
      </c>
    </row>
    <row r="558" spans="1:5" x14ac:dyDescent="0.2">
      <c r="A558" s="1">
        <v>40255</v>
      </c>
      <c r="B558">
        <v>16.62</v>
      </c>
      <c r="C558">
        <v>94.470284000000007</v>
      </c>
      <c r="D558" s="2">
        <f t="shared" si="17"/>
        <v>-5.1252719805311864E-4</v>
      </c>
      <c r="E558" s="4">
        <f t="shared" si="16"/>
        <v>11.731973902152612</v>
      </c>
    </row>
    <row r="559" spans="1:5" x14ac:dyDescent="0.2">
      <c r="A559" s="1">
        <v>40256</v>
      </c>
      <c r="B559">
        <v>16.97</v>
      </c>
      <c r="C559">
        <v>93.992110999999994</v>
      </c>
      <c r="D559" s="2">
        <f t="shared" si="17"/>
        <v>-5.0744768057487261E-3</v>
      </c>
      <c r="E559" s="4">
        <f t="shared" si="16"/>
        <v>11.789675639003098</v>
      </c>
    </row>
    <row r="560" spans="1:5" x14ac:dyDescent="0.2">
      <c r="A560" s="1">
        <v>40259</v>
      </c>
      <c r="B560">
        <v>16.87</v>
      </c>
      <c r="C560">
        <v>94.494575999999995</v>
      </c>
      <c r="D560" s="2">
        <f t="shared" si="17"/>
        <v>5.3315828108949567E-3</v>
      </c>
      <c r="E560" s="4">
        <f t="shared" si="16"/>
        <v>11.795116935705185</v>
      </c>
    </row>
    <row r="561" spans="1:5" x14ac:dyDescent="0.2">
      <c r="A561" s="1">
        <v>40260</v>
      </c>
      <c r="B561">
        <v>16.350000000000001</v>
      </c>
      <c r="C561">
        <v>95.159187000000003</v>
      </c>
      <c r="D561" s="2">
        <f t="shared" si="17"/>
        <v>7.0087058655470312E-3</v>
      </c>
      <c r="E561" s="4">
        <f t="shared" si="16"/>
        <v>11.577641278728985</v>
      </c>
    </row>
    <row r="562" spans="1:5" x14ac:dyDescent="0.2">
      <c r="A562" s="1">
        <v>40261</v>
      </c>
      <c r="B562">
        <v>17.55</v>
      </c>
      <c r="C562">
        <v>94.697204999999997</v>
      </c>
      <c r="D562" s="2">
        <f t="shared" si="17"/>
        <v>-4.8666563916518572E-3</v>
      </c>
      <c r="E562" s="4">
        <f t="shared" si="16"/>
        <v>11.416431302778626</v>
      </c>
    </row>
    <row r="563" spans="1:5" x14ac:dyDescent="0.2">
      <c r="A563" s="1">
        <v>40262</v>
      </c>
      <c r="B563">
        <v>18.399999999999999</v>
      </c>
      <c r="C563">
        <v>94.543227999999999</v>
      </c>
      <c r="D563" s="2">
        <f t="shared" si="17"/>
        <v>-1.627316441192255E-3</v>
      </c>
      <c r="E563" s="4">
        <f t="shared" si="16"/>
        <v>11.5751929362438</v>
      </c>
    </row>
    <row r="564" spans="1:5" x14ac:dyDescent="0.2">
      <c r="A564" s="1">
        <v>40263</v>
      </c>
      <c r="B564">
        <v>17.77</v>
      </c>
      <c r="C564">
        <v>94.486496000000002</v>
      </c>
      <c r="D564" s="2">
        <f t="shared" si="17"/>
        <v>-6.0024424204674018E-4</v>
      </c>
      <c r="E564" s="4">
        <f t="shared" si="16"/>
        <v>15.803617927008606</v>
      </c>
    </row>
    <row r="565" spans="1:5" x14ac:dyDescent="0.2">
      <c r="A565" s="1">
        <v>40266</v>
      </c>
      <c r="B565">
        <v>17.59</v>
      </c>
      <c r="C565">
        <v>95.086250000000007</v>
      </c>
      <c r="D565" s="2">
        <f t="shared" si="17"/>
        <v>6.3274496325422059E-3</v>
      </c>
      <c r="E565" s="4">
        <f t="shared" si="16"/>
        <v>15.891429881967273</v>
      </c>
    </row>
    <row r="566" spans="1:5" x14ac:dyDescent="0.2">
      <c r="A566" s="1">
        <v>40267</v>
      </c>
      <c r="B566">
        <v>17.13</v>
      </c>
      <c r="C566">
        <v>95.151084999999995</v>
      </c>
      <c r="D566" s="2">
        <f t="shared" si="17"/>
        <v>6.8162227472567808E-4</v>
      </c>
      <c r="E566" s="4">
        <f t="shared" si="16"/>
        <v>16.59695840482815</v>
      </c>
    </row>
    <row r="567" spans="1:5" x14ac:dyDescent="0.2">
      <c r="A567" s="1">
        <v>40268</v>
      </c>
      <c r="B567">
        <v>17.59</v>
      </c>
      <c r="C567">
        <v>94.826888999999994</v>
      </c>
      <c r="D567" s="2">
        <f t="shared" si="17"/>
        <v>-3.4129884414857035E-3</v>
      </c>
      <c r="E567" s="4">
        <f t="shared" si="16"/>
        <v>18.22163129674643</v>
      </c>
    </row>
    <row r="568" spans="1:5" x14ac:dyDescent="0.2">
      <c r="A568" s="1">
        <v>40269</v>
      </c>
      <c r="B568">
        <v>17.47</v>
      </c>
      <c r="C568">
        <v>95.475266000000005</v>
      </c>
      <c r="D568" s="2">
        <f t="shared" si="17"/>
        <v>6.8142108938729004E-3</v>
      </c>
      <c r="E568" s="4">
        <f t="shared" si="16"/>
        <v>18.758597160647746</v>
      </c>
    </row>
    <row r="569" spans="1:5" x14ac:dyDescent="0.2">
      <c r="A569" s="1">
        <v>40273</v>
      </c>
      <c r="B569">
        <v>17.02</v>
      </c>
      <c r="C569">
        <v>96.253365000000002</v>
      </c>
      <c r="D569" s="2">
        <f t="shared" si="17"/>
        <v>8.1167144183812399E-3</v>
      </c>
      <c r="E569" s="4">
        <f t="shared" si="16"/>
        <v>21.124067563518295</v>
      </c>
    </row>
    <row r="570" spans="1:5" x14ac:dyDescent="0.2">
      <c r="A570" s="1">
        <v>40274</v>
      </c>
      <c r="B570">
        <v>16.23</v>
      </c>
      <c r="C570">
        <v>96.480286000000007</v>
      </c>
      <c r="D570" s="2">
        <f t="shared" si="17"/>
        <v>2.3547637236919373E-3</v>
      </c>
      <c r="E570" s="4">
        <f t="shared" si="16"/>
        <v>21.203907209720271</v>
      </c>
    </row>
    <row r="571" spans="1:5" x14ac:dyDescent="0.2">
      <c r="A571" s="1">
        <v>40275</v>
      </c>
      <c r="B571">
        <v>16.62</v>
      </c>
      <c r="C571">
        <v>95.929130999999998</v>
      </c>
      <c r="D571" s="2">
        <f t="shared" si="17"/>
        <v>-5.7289972192247803E-3</v>
      </c>
      <c r="E571" s="4">
        <f t="shared" si="16"/>
        <v>25.215486197646086</v>
      </c>
    </row>
    <row r="572" spans="1:5" x14ac:dyDescent="0.2">
      <c r="A572" s="1">
        <v>40276</v>
      </c>
      <c r="B572">
        <v>16.48</v>
      </c>
      <c r="C572">
        <v>96.261452000000006</v>
      </c>
      <c r="D572" s="2">
        <f t="shared" si="17"/>
        <v>3.4582478081014592E-3</v>
      </c>
      <c r="E572" s="4">
        <f t="shared" si="16"/>
        <v>25.625080846380712</v>
      </c>
    </row>
    <row r="573" spans="1:5" x14ac:dyDescent="0.2">
      <c r="A573" s="1">
        <v>40277</v>
      </c>
      <c r="B573">
        <v>16.14</v>
      </c>
      <c r="C573">
        <v>96.893623000000005</v>
      </c>
      <c r="D573" s="2">
        <f t="shared" si="17"/>
        <v>6.5457587093207146E-3</v>
      </c>
      <c r="E573" s="4">
        <f t="shared" si="16"/>
        <v>31.901515463684987</v>
      </c>
    </row>
    <row r="574" spans="1:5" x14ac:dyDescent="0.2">
      <c r="A574" s="1">
        <v>40280</v>
      </c>
      <c r="B574">
        <v>15.58</v>
      </c>
      <c r="C574">
        <v>97.047623000000002</v>
      </c>
      <c r="D574" s="2">
        <f t="shared" si="17"/>
        <v>1.5881101678274629E-3</v>
      </c>
      <c r="E574" s="4">
        <f t="shared" si="16"/>
        <v>31.880029574784235</v>
      </c>
    </row>
    <row r="575" spans="1:5" x14ac:dyDescent="0.2">
      <c r="A575" s="1">
        <v>40281</v>
      </c>
      <c r="B575">
        <v>16.2</v>
      </c>
      <c r="C575">
        <v>97.120582999999996</v>
      </c>
      <c r="D575" s="2">
        <f t="shared" si="17"/>
        <v>7.5151339075360275E-4</v>
      </c>
      <c r="E575" s="4">
        <f t="shared" si="16"/>
        <v>32.519521810394252</v>
      </c>
    </row>
    <row r="576" spans="1:5" x14ac:dyDescent="0.2">
      <c r="A576" s="1">
        <v>40282</v>
      </c>
      <c r="B576">
        <v>15.59</v>
      </c>
      <c r="C576">
        <v>98.222824000000003</v>
      </c>
      <c r="D576" s="2">
        <f t="shared" si="17"/>
        <v>1.128528180328644E-2</v>
      </c>
      <c r="E576" s="4">
        <f t="shared" si="16"/>
        <v>32.397740431990009</v>
      </c>
    </row>
    <row r="577" spans="1:5" x14ac:dyDescent="0.2">
      <c r="A577" s="1">
        <v>40283</v>
      </c>
      <c r="B577">
        <v>15.89</v>
      </c>
      <c r="C577">
        <v>98.303878999999995</v>
      </c>
      <c r="D577" s="2">
        <f t="shared" si="17"/>
        <v>8.248752292550934E-4</v>
      </c>
      <c r="E577" s="4">
        <f t="shared" si="16"/>
        <v>33.055842822721303</v>
      </c>
    </row>
    <row r="578" spans="1:5" x14ac:dyDescent="0.2">
      <c r="A578" s="1">
        <v>40284</v>
      </c>
      <c r="B578">
        <v>18.36</v>
      </c>
      <c r="C578">
        <v>96.739638999999997</v>
      </c>
      <c r="D578" s="2">
        <f t="shared" si="17"/>
        <v>-1.6040251472719549E-2</v>
      </c>
      <c r="E578" s="4">
        <f t="shared" si="16"/>
        <v>32.58105764453417</v>
      </c>
    </row>
    <row r="579" spans="1:5" x14ac:dyDescent="0.2">
      <c r="A579" s="1">
        <v>40287</v>
      </c>
      <c r="B579">
        <v>17.34</v>
      </c>
      <c r="C579">
        <v>97.104339999999993</v>
      </c>
      <c r="D579" s="2">
        <f t="shared" si="17"/>
        <v>3.7628347519055071E-3</v>
      </c>
      <c r="E579" s="4">
        <f t="shared" ref="E579:E642" si="18">SQRT(365) * SQRT((_xlfn.VAR.S(D580:D600)))*100</f>
        <v>32.809278409426071</v>
      </c>
    </row>
    <row r="580" spans="1:5" x14ac:dyDescent="0.2">
      <c r="A580" s="1">
        <v>40288</v>
      </c>
      <c r="B580">
        <v>15.73</v>
      </c>
      <c r="C580">
        <v>97.971558000000002</v>
      </c>
      <c r="D580" s="2">
        <f t="shared" ref="D580:D643" si="19">LN(C580/C579)</f>
        <v>8.8911415695688261E-3</v>
      </c>
      <c r="E580" s="4">
        <f t="shared" si="18"/>
        <v>32.402425546395932</v>
      </c>
    </row>
    <row r="581" spans="1:5" x14ac:dyDescent="0.2">
      <c r="A581" s="1">
        <v>40289</v>
      </c>
      <c r="B581">
        <v>16.32</v>
      </c>
      <c r="C581">
        <v>97.793282000000005</v>
      </c>
      <c r="D581" s="2">
        <f t="shared" si="19"/>
        <v>-1.8213285826196627E-3</v>
      </c>
      <c r="E581" s="4">
        <f t="shared" si="18"/>
        <v>35.468439608790533</v>
      </c>
    </row>
    <row r="582" spans="1:5" x14ac:dyDescent="0.2">
      <c r="A582" s="1">
        <v>40290</v>
      </c>
      <c r="B582">
        <v>16.47</v>
      </c>
      <c r="C582">
        <v>98.085037</v>
      </c>
      <c r="D582" s="2">
        <f t="shared" si="19"/>
        <v>2.9789434302356214E-3</v>
      </c>
      <c r="E582" s="4">
        <f t="shared" si="18"/>
        <v>36.28515844131136</v>
      </c>
    </row>
    <row r="583" spans="1:5" x14ac:dyDescent="0.2">
      <c r="A583" s="1">
        <v>40291</v>
      </c>
      <c r="B583">
        <v>16.62</v>
      </c>
      <c r="C583">
        <v>98.725303999999994</v>
      </c>
      <c r="D583" s="2">
        <f t="shared" si="19"/>
        <v>6.5064595234300632E-3</v>
      </c>
      <c r="E583" s="4">
        <f t="shared" si="18"/>
        <v>36.0704297951157</v>
      </c>
    </row>
    <row r="584" spans="1:5" x14ac:dyDescent="0.2">
      <c r="A584" s="1">
        <v>40294</v>
      </c>
      <c r="B584">
        <v>17.47</v>
      </c>
      <c r="C584">
        <v>98.352469999999997</v>
      </c>
      <c r="D584" s="2">
        <f t="shared" si="19"/>
        <v>-3.7836275214453868E-3</v>
      </c>
      <c r="E584" s="4">
        <f t="shared" si="18"/>
        <v>36.176316283312659</v>
      </c>
    </row>
    <row r="585" spans="1:5" x14ac:dyDescent="0.2">
      <c r="A585" s="1">
        <v>40295</v>
      </c>
      <c r="B585">
        <v>22.81</v>
      </c>
      <c r="C585">
        <v>96.026404999999997</v>
      </c>
      <c r="D585" s="2">
        <f t="shared" si="19"/>
        <v>-2.3934453175818972E-2</v>
      </c>
      <c r="E585" s="4">
        <f t="shared" si="18"/>
        <v>35.28208118876757</v>
      </c>
    </row>
    <row r="586" spans="1:5" x14ac:dyDescent="0.2">
      <c r="A586" s="1">
        <v>40296</v>
      </c>
      <c r="B586">
        <v>21.08</v>
      </c>
      <c r="C586">
        <v>96.755859000000001</v>
      </c>
      <c r="D586" s="2">
        <f t="shared" si="19"/>
        <v>7.5676824845758066E-3</v>
      </c>
      <c r="E586" s="4">
        <f t="shared" si="18"/>
        <v>38.355808153449665</v>
      </c>
    </row>
    <row r="587" spans="1:5" x14ac:dyDescent="0.2">
      <c r="A587" s="1">
        <v>40297</v>
      </c>
      <c r="B587">
        <v>18.440000000000001</v>
      </c>
      <c r="C587">
        <v>97.955368000000007</v>
      </c>
      <c r="D587" s="2">
        <f t="shared" si="19"/>
        <v>1.2321058144197287E-2</v>
      </c>
      <c r="E587" s="4">
        <f t="shared" si="18"/>
        <v>37.876889711225211</v>
      </c>
    </row>
    <row r="588" spans="1:5" x14ac:dyDescent="0.2">
      <c r="A588" s="1">
        <v>40298</v>
      </c>
      <c r="B588">
        <v>22.05</v>
      </c>
      <c r="C588">
        <v>96.293861000000007</v>
      </c>
      <c r="D588" s="2">
        <f t="shared" si="19"/>
        <v>-1.7107378289981132E-2</v>
      </c>
      <c r="E588" s="4">
        <f t="shared" si="18"/>
        <v>37.868581444456048</v>
      </c>
    </row>
    <row r="589" spans="1:5" x14ac:dyDescent="0.2">
      <c r="A589" s="1">
        <v>40301</v>
      </c>
      <c r="B589">
        <v>20.190000000000001</v>
      </c>
      <c r="C589">
        <v>97.542006999999998</v>
      </c>
      <c r="D589" s="2">
        <f t="shared" si="19"/>
        <v>1.2878558174025256E-2</v>
      </c>
      <c r="E589" s="4">
        <f t="shared" si="18"/>
        <v>39.308617783916766</v>
      </c>
    </row>
    <row r="590" spans="1:5" x14ac:dyDescent="0.2">
      <c r="A590" s="1">
        <v>40302</v>
      </c>
      <c r="B590">
        <v>23.84</v>
      </c>
      <c r="C590">
        <v>95.248344000000003</v>
      </c>
      <c r="D590" s="2">
        <f t="shared" si="19"/>
        <v>-2.379549821519383E-2</v>
      </c>
      <c r="E590" s="4">
        <f t="shared" si="18"/>
        <v>38.453745861398666</v>
      </c>
    </row>
    <row r="591" spans="1:5" x14ac:dyDescent="0.2">
      <c r="A591" s="1">
        <v>40303</v>
      </c>
      <c r="B591">
        <v>24.91</v>
      </c>
      <c r="C591">
        <v>94.680999999999997</v>
      </c>
      <c r="D591" s="2">
        <f t="shared" si="19"/>
        <v>-5.9742815462055692E-3</v>
      </c>
      <c r="E591" s="4">
        <f t="shared" si="18"/>
        <v>40.829466211403314</v>
      </c>
    </row>
    <row r="592" spans="1:5" x14ac:dyDescent="0.2">
      <c r="A592" s="1">
        <v>40304</v>
      </c>
      <c r="B592">
        <v>32.799999999999997</v>
      </c>
      <c r="C592">
        <v>91.536308000000005</v>
      </c>
      <c r="D592" s="2">
        <f t="shared" si="19"/>
        <v>-3.3777644165821602E-2</v>
      </c>
      <c r="E592" s="4">
        <f t="shared" si="18"/>
        <v>38.943537211197977</v>
      </c>
    </row>
    <row r="593" spans="1:5" x14ac:dyDescent="0.2">
      <c r="A593" s="1">
        <v>40305</v>
      </c>
      <c r="B593">
        <v>40.950000000000003</v>
      </c>
      <c r="C593">
        <v>90.174689999999998</v>
      </c>
      <c r="D593" s="2">
        <f t="shared" si="19"/>
        <v>-1.4986913293094121E-2</v>
      </c>
      <c r="E593" s="4">
        <f t="shared" si="18"/>
        <v>39.000332680044011</v>
      </c>
    </row>
    <row r="594" spans="1:5" x14ac:dyDescent="0.2">
      <c r="A594" s="1">
        <v>40308</v>
      </c>
      <c r="B594">
        <v>28.84</v>
      </c>
      <c r="C594">
        <v>94.146072000000004</v>
      </c>
      <c r="D594" s="2">
        <f t="shared" si="19"/>
        <v>4.3098744550524669E-2</v>
      </c>
      <c r="E594" s="4">
        <f t="shared" si="18"/>
        <v>33.630175221110164</v>
      </c>
    </row>
    <row r="595" spans="1:5" x14ac:dyDescent="0.2">
      <c r="A595" s="1">
        <v>40309</v>
      </c>
      <c r="B595">
        <v>28.32</v>
      </c>
      <c r="C595">
        <v>93.878608999999997</v>
      </c>
      <c r="D595" s="2">
        <f t="shared" si="19"/>
        <v>-2.8449794886420037E-3</v>
      </c>
      <c r="E595" s="4">
        <f t="shared" si="18"/>
        <v>36.364901512706439</v>
      </c>
    </row>
    <row r="596" spans="1:5" x14ac:dyDescent="0.2">
      <c r="A596" s="1">
        <v>40310</v>
      </c>
      <c r="B596">
        <v>25.52</v>
      </c>
      <c r="C596">
        <v>95.191588999999993</v>
      </c>
      <c r="D596" s="2">
        <f t="shared" si="19"/>
        <v>1.3889032968153171E-2</v>
      </c>
      <c r="E596" s="4">
        <f t="shared" si="18"/>
        <v>35.797137187039411</v>
      </c>
    </row>
    <row r="597" spans="1:5" x14ac:dyDescent="0.2">
      <c r="A597" s="1">
        <v>40311</v>
      </c>
      <c r="B597">
        <v>26.68</v>
      </c>
      <c r="C597">
        <v>94.008315999999994</v>
      </c>
      <c r="D597" s="2">
        <f t="shared" si="19"/>
        <v>-1.250834061177813E-2</v>
      </c>
      <c r="E597" s="4">
        <f t="shared" si="18"/>
        <v>35.571226328808365</v>
      </c>
    </row>
    <row r="598" spans="1:5" x14ac:dyDescent="0.2">
      <c r="A598" s="1">
        <v>40312</v>
      </c>
      <c r="B598">
        <v>31.24</v>
      </c>
      <c r="C598">
        <v>92.306281999999996</v>
      </c>
      <c r="D598" s="2">
        <f t="shared" si="19"/>
        <v>-1.827104657753334E-2</v>
      </c>
      <c r="E598" s="4">
        <f t="shared" si="18"/>
        <v>36.372027799812827</v>
      </c>
    </row>
    <row r="599" spans="1:5" x14ac:dyDescent="0.2">
      <c r="A599" s="1">
        <v>40315</v>
      </c>
      <c r="B599">
        <v>30.84</v>
      </c>
      <c r="C599">
        <v>92.354889</v>
      </c>
      <c r="D599" s="2">
        <f t="shared" si="19"/>
        <v>5.2644528201985404E-4</v>
      </c>
      <c r="E599" s="4">
        <f t="shared" si="18"/>
        <v>36.368026797943386</v>
      </c>
    </row>
    <row r="600" spans="1:5" x14ac:dyDescent="0.2">
      <c r="A600" s="1">
        <v>40316</v>
      </c>
      <c r="B600">
        <v>33.549999999999997</v>
      </c>
      <c r="C600">
        <v>91.098656000000005</v>
      </c>
      <c r="D600" s="2">
        <f t="shared" si="19"/>
        <v>-1.3695594008101405E-2</v>
      </c>
      <c r="E600" s="4">
        <f t="shared" si="18"/>
        <v>35.93776965968889</v>
      </c>
    </row>
    <row r="601" spans="1:5" x14ac:dyDescent="0.2">
      <c r="A601" s="1">
        <v>40317</v>
      </c>
      <c r="B601">
        <v>35.32</v>
      </c>
      <c r="C601">
        <v>90.579941000000005</v>
      </c>
      <c r="D601" s="2">
        <f t="shared" si="19"/>
        <v>-5.7102643684849913E-3</v>
      </c>
      <c r="E601" s="4">
        <f t="shared" si="18"/>
        <v>35.856091585732599</v>
      </c>
    </row>
    <row r="602" spans="1:5" x14ac:dyDescent="0.2">
      <c r="A602" s="1">
        <v>40318</v>
      </c>
      <c r="B602">
        <v>45.79</v>
      </c>
      <c r="C602">
        <v>87.159698000000006</v>
      </c>
      <c r="D602" s="2">
        <f t="shared" si="19"/>
        <v>-3.8490741591675946E-2</v>
      </c>
      <c r="E602" s="4">
        <f t="shared" si="18"/>
        <v>31.669852020133582</v>
      </c>
    </row>
    <row r="603" spans="1:5" x14ac:dyDescent="0.2">
      <c r="A603" s="1">
        <v>40319</v>
      </c>
      <c r="B603">
        <v>40.1</v>
      </c>
      <c r="C603">
        <v>88.432143999999994</v>
      </c>
      <c r="D603" s="2">
        <f t="shared" si="19"/>
        <v>1.4493478281137969E-2</v>
      </c>
      <c r="E603" s="4">
        <f t="shared" si="18"/>
        <v>32.070784246782445</v>
      </c>
    </row>
    <row r="604" spans="1:5" x14ac:dyDescent="0.2">
      <c r="A604" s="1">
        <v>40322</v>
      </c>
      <c r="B604">
        <v>38.32</v>
      </c>
      <c r="C604">
        <v>87.297454999999999</v>
      </c>
      <c r="D604" s="2">
        <f t="shared" si="19"/>
        <v>-1.2914213387008155E-2</v>
      </c>
      <c r="E604" s="4">
        <f t="shared" si="18"/>
        <v>31.583217205721404</v>
      </c>
    </row>
    <row r="605" spans="1:5" x14ac:dyDescent="0.2">
      <c r="A605" s="1">
        <v>40323</v>
      </c>
      <c r="B605">
        <v>34.61</v>
      </c>
      <c r="C605">
        <v>87.386619999999994</v>
      </c>
      <c r="D605" s="2">
        <f t="shared" si="19"/>
        <v>1.0208716248899039E-3</v>
      </c>
      <c r="E605" s="4">
        <f t="shared" si="18"/>
        <v>32.423944815363441</v>
      </c>
    </row>
    <row r="606" spans="1:5" x14ac:dyDescent="0.2">
      <c r="A606" s="1">
        <v>40324</v>
      </c>
      <c r="B606">
        <v>35.020000000000003</v>
      </c>
      <c r="C606">
        <v>86.859795000000005</v>
      </c>
      <c r="D606" s="2">
        <f t="shared" si="19"/>
        <v>-6.046914713126017E-3</v>
      </c>
      <c r="E606" s="4">
        <f t="shared" si="18"/>
        <v>32.353302971464856</v>
      </c>
    </row>
    <row r="607" spans="1:5" x14ac:dyDescent="0.2">
      <c r="A607" s="1">
        <v>40325</v>
      </c>
      <c r="B607">
        <v>29.68</v>
      </c>
      <c r="C607">
        <v>89.769440000000003</v>
      </c>
      <c r="D607" s="2">
        <f t="shared" si="19"/>
        <v>3.2949338600784472E-2</v>
      </c>
      <c r="E607" s="4">
        <f t="shared" si="18"/>
        <v>29.088787590230297</v>
      </c>
    </row>
    <row r="608" spans="1:5" x14ac:dyDescent="0.2">
      <c r="A608" s="1">
        <v>40326</v>
      </c>
      <c r="B608">
        <v>32.07</v>
      </c>
      <c r="C608">
        <v>88.642891000000006</v>
      </c>
      <c r="D608" s="2">
        <f t="shared" si="19"/>
        <v>-1.2628768045626263E-2</v>
      </c>
      <c r="E608" s="4">
        <f t="shared" si="18"/>
        <v>31.391217051950726</v>
      </c>
    </row>
    <row r="609" spans="1:5" x14ac:dyDescent="0.2">
      <c r="A609" s="1">
        <v>40330</v>
      </c>
      <c r="B609">
        <v>35.54</v>
      </c>
      <c r="C609">
        <v>87.151572999999999</v>
      </c>
      <c r="D609" s="2">
        <f t="shared" si="19"/>
        <v>-1.6967016395955437E-2</v>
      </c>
      <c r="E609" s="4">
        <f t="shared" si="18"/>
        <v>30.897281630851094</v>
      </c>
    </row>
    <row r="610" spans="1:5" x14ac:dyDescent="0.2">
      <c r="A610" s="1">
        <v>40331</v>
      </c>
      <c r="B610">
        <v>30.17</v>
      </c>
      <c r="C610">
        <v>89.420936999999995</v>
      </c>
      <c r="D610" s="2">
        <f t="shared" si="19"/>
        <v>2.5706028247698749E-2</v>
      </c>
      <c r="E610" s="4">
        <f t="shared" si="18"/>
        <v>28.474753756330895</v>
      </c>
    </row>
    <row r="611" spans="1:5" x14ac:dyDescent="0.2">
      <c r="A611" s="1">
        <v>40332</v>
      </c>
      <c r="B611">
        <v>29.46</v>
      </c>
      <c r="C611">
        <v>89.728920000000002</v>
      </c>
      <c r="D611" s="2">
        <f t="shared" si="19"/>
        <v>3.4382757381476795E-3</v>
      </c>
      <c r="E611" s="4">
        <f t="shared" si="18"/>
        <v>28.339914197094473</v>
      </c>
    </row>
    <row r="612" spans="1:5" x14ac:dyDescent="0.2">
      <c r="A612" s="1">
        <v>40333</v>
      </c>
      <c r="B612">
        <v>35.479999999999997</v>
      </c>
      <c r="C612">
        <v>86.576110999999997</v>
      </c>
      <c r="D612" s="2">
        <f t="shared" si="19"/>
        <v>-3.5769202119133668E-2</v>
      </c>
      <c r="E612" s="4">
        <f t="shared" si="18"/>
        <v>24.843782822173857</v>
      </c>
    </row>
    <row r="613" spans="1:5" x14ac:dyDescent="0.2">
      <c r="A613" s="1">
        <v>40336</v>
      </c>
      <c r="B613">
        <v>36.57</v>
      </c>
      <c r="C613">
        <v>85.498199</v>
      </c>
      <c r="D613" s="2">
        <f t="shared" si="19"/>
        <v>-1.2528611616700094E-2</v>
      </c>
      <c r="E613" s="4">
        <f t="shared" si="18"/>
        <v>27.794128659736028</v>
      </c>
    </row>
    <row r="614" spans="1:5" x14ac:dyDescent="0.2">
      <c r="A614" s="1">
        <v>40337</v>
      </c>
      <c r="B614">
        <v>33.700000000000003</v>
      </c>
      <c r="C614">
        <v>86.41404</v>
      </c>
      <c r="D614" s="2">
        <f t="shared" si="19"/>
        <v>1.0654851214941963E-2</v>
      </c>
      <c r="E614" s="4">
        <f t="shared" si="18"/>
        <v>27.742270453700467</v>
      </c>
    </row>
    <row r="615" spans="1:5" x14ac:dyDescent="0.2">
      <c r="A615" s="1">
        <v>40338</v>
      </c>
      <c r="B615">
        <v>33.729999999999997</v>
      </c>
      <c r="C615">
        <v>85.952065000000005</v>
      </c>
      <c r="D615" s="2">
        <f t="shared" si="19"/>
        <v>-5.360405471789933E-3</v>
      </c>
      <c r="E615" s="4">
        <f t="shared" si="18"/>
        <v>27.764773733445384</v>
      </c>
    </row>
    <row r="616" spans="1:5" x14ac:dyDescent="0.2">
      <c r="A616" s="1">
        <v>40339</v>
      </c>
      <c r="B616">
        <v>30.57</v>
      </c>
      <c r="C616">
        <v>88.464554000000007</v>
      </c>
      <c r="D616" s="2">
        <f t="shared" si="19"/>
        <v>2.8812194873879583E-2</v>
      </c>
      <c r="E616" s="4">
        <f t="shared" si="18"/>
        <v>24.972510760049531</v>
      </c>
    </row>
    <row r="617" spans="1:5" x14ac:dyDescent="0.2">
      <c r="A617" s="1">
        <v>40340</v>
      </c>
      <c r="B617">
        <v>28.79</v>
      </c>
      <c r="C617">
        <v>88.894157000000007</v>
      </c>
      <c r="D617" s="2">
        <f t="shared" si="19"/>
        <v>4.8444628151282816E-3</v>
      </c>
      <c r="E617" s="4">
        <f t="shared" si="18"/>
        <v>25.697520737052358</v>
      </c>
    </row>
    <row r="618" spans="1:5" x14ac:dyDescent="0.2">
      <c r="A618" s="1">
        <v>40343</v>
      </c>
      <c r="B618">
        <v>28.58</v>
      </c>
      <c r="C618">
        <v>88.756362999999993</v>
      </c>
      <c r="D618" s="2">
        <f t="shared" si="19"/>
        <v>-1.5512932653793954E-3</v>
      </c>
      <c r="E618" s="4">
        <f t="shared" si="18"/>
        <v>25.686388881825657</v>
      </c>
    </row>
    <row r="619" spans="1:5" x14ac:dyDescent="0.2">
      <c r="A619" s="1">
        <v>40344</v>
      </c>
      <c r="B619">
        <v>25.87</v>
      </c>
      <c r="C619">
        <v>90.774451999999997</v>
      </c>
      <c r="D619" s="2">
        <f t="shared" si="19"/>
        <v>2.2482758817589411E-2</v>
      </c>
      <c r="E619" s="4">
        <f t="shared" si="18"/>
        <v>23.782220713396569</v>
      </c>
    </row>
    <row r="620" spans="1:5" x14ac:dyDescent="0.2">
      <c r="A620" s="1">
        <v>40345</v>
      </c>
      <c r="B620">
        <v>25.92</v>
      </c>
      <c r="C620">
        <v>90.742064999999997</v>
      </c>
      <c r="D620" s="2">
        <f t="shared" si="19"/>
        <v>-3.5684907223818994E-4</v>
      </c>
      <c r="E620" s="4">
        <f t="shared" si="18"/>
        <v>26.334118698014024</v>
      </c>
    </row>
    <row r="621" spans="1:5" x14ac:dyDescent="0.2">
      <c r="A621" s="1">
        <v>40346</v>
      </c>
      <c r="B621">
        <v>25.05</v>
      </c>
      <c r="C621">
        <v>90.887894000000003</v>
      </c>
      <c r="D621" s="2">
        <f t="shared" si="19"/>
        <v>1.6057816908435969E-3</v>
      </c>
      <c r="E621" s="4">
        <f t="shared" si="18"/>
        <v>26.503612243151746</v>
      </c>
    </row>
    <row r="622" spans="1:5" x14ac:dyDescent="0.2">
      <c r="A622" s="1">
        <v>40347</v>
      </c>
      <c r="B622">
        <v>23.95</v>
      </c>
      <c r="C622">
        <v>90.986473000000004</v>
      </c>
      <c r="D622" s="2">
        <f t="shared" si="19"/>
        <v>1.0840341195918655E-3</v>
      </c>
      <c r="E622" s="4">
        <f t="shared" si="18"/>
        <v>27.025831790572845</v>
      </c>
    </row>
    <row r="623" spans="1:5" x14ac:dyDescent="0.2">
      <c r="A623" s="1">
        <v>40350</v>
      </c>
      <c r="B623">
        <v>24.88</v>
      </c>
      <c r="C623">
        <v>90.725882999999996</v>
      </c>
      <c r="D623" s="2">
        <f t="shared" si="19"/>
        <v>-2.8681613554338158E-3</v>
      </c>
      <c r="E623" s="4">
        <f t="shared" si="18"/>
        <v>27.458804288233264</v>
      </c>
    </row>
    <row r="624" spans="1:5" x14ac:dyDescent="0.2">
      <c r="A624" s="1">
        <v>40351</v>
      </c>
      <c r="B624">
        <v>27.05</v>
      </c>
      <c r="C624">
        <v>89.227501000000004</v>
      </c>
      <c r="D624" s="2">
        <f t="shared" si="19"/>
        <v>-1.6653386516545798E-2</v>
      </c>
      <c r="E624" s="4">
        <f t="shared" si="18"/>
        <v>28.390684689215739</v>
      </c>
    </row>
    <row r="625" spans="1:5" x14ac:dyDescent="0.2">
      <c r="A625" s="1">
        <v>40352</v>
      </c>
      <c r="B625">
        <v>26.91</v>
      </c>
      <c r="C625">
        <v>88.950607000000005</v>
      </c>
      <c r="D625" s="2">
        <f t="shared" si="19"/>
        <v>-3.1080610969405984E-3</v>
      </c>
      <c r="E625" s="4">
        <f t="shared" si="18"/>
        <v>28.581504101123699</v>
      </c>
    </row>
    <row r="626" spans="1:5" x14ac:dyDescent="0.2">
      <c r="A626" s="1">
        <v>40353</v>
      </c>
      <c r="B626">
        <v>29.74</v>
      </c>
      <c r="C626">
        <v>87.476662000000005</v>
      </c>
      <c r="D626" s="2">
        <f t="shared" si="19"/>
        <v>-1.6709200359556736E-2</v>
      </c>
      <c r="E626" s="4">
        <f t="shared" si="18"/>
        <v>27.822983125689472</v>
      </c>
    </row>
    <row r="627" spans="1:5" x14ac:dyDescent="0.2">
      <c r="A627" s="1">
        <v>40354</v>
      </c>
      <c r="B627">
        <v>28.53</v>
      </c>
      <c r="C627">
        <v>87.843108999999998</v>
      </c>
      <c r="D627" s="2">
        <f t="shared" si="19"/>
        <v>4.1803332454041402E-3</v>
      </c>
      <c r="E627" s="4">
        <f t="shared" si="18"/>
        <v>27.813283294879533</v>
      </c>
    </row>
    <row r="628" spans="1:5" x14ac:dyDescent="0.2">
      <c r="A628" s="1">
        <v>40357</v>
      </c>
      <c r="B628">
        <v>29</v>
      </c>
      <c r="C628">
        <v>87.566208000000003</v>
      </c>
      <c r="D628" s="2">
        <f t="shared" si="19"/>
        <v>-3.1572009371713433E-3</v>
      </c>
      <c r="E628" s="4">
        <f t="shared" si="18"/>
        <v>27.9508735983703</v>
      </c>
    </row>
    <row r="629" spans="1:5" x14ac:dyDescent="0.2">
      <c r="A629" s="1">
        <v>40358</v>
      </c>
      <c r="B629">
        <v>34.130000000000003</v>
      </c>
      <c r="C629">
        <v>84.862610000000004</v>
      </c>
      <c r="D629" s="2">
        <f t="shared" si="19"/>
        <v>-3.1361574254306371E-2</v>
      </c>
      <c r="E629" s="4">
        <f t="shared" si="18"/>
        <v>24.209580728491449</v>
      </c>
    </row>
    <row r="630" spans="1:5" x14ac:dyDescent="0.2">
      <c r="A630" s="1">
        <v>40359</v>
      </c>
      <c r="B630">
        <v>34.54</v>
      </c>
      <c r="C630">
        <v>84.056419000000005</v>
      </c>
      <c r="D630" s="2">
        <f t="shared" si="19"/>
        <v>-9.5453676952830264E-3</v>
      </c>
      <c r="E630" s="4">
        <f t="shared" si="18"/>
        <v>23.653551825437887</v>
      </c>
    </row>
    <row r="631" spans="1:5" x14ac:dyDescent="0.2">
      <c r="A631" s="1">
        <v>40360</v>
      </c>
      <c r="B631">
        <v>32.86</v>
      </c>
      <c r="C631">
        <v>83.681815999999998</v>
      </c>
      <c r="D631" s="2">
        <f t="shared" si="19"/>
        <v>-4.4665263441318569E-3</v>
      </c>
      <c r="E631" s="4">
        <f t="shared" si="18"/>
        <v>24.694844410544629</v>
      </c>
    </row>
    <row r="632" spans="1:5" x14ac:dyDescent="0.2">
      <c r="A632" s="1">
        <v>40361</v>
      </c>
      <c r="B632">
        <v>30.12</v>
      </c>
      <c r="C632">
        <v>83.225769</v>
      </c>
      <c r="D632" s="2">
        <f t="shared" si="19"/>
        <v>-5.4646783715595441E-3</v>
      </c>
      <c r="E632" s="4">
        <f t="shared" si="18"/>
        <v>24.647800373880294</v>
      </c>
    </row>
    <row r="633" spans="1:5" x14ac:dyDescent="0.2">
      <c r="A633" s="1">
        <v>40365</v>
      </c>
      <c r="B633">
        <v>29.65</v>
      </c>
      <c r="C633">
        <v>83.771393000000003</v>
      </c>
      <c r="D633" s="2">
        <f t="shared" si="19"/>
        <v>6.5345534617932827E-3</v>
      </c>
      <c r="E633" s="4">
        <f t="shared" si="18"/>
        <v>24.649805706595139</v>
      </c>
    </row>
    <row r="634" spans="1:5" x14ac:dyDescent="0.2">
      <c r="A634" s="1">
        <v>40366</v>
      </c>
      <c r="B634">
        <v>26.84</v>
      </c>
      <c r="C634">
        <v>86.409865999999994</v>
      </c>
      <c r="D634" s="2">
        <f t="shared" si="19"/>
        <v>3.1010282213455306E-2</v>
      </c>
      <c r="E634" s="4">
        <f t="shared" si="18"/>
        <v>21.808034866799265</v>
      </c>
    </row>
    <row r="635" spans="1:5" x14ac:dyDescent="0.2">
      <c r="A635" s="1">
        <v>40367</v>
      </c>
      <c r="B635">
        <v>25.71</v>
      </c>
      <c r="C635">
        <v>87.264931000000004</v>
      </c>
      <c r="D635" s="2">
        <f t="shared" si="19"/>
        <v>9.8468162758139806E-3</v>
      </c>
      <c r="E635" s="4">
        <f t="shared" si="18"/>
        <v>21.775347635218353</v>
      </c>
    </row>
    <row r="636" spans="1:5" x14ac:dyDescent="0.2">
      <c r="A636" s="1">
        <v>40368</v>
      </c>
      <c r="B636">
        <v>24.98</v>
      </c>
      <c r="C636">
        <v>87.916411999999994</v>
      </c>
      <c r="D636" s="2">
        <f t="shared" si="19"/>
        <v>7.4378240540286357E-3</v>
      </c>
      <c r="E636" s="4">
        <f t="shared" si="18"/>
        <v>21.701505466045294</v>
      </c>
    </row>
    <row r="637" spans="1:5" x14ac:dyDescent="0.2">
      <c r="A637" s="1">
        <v>40371</v>
      </c>
      <c r="B637">
        <v>24.43</v>
      </c>
      <c r="C637">
        <v>87.973381000000003</v>
      </c>
      <c r="D637" s="2">
        <f t="shared" si="19"/>
        <v>6.4778064742080721E-4</v>
      </c>
      <c r="E637" s="4">
        <f t="shared" si="18"/>
        <v>21.924989221119208</v>
      </c>
    </row>
    <row r="638" spans="1:5" x14ac:dyDescent="0.2">
      <c r="A638" s="1">
        <v>40372</v>
      </c>
      <c r="B638">
        <v>24.56</v>
      </c>
      <c r="C638">
        <v>89.300781000000001</v>
      </c>
      <c r="D638" s="2">
        <f t="shared" si="19"/>
        <v>1.4975953561953496E-2</v>
      </c>
      <c r="E638" s="4">
        <f t="shared" si="18"/>
        <v>24.37540386112763</v>
      </c>
    </row>
    <row r="639" spans="1:5" x14ac:dyDescent="0.2">
      <c r="A639" s="1">
        <v>40373</v>
      </c>
      <c r="B639">
        <v>24.89</v>
      </c>
      <c r="C639">
        <v>89.292625000000001</v>
      </c>
      <c r="D639" s="2">
        <f t="shared" si="19"/>
        <v>-9.1335959018174138E-5</v>
      </c>
      <c r="E639" s="4">
        <f t="shared" si="18"/>
        <v>24.502930042933734</v>
      </c>
    </row>
    <row r="640" spans="1:5" x14ac:dyDescent="0.2">
      <c r="A640" s="1">
        <v>40374</v>
      </c>
      <c r="B640">
        <v>25.14</v>
      </c>
      <c r="C640">
        <v>89.317093</v>
      </c>
      <c r="D640" s="2">
        <f t="shared" si="19"/>
        <v>2.7398285409157533E-4</v>
      </c>
      <c r="E640" s="4">
        <f t="shared" si="18"/>
        <v>24.522528254567586</v>
      </c>
    </row>
    <row r="641" spans="1:5" x14ac:dyDescent="0.2">
      <c r="A641" s="1">
        <v>40375</v>
      </c>
      <c r="B641">
        <v>26.25</v>
      </c>
      <c r="C641">
        <v>86.857780000000005</v>
      </c>
      <c r="D641" s="2">
        <f t="shared" si="19"/>
        <v>-2.7920812129689564E-2</v>
      </c>
      <c r="E641" s="4">
        <f t="shared" si="18"/>
        <v>21.414204426783694</v>
      </c>
    </row>
    <row r="642" spans="1:5" x14ac:dyDescent="0.2">
      <c r="A642" s="1">
        <v>40378</v>
      </c>
      <c r="B642">
        <v>25.97</v>
      </c>
      <c r="C642">
        <v>87.370780999999994</v>
      </c>
      <c r="D642" s="2">
        <f t="shared" si="19"/>
        <v>5.8888448548642522E-3</v>
      </c>
      <c r="E642" s="4">
        <f t="shared" si="18"/>
        <v>21.851006767260735</v>
      </c>
    </row>
    <row r="643" spans="1:5" x14ac:dyDescent="0.2">
      <c r="A643" s="1">
        <v>40379</v>
      </c>
      <c r="B643">
        <v>23.93</v>
      </c>
      <c r="C643">
        <v>88.339866999999998</v>
      </c>
      <c r="D643" s="2">
        <f t="shared" si="19"/>
        <v>1.103058735536693E-2</v>
      </c>
      <c r="E643" s="4">
        <f t="shared" ref="E643:E706" si="20">SQRT(365) * SQRT((_xlfn.VAR.S(D644:D664)))*100</f>
        <v>21.413206785366</v>
      </c>
    </row>
    <row r="644" spans="1:5" x14ac:dyDescent="0.2">
      <c r="A644" s="1">
        <v>40380</v>
      </c>
      <c r="B644">
        <v>25.64</v>
      </c>
      <c r="C644">
        <v>87.191604999999996</v>
      </c>
      <c r="D644" s="2">
        <f t="shared" ref="D644:D707" si="21">LN(C644/C643)</f>
        <v>-1.3083447275878323E-2</v>
      </c>
      <c r="E644" s="4">
        <f t="shared" si="20"/>
        <v>22.005810211128495</v>
      </c>
    </row>
    <row r="645" spans="1:5" x14ac:dyDescent="0.2">
      <c r="A645" s="1">
        <v>40381</v>
      </c>
      <c r="B645">
        <v>24.63</v>
      </c>
      <c r="C645">
        <v>89.137908999999993</v>
      </c>
      <c r="D645" s="2">
        <f t="shared" si="21"/>
        <v>2.2076656416049559E-2</v>
      </c>
      <c r="E645" s="4">
        <f t="shared" si="20"/>
        <v>19.874094659776294</v>
      </c>
    </row>
    <row r="646" spans="1:5" x14ac:dyDescent="0.2">
      <c r="A646" s="1">
        <v>40382</v>
      </c>
      <c r="B646">
        <v>23.47</v>
      </c>
      <c r="C646">
        <v>89.911552</v>
      </c>
      <c r="D646" s="2">
        <f t="shared" si="21"/>
        <v>8.6417217931836765E-3</v>
      </c>
      <c r="E646" s="4">
        <f t="shared" si="20"/>
        <v>19.463067694695791</v>
      </c>
    </row>
    <row r="647" spans="1:5" x14ac:dyDescent="0.2">
      <c r="A647" s="1">
        <v>40385</v>
      </c>
      <c r="B647">
        <v>22.73</v>
      </c>
      <c r="C647">
        <v>90.848029999999994</v>
      </c>
      <c r="D647" s="2">
        <f t="shared" si="21"/>
        <v>1.0361678958564593E-2</v>
      </c>
      <c r="E647" s="4">
        <f t="shared" si="20"/>
        <v>19.523076093776936</v>
      </c>
    </row>
    <row r="648" spans="1:5" x14ac:dyDescent="0.2">
      <c r="A648" s="1">
        <v>40386</v>
      </c>
      <c r="B648">
        <v>23.19</v>
      </c>
      <c r="C648">
        <v>90.839889999999997</v>
      </c>
      <c r="D648" s="2">
        <f t="shared" si="21"/>
        <v>-8.9604196090156378E-5</v>
      </c>
      <c r="E648" s="4">
        <f t="shared" si="20"/>
        <v>19.687266561076161</v>
      </c>
    </row>
    <row r="649" spans="1:5" x14ac:dyDescent="0.2">
      <c r="A649" s="1">
        <v>40387</v>
      </c>
      <c r="B649">
        <v>24.25</v>
      </c>
      <c r="C649">
        <v>90.253555000000006</v>
      </c>
      <c r="D649" s="2">
        <f t="shared" si="21"/>
        <v>-6.4755192974058472E-3</v>
      </c>
      <c r="E649" s="4">
        <f t="shared" si="20"/>
        <v>19.696805090135001</v>
      </c>
    </row>
    <row r="650" spans="1:5" x14ac:dyDescent="0.2">
      <c r="A650" s="1">
        <v>40388</v>
      </c>
      <c r="B650">
        <v>24.13</v>
      </c>
      <c r="C650">
        <v>89.813820000000007</v>
      </c>
      <c r="D650" s="2">
        <f t="shared" si="21"/>
        <v>-4.8841260016669876E-3</v>
      </c>
      <c r="E650" s="4">
        <f t="shared" si="20"/>
        <v>21.009933922979602</v>
      </c>
    </row>
    <row r="651" spans="1:5" x14ac:dyDescent="0.2">
      <c r="A651" s="1">
        <v>40389</v>
      </c>
      <c r="B651">
        <v>23.5</v>
      </c>
      <c r="C651">
        <v>89.797522999999998</v>
      </c>
      <c r="D651" s="2">
        <f t="shared" si="21"/>
        <v>-1.8146960846153839E-4</v>
      </c>
      <c r="E651" s="4">
        <f t="shared" si="20"/>
        <v>21.694223048932589</v>
      </c>
    </row>
    <row r="652" spans="1:5" x14ac:dyDescent="0.2">
      <c r="A652" s="1">
        <v>40392</v>
      </c>
      <c r="B652">
        <v>22.01</v>
      </c>
      <c r="C652">
        <v>91.825226000000001</v>
      </c>
      <c r="D652" s="2">
        <f t="shared" si="21"/>
        <v>2.2329661497287632E-2</v>
      </c>
      <c r="E652" s="4">
        <f t="shared" si="20"/>
        <v>18.906265641145364</v>
      </c>
    </row>
    <row r="653" spans="1:5" x14ac:dyDescent="0.2">
      <c r="A653" s="1">
        <v>40393</v>
      </c>
      <c r="B653">
        <v>22.63</v>
      </c>
      <c r="C653">
        <v>91.385506000000007</v>
      </c>
      <c r="D653" s="2">
        <f t="shared" si="21"/>
        <v>-4.8001647012687601E-3</v>
      </c>
      <c r="E653" s="4">
        <f t="shared" si="20"/>
        <v>23.28697341641935</v>
      </c>
    </row>
    <row r="654" spans="1:5" x14ac:dyDescent="0.2">
      <c r="A654" s="1">
        <v>40394</v>
      </c>
      <c r="B654">
        <v>22.21</v>
      </c>
      <c r="C654">
        <v>91.996262000000002</v>
      </c>
      <c r="D654" s="2">
        <f t="shared" si="21"/>
        <v>6.6610575840096893E-3</v>
      </c>
      <c r="E654" s="4">
        <f t="shared" si="20"/>
        <v>23.480867872876495</v>
      </c>
    </row>
    <row r="655" spans="1:5" x14ac:dyDescent="0.2">
      <c r="A655" s="1">
        <v>40395</v>
      </c>
      <c r="B655">
        <v>22.1</v>
      </c>
      <c r="C655">
        <v>91.898528999999996</v>
      </c>
      <c r="D655" s="2">
        <f t="shared" si="21"/>
        <v>-1.0629230841194457E-3</v>
      </c>
      <c r="E655" s="4">
        <f t="shared" si="20"/>
        <v>24.236316581447014</v>
      </c>
    </row>
    <row r="656" spans="1:5" x14ac:dyDescent="0.2">
      <c r="A656" s="1">
        <v>40396</v>
      </c>
      <c r="B656">
        <v>21.74</v>
      </c>
      <c r="C656">
        <v>91.523903000000004</v>
      </c>
      <c r="D656" s="2">
        <f t="shared" si="21"/>
        <v>-4.0848495664605779E-3</v>
      </c>
      <c r="E656" s="4">
        <f t="shared" si="20"/>
        <v>24.59964010649799</v>
      </c>
    </row>
    <row r="657" spans="1:5" x14ac:dyDescent="0.2">
      <c r="A657" s="1">
        <v>40399</v>
      </c>
      <c r="B657">
        <v>22.14</v>
      </c>
      <c r="C657">
        <v>92.012542999999994</v>
      </c>
      <c r="D657" s="2">
        <f t="shared" si="21"/>
        <v>5.3247315742845315E-3</v>
      </c>
      <c r="E657" s="4">
        <f t="shared" si="20"/>
        <v>24.69013960744546</v>
      </c>
    </row>
    <row r="658" spans="1:5" x14ac:dyDescent="0.2">
      <c r="A658" s="1">
        <v>40400</v>
      </c>
      <c r="B658">
        <v>22.37</v>
      </c>
      <c r="C658">
        <v>91.515784999999994</v>
      </c>
      <c r="D658" s="2">
        <f t="shared" si="21"/>
        <v>-5.4134336486164752E-3</v>
      </c>
      <c r="E658" s="4">
        <f t="shared" si="20"/>
        <v>24.72410370169381</v>
      </c>
    </row>
    <row r="659" spans="1:5" x14ac:dyDescent="0.2">
      <c r="A659" s="1">
        <v>40401</v>
      </c>
      <c r="B659">
        <v>25.39</v>
      </c>
      <c r="C659">
        <v>89.007621999999998</v>
      </c>
      <c r="D659" s="2">
        <f t="shared" si="21"/>
        <v>-2.7789464549263152E-2</v>
      </c>
      <c r="E659" s="4">
        <f t="shared" si="20"/>
        <v>21.750173181863289</v>
      </c>
    </row>
    <row r="660" spans="1:5" x14ac:dyDescent="0.2">
      <c r="A660" s="1">
        <v>40402</v>
      </c>
      <c r="B660">
        <v>25.73</v>
      </c>
      <c r="C660">
        <v>88.462012999999999</v>
      </c>
      <c r="D660" s="2">
        <f t="shared" si="21"/>
        <v>-6.1487782854470372E-3</v>
      </c>
      <c r="E660" s="4">
        <f t="shared" si="20"/>
        <v>21.909312713392666</v>
      </c>
    </row>
    <row r="661" spans="1:5" x14ac:dyDescent="0.2">
      <c r="A661" s="1">
        <v>40403</v>
      </c>
      <c r="B661">
        <v>26.24</v>
      </c>
      <c r="C661">
        <v>88.201401000000004</v>
      </c>
      <c r="D661" s="2">
        <f t="shared" si="21"/>
        <v>-2.9503809888648314E-3</v>
      </c>
      <c r="E661" s="4">
        <f t="shared" si="20"/>
        <v>21.839325637621609</v>
      </c>
    </row>
    <row r="662" spans="1:5" x14ac:dyDescent="0.2">
      <c r="A662" s="1">
        <v>40406</v>
      </c>
      <c r="B662">
        <v>26.1</v>
      </c>
      <c r="C662">
        <v>88.160667000000004</v>
      </c>
      <c r="D662" s="2">
        <f t="shared" si="21"/>
        <v>-4.6193607487449075E-4</v>
      </c>
      <c r="E662" s="4">
        <f t="shared" si="20"/>
        <v>21.828664049665715</v>
      </c>
    </row>
    <row r="663" spans="1:5" x14ac:dyDescent="0.2">
      <c r="A663" s="1">
        <v>40407</v>
      </c>
      <c r="B663">
        <v>24.33</v>
      </c>
      <c r="C663">
        <v>89.243758999999997</v>
      </c>
      <c r="D663" s="2">
        <f t="shared" si="21"/>
        <v>1.2210579878403889E-2</v>
      </c>
      <c r="E663" s="4">
        <f t="shared" si="20"/>
        <v>21.386592959886645</v>
      </c>
    </row>
    <row r="664" spans="1:5" x14ac:dyDescent="0.2">
      <c r="A664" s="1">
        <v>40408</v>
      </c>
      <c r="B664">
        <v>24.59</v>
      </c>
      <c r="C664">
        <v>89.406638999999998</v>
      </c>
      <c r="D664" s="2">
        <f t="shared" si="21"/>
        <v>1.8234501233064377E-3</v>
      </c>
      <c r="E664" s="4">
        <f t="shared" si="20"/>
        <v>21.390888861441919</v>
      </c>
    </row>
    <row r="665" spans="1:5" x14ac:dyDescent="0.2">
      <c r="A665" s="1">
        <v>40409</v>
      </c>
      <c r="B665">
        <v>26.44</v>
      </c>
      <c r="C665">
        <v>87.851226999999994</v>
      </c>
      <c r="D665" s="2">
        <f t="shared" si="21"/>
        <v>-1.7550159642413299E-2</v>
      </c>
      <c r="E665" s="4">
        <f t="shared" si="20"/>
        <v>20.425974834458028</v>
      </c>
    </row>
    <row r="666" spans="1:5" x14ac:dyDescent="0.2">
      <c r="A666" s="1">
        <v>40410</v>
      </c>
      <c r="B666">
        <v>25.49</v>
      </c>
      <c r="C666">
        <v>87.566208000000003</v>
      </c>
      <c r="D666" s="2">
        <f t="shared" si="21"/>
        <v>-3.2496114290584332E-3</v>
      </c>
      <c r="E666" s="4">
        <f t="shared" si="20"/>
        <v>20.363783819984853</v>
      </c>
    </row>
    <row r="667" spans="1:5" x14ac:dyDescent="0.2">
      <c r="A667" s="1">
        <v>40413</v>
      </c>
      <c r="B667">
        <v>25.66</v>
      </c>
      <c r="C667">
        <v>87.232346000000007</v>
      </c>
      <c r="D667" s="2">
        <f t="shared" si="21"/>
        <v>-3.8199675951590636E-3</v>
      </c>
      <c r="E667" s="4">
        <f t="shared" si="20"/>
        <v>20.436707894370095</v>
      </c>
    </row>
    <row r="668" spans="1:5" x14ac:dyDescent="0.2">
      <c r="A668" s="1">
        <v>40414</v>
      </c>
      <c r="B668">
        <v>27.46</v>
      </c>
      <c r="C668">
        <v>85.937522999999999</v>
      </c>
      <c r="D668" s="2">
        <f t="shared" si="21"/>
        <v>-1.4954647003318999E-2</v>
      </c>
      <c r="E668" s="4">
        <f t="shared" si="20"/>
        <v>19.523081472976518</v>
      </c>
    </row>
    <row r="669" spans="1:5" x14ac:dyDescent="0.2">
      <c r="A669" s="1">
        <v>40415</v>
      </c>
      <c r="B669">
        <v>26.7</v>
      </c>
      <c r="C669">
        <v>86.271422999999999</v>
      </c>
      <c r="D669" s="2">
        <f t="shared" si="21"/>
        <v>3.8778521810932743E-3</v>
      </c>
      <c r="E669" s="4">
        <f t="shared" si="20"/>
        <v>20.788335150889107</v>
      </c>
    </row>
    <row r="670" spans="1:5" x14ac:dyDescent="0.2">
      <c r="A670" s="1">
        <v>40416</v>
      </c>
      <c r="B670">
        <v>27.37</v>
      </c>
      <c r="C670">
        <v>85.693252999999999</v>
      </c>
      <c r="D670" s="2">
        <f t="shared" si="21"/>
        <v>-6.7243132951522282E-3</v>
      </c>
      <c r="E670" s="4">
        <f t="shared" si="20"/>
        <v>20.620616453730506</v>
      </c>
    </row>
    <row r="671" spans="1:5" x14ac:dyDescent="0.2">
      <c r="A671" s="1">
        <v>40417</v>
      </c>
      <c r="B671">
        <v>24.45</v>
      </c>
      <c r="C671">
        <v>87.020615000000006</v>
      </c>
      <c r="D671" s="2">
        <f t="shared" si="21"/>
        <v>1.5370950225242482E-2</v>
      </c>
      <c r="E671" s="4">
        <f t="shared" si="20"/>
        <v>20.030195669776674</v>
      </c>
    </row>
    <row r="672" spans="1:5" x14ac:dyDescent="0.2">
      <c r="A672" s="1">
        <v>40420</v>
      </c>
      <c r="B672">
        <v>27.21</v>
      </c>
      <c r="C672">
        <v>85.758385000000004</v>
      </c>
      <c r="D672" s="2">
        <f t="shared" si="21"/>
        <v>-1.4611179086361489E-2</v>
      </c>
      <c r="E672" s="4">
        <f t="shared" si="20"/>
        <v>18.557957064341622</v>
      </c>
    </row>
    <row r="673" spans="1:5" x14ac:dyDescent="0.2">
      <c r="A673" s="1">
        <v>40421</v>
      </c>
      <c r="B673">
        <v>26.05</v>
      </c>
      <c r="C673">
        <v>85.758385000000004</v>
      </c>
      <c r="D673" s="2">
        <f t="shared" si="21"/>
        <v>0</v>
      </c>
      <c r="E673" s="4">
        <f t="shared" si="20"/>
        <v>18.72231268545038</v>
      </c>
    </row>
    <row r="674" spans="1:5" x14ac:dyDescent="0.2">
      <c r="A674" s="1">
        <v>40422</v>
      </c>
      <c r="B674">
        <v>23.89</v>
      </c>
      <c r="C674">
        <v>88.323570000000004</v>
      </c>
      <c r="D674" s="2">
        <f t="shared" si="21"/>
        <v>2.9473137385482445E-2</v>
      </c>
      <c r="E674" s="4">
        <f t="shared" si="20"/>
        <v>15.077673326502291</v>
      </c>
    </row>
    <row r="675" spans="1:5" x14ac:dyDescent="0.2">
      <c r="A675" s="1">
        <v>40423</v>
      </c>
      <c r="B675">
        <v>23.19</v>
      </c>
      <c r="C675">
        <v>89.146056999999999</v>
      </c>
      <c r="D675" s="2">
        <f t="shared" si="21"/>
        <v>9.2691115956847602E-3</v>
      </c>
      <c r="E675" s="4">
        <f t="shared" si="20"/>
        <v>15.401981739042176</v>
      </c>
    </row>
    <row r="676" spans="1:5" x14ac:dyDescent="0.2">
      <c r="A676" s="1">
        <v>40424</v>
      </c>
      <c r="B676">
        <v>21.31</v>
      </c>
      <c r="C676">
        <v>90.302422000000007</v>
      </c>
      <c r="D676" s="2">
        <f t="shared" si="21"/>
        <v>1.2888167265462947E-2</v>
      </c>
      <c r="E676" s="4">
        <f t="shared" si="20"/>
        <v>16.541723869652699</v>
      </c>
    </row>
    <row r="677" spans="1:5" x14ac:dyDescent="0.2">
      <c r="A677" s="1">
        <v>40428</v>
      </c>
      <c r="B677">
        <v>23.8</v>
      </c>
      <c r="C677">
        <v>89.284499999999994</v>
      </c>
      <c r="D677" s="2">
        <f t="shared" si="21"/>
        <v>-1.1336381180063346E-2</v>
      </c>
      <c r="E677" s="4">
        <f t="shared" si="20"/>
        <v>15.464647591077776</v>
      </c>
    </row>
    <row r="678" spans="1:5" x14ac:dyDescent="0.2">
      <c r="A678" s="1">
        <v>40429</v>
      </c>
      <c r="B678">
        <v>23.25</v>
      </c>
      <c r="C678">
        <v>89.911552</v>
      </c>
      <c r="D678" s="2">
        <f t="shared" si="21"/>
        <v>6.9985309652431981E-3</v>
      </c>
      <c r="E678" s="4">
        <f t="shared" si="20"/>
        <v>15.451149168317958</v>
      </c>
    </row>
    <row r="679" spans="1:5" x14ac:dyDescent="0.2">
      <c r="A679" s="1">
        <v>40430</v>
      </c>
      <c r="B679">
        <v>22.81</v>
      </c>
      <c r="C679">
        <v>90.326858999999999</v>
      </c>
      <c r="D679" s="2">
        <f t="shared" si="21"/>
        <v>4.6084265024937399E-3</v>
      </c>
      <c r="E679" s="4">
        <f t="shared" si="20"/>
        <v>15.480382809065201</v>
      </c>
    </row>
    <row r="680" spans="1:5" x14ac:dyDescent="0.2">
      <c r="A680" s="1">
        <v>40431</v>
      </c>
      <c r="B680">
        <v>21.99</v>
      </c>
      <c r="C680">
        <v>90.782898000000003</v>
      </c>
      <c r="D680" s="2">
        <f t="shared" si="21"/>
        <v>5.0360617935667198E-3</v>
      </c>
      <c r="E680" s="4">
        <f t="shared" si="20"/>
        <v>15.457234276698168</v>
      </c>
    </row>
    <row r="681" spans="1:5" x14ac:dyDescent="0.2">
      <c r="A681" s="1">
        <v>40434</v>
      </c>
      <c r="B681">
        <v>21.21</v>
      </c>
      <c r="C681">
        <v>91.792648</v>
      </c>
      <c r="D681" s="2">
        <f t="shared" si="21"/>
        <v>1.1061287423417466E-2</v>
      </c>
      <c r="E681" s="4">
        <f t="shared" si="20"/>
        <v>14.993474027193452</v>
      </c>
    </row>
    <row r="682" spans="1:5" x14ac:dyDescent="0.2">
      <c r="A682" s="1">
        <v>40435</v>
      </c>
      <c r="B682">
        <v>21.56</v>
      </c>
      <c r="C682">
        <v>91.735671999999994</v>
      </c>
      <c r="D682" s="2">
        <f t="shared" si="21"/>
        <v>-6.2089602117448384E-4</v>
      </c>
      <c r="E682" s="4">
        <f t="shared" si="20"/>
        <v>15.128427785350496</v>
      </c>
    </row>
    <row r="683" spans="1:5" x14ac:dyDescent="0.2">
      <c r="A683" s="1">
        <v>40436</v>
      </c>
      <c r="B683">
        <v>22.1</v>
      </c>
      <c r="C683">
        <v>92.085846000000004</v>
      </c>
      <c r="D683" s="2">
        <f t="shared" si="21"/>
        <v>3.8099394172468114E-3</v>
      </c>
      <c r="E683" s="4">
        <f t="shared" si="20"/>
        <v>15.340810005774724</v>
      </c>
    </row>
    <row r="684" spans="1:5" x14ac:dyDescent="0.2">
      <c r="A684" s="1">
        <v>40437</v>
      </c>
      <c r="B684">
        <v>21.72</v>
      </c>
      <c r="C684">
        <v>92.061378000000005</v>
      </c>
      <c r="D684" s="2">
        <f t="shared" si="21"/>
        <v>-2.6574389352723314E-4</v>
      </c>
      <c r="E684" s="4">
        <f t="shared" si="20"/>
        <v>15.306986848776532</v>
      </c>
    </row>
    <row r="685" spans="1:5" x14ac:dyDescent="0.2">
      <c r="A685" s="1">
        <v>40438</v>
      </c>
      <c r="B685">
        <v>22.01</v>
      </c>
      <c r="C685">
        <v>92.095764000000003</v>
      </c>
      <c r="D685" s="2">
        <f t="shared" si="21"/>
        <v>3.7344194231261863E-4</v>
      </c>
      <c r="E685" s="4">
        <f t="shared" si="20"/>
        <v>15.326610400260806</v>
      </c>
    </row>
    <row r="686" spans="1:5" x14ac:dyDescent="0.2">
      <c r="A686" s="1">
        <v>40441</v>
      </c>
      <c r="B686">
        <v>21.5</v>
      </c>
      <c r="C686">
        <v>93.503936999999993</v>
      </c>
      <c r="D686" s="2">
        <f t="shared" si="21"/>
        <v>1.5174593641853742E-2</v>
      </c>
      <c r="E686" s="4">
        <f t="shared" si="20"/>
        <v>15.568801223298662</v>
      </c>
    </row>
    <row r="687" spans="1:5" x14ac:dyDescent="0.2">
      <c r="A687" s="1">
        <v>40442</v>
      </c>
      <c r="B687">
        <v>22.35</v>
      </c>
      <c r="C687">
        <v>93.315674000000001</v>
      </c>
      <c r="D687" s="2">
        <f t="shared" si="21"/>
        <v>-2.0154529036868901E-3</v>
      </c>
      <c r="E687" s="4">
        <f t="shared" si="20"/>
        <v>15.913375279347083</v>
      </c>
    </row>
    <row r="688" spans="1:5" x14ac:dyDescent="0.2">
      <c r="A688" s="1">
        <v>40443</v>
      </c>
      <c r="B688">
        <v>22.51</v>
      </c>
      <c r="C688">
        <v>92.857192999999995</v>
      </c>
      <c r="D688" s="2">
        <f t="shared" si="21"/>
        <v>-4.9253356221295053E-3</v>
      </c>
      <c r="E688" s="4">
        <f t="shared" si="20"/>
        <v>15.65549540001982</v>
      </c>
    </row>
    <row r="689" spans="1:5" x14ac:dyDescent="0.2">
      <c r="A689" s="1">
        <v>40444</v>
      </c>
      <c r="B689">
        <v>23.87</v>
      </c>
      <c r="C689">
        <v>92.103988999999999</v>
      </c>
      <c r="D689" s="2">
        <f t="shared" si="21"/>
        <v>-8.144499893076829E-3</v>
      </c>
      <c r="E689" s="4">
        <f t="shared" si="20"/>
        <v>15.022486038854376</v>
      </c>
    </row>
    <row r="690" spans="1:5" x14ac:dyDescent="0.2">
      <c r="A690" s="1">
        <v>40445</v>
      </c>
      <c r="B690">
        <v>21.71</v>
      </c>
      <c r="C690">
        <v>94.003342000000004</v>
      </c>
      <c r="D690" s="2">
        <f t="shared" si="21"/>
        <v>2.0412080888346659E-2</v>
      </c>
      <c r="E690" s="4">
        <f t="shared" si="20"/>
        <v>12.804739123393432</v>
      </c>
    </row>
    <row r="691" spans="1:5" x14ac:dyDescent="0.2">
      <c r="A691" s="1">
        <v>40448</v>
      </c>
      <c r="B691">
        <v>22.54</v>
      </c>
      <c r="C691">
        <v>93.553061999999997</v>
      </c>
      <c r="D691" s="2">
        <f t="shared" si="21"/>
        <v>-4.8015514852401044E-3</v>
      </c>
      <c r="E691" s="4">
        <f t="shared" si="20"/>
        <v>12.516931801814799</v>
      </c>
    </row>
    <row r="692" spans="1:5" x14ac:dyDescent="0.2">
      <c r="A692" s="1">
        <v>40449</v>
      </c>
      <c r="B692">
        <v>22.6</v>
      </c>
      <c r="C692">
        <v>93.880568999999994</v>
      </c>
      <c r="D692" s="2">
        <f t="shared" si="21"/>
        <v>3.4946485490471337E-3</v>
      </c>
      <c r="E692" s="4">
        <f t="shared" si="20"/>
        <v>12.641963118102179</v>
      </c>
    </row>
    <row r="693" spans="1:5" x14ac:dyDescent="0.2">
      <c r="A693" s="1">
        <v>40450</v>
      </c>
      <c r="B693">
        <v>23.25</v>
      </c>
      <c r="C693">
        <v>93.716819999999998</v>
      </c>
      <c r="D693" s="2">
        <f t="shared" si="21"/>
        <v>-1.7457496872448929E-3</v>
      </c>
      <c r="E693" s="4">
        <f t="shared" si="20"/>
        <v>12.576829455832675</v>
      </c>
    </row>
    <row r="694" spans="1:5" x14ac:dyDescent="0.2">
      <c r="A694" s="1">
        <v>40451</v>
      </c>
      <c r="B694">
        <v>23.7</v>
      </c>
      <c r="C694">
        <v>93.438423</v>
      </c>
      <c r="D694" s="2">
        <f t="shared" si="21"/>
        <v>-2.9750404089703936E-3</v>
      </c>
      <c r="E694" s="4">
        <f t="shared" si="20"/>
        <v>12.423938035161695</v>
      </c>
    </row>
    <row r="695" spans="1:5" x14ac:dyDescent="0.2">
      <c r="A695" s="1">
        <v>40452</v>
      </c>
      <c r="B695">
        <v>22.5</v>
      </c>
      <c r="C695">
        <v>93.831412999999998</v>
      </c>
      <c r="D695" s="2">
        <f t="shared" si="21"/>
        <v>4.1970515410106254E-3</v>
      </c>
      <c r="E695" s="4">
        <f t="shared" si="20"/>
        <v>12.391355272373794</v>
      </c>
    </row>
    <row r="696" spans="1:5" x14ac:dyDescent="0.2">
      <c r="A696" s="1">
        <v>40455</v>
      </c>
      <c r="B696">
        <v>23.53</v>
      </c>
      <c r="C696">
        <v>93.127350000000007</v>
      </c>
      <c r="D696" s="2">
        <f t="shared" si="21"/>
        <v>-7.5317820574383239E-3</v>
      </c>
      <c r="E696" s="4">
        <f t="shared" si="20"/>
        <v>11.978763285990016</v>
      </c>
    </row>
    <row r="697" spans="1:5" x14ac:dyDescent="0.2">
      <c r="A697" s="1">
        <v>40456</v>
      </c>
      <c r="B697">
        <v>21.76</v>
      </c>
      <c r="C697">
        <v>95.002150999999998</v>
      </c>
      <c r="D697" s="2">
        <f t="shared" si="21"/>
        <v>1.9931622168817539E-2</v>
      </c>
      <c r="E697" s="4">
        <f t="shared" si="20"/>
        <v>9.2356601213451004</v>
      </c>
    </row>
    <row r="698" spans="1:5" x14ac:dyDescent="0.2">
      <c r="A698" s="1">
        <v>40457</v>
      </c>
      <c r="B698">
        <v>21.49</v>
      </c>
      <c r="C698">
        <v>94.993988000000002</v>
      </c>
      <c r="D698" s="2">
        <f t="shared" si="21"/>
        <v>-8.5928061990942999E-5</v>
      </c>
      <c r="E698" s="4">
        <f t="shared" si="20"/>
        <v>11.724889559406208</v>
      </c>
    </row>
    <row r="699" spans="1:5" x14ac:dyDescent="0.2">
      <c r="A699" s="1">
        <v>40458</v>
      </c>
      <c r="B699">
        <v>21.56</v>
      </c>
      <c r="C699">
        <v>94.879379</v>
      </c>
      <c r="D699" s="2">
        <f t="shared" si="21"/>
        <v>-1.2072152691005398E-3</v>
      </c>
      <c r="E699" s="4">
        <f t="shared" si="20"/>
        <v>11.621342998310787</v>
      </c>
    </row>
    <row r="700" spans="1:5" x14ac:dyDescent="0.2">
      <c r="A700" s="1">
        <v>40459</v>
      </c>
      <c r="B700">
        <v>20.71</v>
      </c>
      <c r="C700">
        <v>95.411522000000005</v>
      </c>
      <c r="D700" s="2">
        <f t="shared" si="21"/>
        <v>5.5929567244032514E-3</v>
      </c>
      <c r="E700" s="4">
        <f t="shared" si="20"/>
        <v>11.702052419739761</v>
      </c>
    </row>
    <row r="701" spans="1:5" x14ac:dyDescent="0.2">
      <c r="A701" s="1">
        <v>40462</v>
      </c>
      <c r="B701">
        <v>18.96</v>
      </c>
      <c r="C701">
        <v>95.501594999999995</v>
      </c>
      <c r="D701" s="2">
        <f t="shared" si="21"/>
        <v>9.4360207510816858E-4</v>
      </c>
      <c r="E701" s="4">
        <f t="shared" si="20"/>
        <v>12.358897954166508</v>
      </c>
    </row>
    <row r="702" spans="1:5" x14ac:dyDescent="0.2">
      <c r="A702" s="1">
        <v>40463</v>
      </c>
      <c r="B702">
        <v>18.93</v>
      </c>
      <c r="C702">
        <v>95.796295000000001</v>
      </c>
      <c r="D702" s="2">
        <f t="shared" si="21"/>
        <v>3.0810609895454474E-3</v>
      </c>
      <c r="E702" s="4">
        <f t="shared" si="20"/>
        <v>12.380342751445891</v>
      </c>
    </row>
    <row r="703" spans="1:5" x14ac:dyDescent="0.2">
      <c r="A703" s="1">
        <v>40464</v>
      </c>
      <c r="B703">
        <v>19.07</v>
      </c>
      <c r="C703">
        <v>96.541320999999996</v>
      </c>
      <c r="D703" s="2">
        <f t="shared" si="21"/>
        <v>7.7471036785641484E-3</v>
      </c>
      <c r="E703" s="4">
        <f t="shared" si="20"/>
        <v>12.340739559773143</v>
      </c>
    </row>
    <row r="704" spans="1:5" x14ac:dyDescent="0.2">
      <c r="A704" s="1">
        <v>40465</v>
      </c>
      <c r="B704">
        <v>19.88</v>
      </c>
      <c r="C704">
        <v>96.164719000000005</v>
      </c>
      <c r="D704" s="2">
        <f t="shared" si="21"/>
        <v>-3.9085695439847823E-3</v>
      </c>
      <c r="E704" s="4">
        <f t="shared" si="20"/>
        <v>13.384694551174697</v>
      </c>
    </row>
    <row r="705" spans="1:5" x14ac:dyDescent="0.2">
      <c r="A705" s="1">
        <v>40466</v>
      </c>
      <c r="B705">
        <v>19.03</v>
      </c>
      <c r="C705">
        <v>96.361214000000004</v>
      </c>
      <c r="D705" s="2">
        <f t="shared" si="21"/>
        <v>2.0412322139148663E-3</v>
      </c>
      <c r="E705" s="4">
        <f t="shared" si="20"/>
        <v>13.417780285542239</v>
      </c>
    </row>
    <row r="706" spans="1:5" x14ac:dyDescent="0.2">
      <c r="A706" s="1">
        <v>40469</v>
      </c>
      <c r="B706">
        <v>19.09</v>
      </c>
      <c r="C706">
        <v>96.836044000000001</v>
      </c>
      <c r="D706" s="2">
        <f t="shared" si="21"/>
        <v>4.9155040914396859E-3</v>
      </c>
      <c r="E706" s="4">
        <f t="shared" si="20"/>
        <v>14.965054165484185</v>
      </c>
    </row>
    <row r="707" spans="1:5" x14ac:dyDescent="0.2">
      <c r="A707" s="1">
        <v>40470</v>
      </c>
      <c r="B707">
        <v>20.63</v>
      </c>
      <c r="C707">
        <v>95.567093</v>
      </c>
      <c r="D707" s="2">
        <f t="shared" si="21"/>
        <v>-1.3190735026937633E-2</v>
      </c>
      <c r="E707" s="4">
        <f t="shared" ref="E707:E770" si="22">SQRT(365) * SQRT((_xlfn.VAR.S(D708:D728)))*100</f>
        <v>13.815085581454603</v>
      </c>
    </row>
    <row r="708" spans="1:5" x14ac:dyDescent="0.2">
      <c r="A708" s="1">
        <v>40471</v>
      </c>
      <c r="B708">
        <v>19.79</v>
      </c>
      <c r="C708">
        <v>96.500388999999998</v>
      </c>
      <c r="D708" s="2">
        <f t="shared" ref="D708:D771" si="23">LN(C708/C707)</f>
        <v>9.7184941044611926E-3</v>
      </c>
      <c r="E708" s="4">
        <f t="shared" si="22"/>
        <v>14.53591017204351</v>
      </c>
    </row>
    <row r="709" spans="1:5" x14ac:dyDescent="0.2">
      <c r="A709" s="1">
        <v>40472</v>
      </c>
      <c r="B709">
        <v>19.27</v>
      </c>
      <c r="C709">
        <v>96.713234</v>
      </c>
      <c r="D709" s="2">
        <f t="shared" si="23"/>
        <v>2.2032099268504126E-3</v>
      </c>
      <c r="E709" s="4">
        <f t="shared" si="22"/>
        <v>14.547012661880702</v>
      </c>
    </row>
    <row r="710" spans="1:5" x14ac:dyDescent="0.2">
      <c r="A710" s="1">
        <v>40473</v>
      </c>
      <c r="B710">
        <v>18.78</v>
      </c>
      <c r="C710">
        <v>96.893378999999996</v>
      </c>
      <c r="D710" s="2">
        <f t="shared" si="23"/>
        <v>1.8609390371211833E-3</v>
      </c>
      <c r="E710" s="4">
        <f t="shared" si="22"/>
        <v>14.556610500904943</v>
      </c>
    </row>
    <row r="711" spans="1:5" x14ac:dyDescent="0.2">
      <c r="A711" s="1">
        <v>40476</v>
      </c>
      <c r="B711">
        <v>19.850000000000001</v>
      </c>
      <c r="C711">
        <v>97.179924</v>
      </c>
      <c r="D711" s="2">
        <f t="shared" si="23"/>
        <v>2.9529585346606212E-3</v>
      </c>
      <c r="E711" s="4">
        <f t="shared" si="22"/>
        <v>15.847485300243244</v>
      </c>
    </row>
    <row r="712" spans="1:5" x14ac:dyDescent="0.2">
      <c r="A712" s="1">
        <v>40477</v>
      </c>
      <c r="B712">
        <v>20.22</v>
      </c>
      <c r="C712">
        <v>97.196280999999999</v>
      </c>
      <c r="D712" s="2">
        <f t="shared" si="23"/>
        <v>1.6830249400759609E-4</v>
      </c>
      <c r="E712" s="4">
        <f t="shared" si="22"/>
        <v>17.002821396707844</v>
      </c>
    </row>
    <row r="713" spans="1:5" x14ac:dyDescent="0.2">
      <c r="A713" s="1">
        <v>40478</v>
      </c>
      <c r="B713">
        <v>20.71</v>
      </c>
      <c r="C713">
        <v>96.917907999999997</v>
      </c>
      <c r="D713" s="2">
        <f t="shared" si="23"/>
        <v>-2.8681385143848512E-3</v>
      </c>
      <c r="E713" s="4">
        <f t="shared" si="22"/>
        <v>17.716337489723465</v>
      </c>
    </row>
    <row r="714" spans="1:5" x14ac:dyDescent="0.2">
      <c r="A714" s="1">
        <v>40479</v>
      </c>
      <c r="B714">
        <v>20.88</v>
      </c>
      <c r="C714">
        <v>96.934303</v>
      </c>
      <c r="D714" s="2">
        <f t="shared" si="23"/>
        <v>1.6914947685683327E-4</v>
      </c>
      <c r="E714" s="4">
        <f t="shared" si="22"/>
        <v>17.756336167167259</v>
      </c>
    </row>
    <row r="715" spans="1:5" x14ac:dyDescent="0.2">
      <c r="A715" s="1">
        <v>40480</v>
      </c>
      <c r="B715">
        <v>21.2</v>
      </c>
      <c r="C715">
        <v>97.007980000000003</v>
      </c>
      <c r="D715" s="2">
        <f t="shared" si="23"/>
        <v>7.597827807801252E-4</v>
      </c>
      <c r="E715" s="4">
        <f t="shared" si="22"/>
        <v>17.925973795265762</v>
      </c>
    </row>
    <row r="716" spans="1:5" x14ac:dyDescent="0.2">
      <c r="A716" s="1">
        <v>40483</v>
      </c>
      <c r="B716">
        <v>21.83</v>
      </c>
      <c r="C716">
        <v>97.040740999999997</v>
      </c>
      <c r="D716" s="2">
        <f t="shared" si="23"/>
        <v>3.3765747223089929E-4</v>
      </c>
      <c r="E716" s="4">
        <f t="shared" si="22"/>
        <v>19.960483898862826</v>
      </c>
    </row>
    <row r="717" spans="1:5" x14ac:dyDescent="0.2">
      <c r="A717" s="1">
        <v>40484</v>
      </c>
      <c r="B717">
        <v>21.57</v>
      </c>
      <c r="C717">
        <v>97.810310000000001</v>
      </c>
      <c r="D717" s="2">
        <f t="shared" si="23"/>
        <v>7.8990900744385258E-3</v>
      </c>
      <c r="E717" s="4">
        <f t="shared" si="22"/>
        <v>20.363084161578943</v>
      </c>
    </row>
    <row r="718" spans="1:5" x14ac:dyDescent="0.2">
      <c r="A718" s="1">
        <v>40485</v>
      </c>
      <c r="B718">
        <v>19.559999999999999</v>
      </c>
      <c r="C718">
        <v>98.203277999999997</v>
      </c>
      <c r="D718" s="2">
        <f t="shared" si="23"/>
        <v>4.0096049512292758E-3</v>
      </c>
      <c r="E718" s="4">
        <f t="shared" si="22"/>
        <v>20.337450014565132</v>
      </c>
    </row>
    <row r="719" spans="1:5" x14ac:dyDescent="0.2">
      <c r="A719" s="1">
        <v>40486</v>
      </c>
      <c r="B719">
        <v>18.52</v>
      </c>
      <c r="C719">
        <v>100.094498</v>
      </c>
      <c r="D719" s="2">
        <f t="shared" si="23"/>
        <v>1.907512411688795E-2</v>
      </c>
      <c r="E719" s="4">
        <f t="shared" si="22"/>
        <v>18.77133469504636</v>
      </c>
    </row>
    <row r="720" spans="1:5" x14ac:dyDescent="0.2">
      <c r="A720" s="1">
        <v>40487</v>
      </c>
      <c r="B720">
        <v>18.260000000000002</v>
      </c>
      <c r="C720">
        <v>100.47110000000001</v>
      </c>
      <c r="D720" s="2">
        <f t="shared" si="23"/>
        <v>3.7554041805643581E-3</v>
      </c>
      <c r="E720" s="4">
        <f t="shared" si="22"/>
        <v>18.707921239294667</v>
      </c>
    </row>
    <row r="721" spans="1:5" x14ac:dyDescent="0.2">
      <c r="A721" s="1">
        <v>40490</v>
      </c>
      <c r="B721">
        <v>18.29</v>
      </c>
      <c r="C721">
        <v>100.282799</v>
      </c>
      <c r="D721" s="2">
        <f t="shared" si="23"/>
        <v>-1.8759392087482731E-3</v>
      </c>
      <c r="E721" s="4">
        <f t="shared" si="22"/>
        <v>18.746523666765029</v>
      </c>
    </row>
    <row r="722" spans="1:5" x14ac:dyDescent="0.2">
      <c r="A722" s="1">
        <v>40491</v>
      </c>
      <c r="B722">
        <v>19.079999999999998</v>
      </c>
      <c r="C722">
        <v>99.562340000000006</v>
      </c>
      <c r="D722" s="2">
        <f t="shared" si="23"/>
        <v>-7.2102041091766751E-3</v>
      </c>
      <c r="E722" s="4">
        <f t="shared" si="22"/>
        <v>18.503803351853108</v>
      </c>
    </row>
    <row r="723" spans="1:5" x14ac:dyDescent="0.2">
      <c r="A723" s="1">
        <v>40492</v>
      </c>
      <c r="B723">
        <v>18.47</v>
      </c>
      <c r="C723">
        <v>99.963515999999998</v>
      </c>
      <c r="D723" s="2">
        <f t="shared" si="23"/>
        <v>4.0212987795698422E-3</v>
      </c>
      <c r="E723" s="4">
        <f t="shared" si="22"/>
        <v>18.574475832062586</v>
      </c>
    </row>
    <row r="724" spans="1:5" x14ac:dyDescent="0.2">
      <c r="A724" s="1">
        <v>40493</v>
      </c>
      <c r="B724">
        <v>18.64</v>
      </c>
      <c r="C724">
        <v>99.586883999999998</v>
      </c>
      <c r="D724" s="2">
        <f t="shared" si="23"/>
        <v>-3.7748102456827358E-3</v>
      </c>
      <c r="E724" s="4">
        <f t="shared" si="22"/>
        <v>18.461697746100072</v>
      </c>
    </row>
    <row r="725" spans="1:5" x14ac:dyDescent="0.2">
      <c r="A725" s="1">
        <v>40494</v>
      </c>
      <c r="B725">
        <v>20.61</v>
      </c>
      <c r="C725">
        <v>98.407966999999999</v>
      </c>
      <c r="D725" s="2">
        <f t="shared" si="23"/>
        <v>-1.1908702944266328E-2</v>
      </c>
      <c r="E725" s="4">
        <f t="shared" si="22"/>
        <v>17.56128960566301</v>
      </c>
    </row>
    <row r="726" spans="1:5" x14ac:dyDescent="0.2">
      <c r="A726" s="1">
        <v>40497</v>
      </c>
      <c r="B726">
        <v>20.2</v>
      </c>
      <c r="C726">
        <v>98.268776000000003</v>
      </c>
      <c r="D726" s="2">
        <f t="shared" si="23"/>
        <v>-1.4154294108724573E-3</v>
      </c>
      <c r="E726" s="4">
        <f t="shared" si="22"/>
        <v>17.714077079721914</v>
      </c>
    </row>
    <row r="727" spans="1:5" x14ac:dyDescent="0.2">
      <c r="A727" s="1">
        <v>40498</v>
      </c>
      <c r="B727">
        <v>22.58</v>
      </c>
      <c r="C727">
        <v>96.737823000000006</v>
      </c>
      <c r="D727" s="2">
        <f t="shared" si="23"/>
        <v>-1.5701873293282854E-2</v>
      </c>
      <c r="E727" s="4">
        <f t="shared" si="22"/>
        <v>16.075919780103138</v>
      </c>
    </row>
    <row r="728" spans="1:5" x14ac:dyDescent="0.2">
      <c r="A728" s="1">
        <v>40499</v>
      </c>
      <c r="B728">
        <v>21.76</v>
      </c>
      <c r="C728">
        <v>96.786941999999996</v>
      </c>
      <c r="D728" s="2">
        <f t="shared" si="23"/>
        <v>5.0762496525706029E-4</v>
      </c>
      <c r="E728" s="4">
        <f t="shared" si="22"/>
        <v>16.064191503172644</v>
      </c>
    </row>
    <row r="729" spans="1:5" x14ac:dyDescent="0.2">
      <c r="A729" s="1">
        <v>40500</v>
      </c>
      <c r="B729">
        <v>18.75</v>
      </c>
      <c r="C729">
        <v>98.211464000000007</v>
      </c>
      <c r="D729" s="2">
        <f t="shared" si="23"/>
        <v>1.4610861401936234E-2</v>
      </c>
      <c r="E729" s="4">
        <f t="shared" si="22"/>
        <v>15.185927259899307</v>
      </c>
    </row>
    <row r="730" spans="1:5" x14ac:dyDescent="0.2">
      <c r="A730" s="1">
        <v>40501</v>
      </c>
      <c r="B730">
        <v>18.04</v>
      </c>
      <c r="C730">
        <v>98.481667000000002</v>
      </c>
      <c r="D730" s="2">
        <f t="shared" si="23"/>
        <v>2.7474591369399445E-3</v>
      </c>
      <c r="E730" s="4">
        <f t="shared" si="22"/>
        <v>15.288290012271105</v>
      </c>
    </row>
    <row r="731" spans="1:5" x14ac:dyDescent="0.2">
      <c r="A731" s="1">
        <v>40504</v>
      </c>
      <c r="B731">
        <v>18.37</v>
      </c>
      <c r="C731">
        <v>98.399780000000007</v>
      </c>
      <c r="D731" s="2">
        <f t="shared" si="23"/>
        <v>-8.3184074446449334E-4</v>
      </c>
      <c r="E731" s="4">
        <f t="shared" si="22"/>
        <v>15.23254190705401</v>
      </c>
    </row>
    <row r="732" spans="1:5" x14ac:dyDescent="0.2">
      <c r="A732" s="1">
        <v>40505</v>
      </c>
      <c r="B732">
        <v>20.63</v>
      </c>
      <c r="C732">
        <v>96.975257999999997</v>
      </c>
      <c r="D732" s="2">
        <f t="shared" si="23"/>
        <v>-1.458269448135396E-2</v>
      </c>
      <c r="E732" s="4">
        <f t="shared" si="22"/>
        <v>13.43512349339421</v>
      </c>
    </row>
    <row r="733" spans="1:5" x14ac:dyDescent="0.2">
      <c r="A733" s="1">
        <v>40506</v>
      </c>
      <c r="B733">
        <v>19.559999999999999</v>
      </c>
      <c r="C733">
        <v>98.407966999999999</v>
      </c>
      <c r="D733" s="2">
        <f t="shared" si="23"/>
        <v>1.4665892425840522E-2</v>
      </c>
      <c r="E733" s="4">
        <f t="shared" si="22"/>
        <v>12.463724341578358</v>
      </c>
    </row>
    <row r="734" spans="1:5" x14ac:dyDescent="0.2">
      <c r="A734" s="1">
        <v>40508</v>
      </c>
      <c r="B734">
        <v>22.22</v>
      </c>
      <c r="C734">
        <v>97.261786999999998</v>
      </c>
      <c r="D734" s="2">
        <f t="shared" si="23"/>
        <v>-1.1715587988949136E-2</v>
      </c>
      <c r="E734" s="4">
        <f t="shared" si="22"/>
        <v>10.855215496936905</v>
      </c>
    </row>
    <row r="735" spans="1:5" x14ac:dyDescent="0.2">
      <c r="A735" s="1">
        <v>40511</v>
      </c>
      <c r="B735">
        <v>21.53</v>
      </c>
      <c r="C735">
        <v>97.556526000000005</v>
      </c>
      <c r="D735" s="2">
        <f t="shared" si="23"/>
        <v>3.0257856187325153E-3</v>
      </c>
      <c r="E735" s="4">
        <f t="shared" si="22"/>
        <v>10.896408412299657</v>
      </c>
    </row>
    <row r="736" spans="1:5" x14ac:dyDescent="0.2">
      <c r="A736" s="1">
        <v>40512</v>
      </c>
      <c r="B736">
        <v>23.54</v>
      </c>
      <c r="C736">
        <v>97.007980000000003</v>
      </c>
      <c r="D736" s="2">
        <f t="shared" si="23"/>
        <v>-5.638720696830358E-3</v>
      </c>
      <c r="E736" s="4">
        <f t="shared" si="22"/>
        <v>10.440059111545557</v>
      </c>
    </row>
    <row r="737" spans="1:5" x14ac:dyDescent="0.2">
      <c r="A737" s="1">
        <v>40513</v>
      </c>
      <c r="B737">
        <v>21.36</v>
      </c>
      <c r="C737">
        <v>99.071144000000004</v>
      </c>
      <c r="D737" s="2">
        <f t="shared" si="23"/>
        <v>2.1044975148211863E-2</v>
      </c>
      <c r="E737" s="4">
        <f t="shared" si="22"/>
        <v>6.9087968810064657</v>
      </c>
    </row>
    <row r="738" spans="1:5" x14ac:dyDescent="0.2">
      <c r="A738" s="1">
        <v>40514</v>
      </c>
      <c r="B738">
        <v>19.39</v>
      </c>
      <c r="C738">
        <v>100.340103</v>
      </c>
      <c r="D738" s="2">
        <f t="shared" si="23"/>
        <v>1.272722725644445E-2</v>
      </c>
      <c r="E738" s="4">
        <f t="shared" si="22"/>
        <v>6.2670915400047047</v>
      </c>
    </row>
    <row r="739" spans="1:5" x14ac:dyDescent="0.2">
      <c r="A739" s="1">
        <v>40515</v>
      </c>
      <c r="B739">
        <v>18.010000000000002</v>
      </c>
      <c r="C739">
        <v>100.61030599999999</v>
      </c>
      <c r="D739" s="2">
        <f t="shared" si="23"/>
        <v>2.6892521810598729E-3</v>
      </c>
      <c r="E739" s="4">
        <f t="shared" si="22"/>
        <v>6.3437253275037015</v>
      </c>
    </row>
    <row r="740" spans="1:5" x14ac:dyDescent="0.2">
      <c r="A740" s="1">
        <v>40518</v>
      </c>
      <c r="B740">
        <v>18.02</v>
      </c>
      <c r="C740">
        <v>100.503845</v>
      </c>
      <c r="D740" s="2">
        <f t="shared" si="23"/>
        <v>-1.0587122727539105E-3</v>
      </c>
      <c r="E740" s="4">
        <f t="shared" si="22"/>
        <v>6.3626213942099206</v>
      </c>
    </row>
    <row r="741" spans="1:5" x14ac:dyDescent="0.2">
      <c r="A741" s="1">
        <v>40519</v>
      </c>
      <c r="B741">
        <v>17.989999999999998</v>
      </c>
      <c r="C741">
        <v>100.561172</v>
      </c>
      <c r="D741" s="2">
        <f t="shared" si="23"/>
        <v>5.7023347381620216E-4</v>
      </c>
      <c r="E741" s="4">
        <f t="shared" si="22"/>
        <v>6.5585490517987326</v>
      </c>
    </row>
    <row r="742" spans="1:5" x14ac:dyDescent="0.2">
      <c r="A742" s="1">
        <v>40520</v>
      </c>
      <c r="B742">
        <v>17.739999999999998</v>
      </c>
      <c r="C742">
        <v>100.929565</v>
      </c>
      <c r="D742" s="2">
        <f t="shared" si="23"/>
        <v>3.6566783761471577E-3</v>
      </c>
      <c r="E742" s="4">
        <f t="shared" si="22"/>
        <v>6.7140178918194211</v>
      </c>
    </row>
    <row r="743" spans="1:5" x14ac:dyDescent="0.2">
      <c r="A743" s="1">
        <v>40521</v>
      </c>
      <c r="B743">
        <v>17.25</v>
      </c>
      <c r="C743">
        <v>101.32255600000001</v>
      </c>
      <c r="D743" s="2">
        <f t="shared" si="23"/>
        <v>3.8861544951164393E-3</v>
      </c>
      <c r="E743" s="4">
        <f t="shared" si="22"/>
        <v>6.7533483631012778</v>
      </c>
    </row>
    <row r="744" spans="1:5" x14ac:dyDescent="0.2">
      <c r="A744" s="1">
        <v>40522</v>
      </c>
      <c r="B744">
        <v>17.61</v>
      </c>
      <c r="C744">
        <v>101.912025</v>
      </c>
      <c r="D744" s="2">
        <f t="shared" si="23"/>
        <v>5.8008892983023959E-3</v>
      </c>
      <c r="E744" s="4">
        <f t="shared" si="22"/>
        <v>6.5515358508097972</v>
      </c>
    </row>
    <row r="745" spans="1:5" x14ac:dyDescent="0.2">
      <c r="A745" s="1">
        <v>40525</v>
      </c>
      <c r="B745">
        <v>17.55</v>
      </c>
      <c r="C745">
        <v>101.977524</v>
      </c>
      <c r="D745" s="2">
        <f t="shared" si="23"/>
        <v>6.4249494468361732E-4</v>
      </c>
      <c r="E745" s="4">
        <f t="shared" si="22"/>
        <v>7.2675627942592964</v>
      </c>
    </row>
    <row r="746" spans="1:5" x14ac:dyDescent="0.2">
      <c r="A746" s="1">
        <v>40526</v>
      </c>
      <c r="B746">
        <v>17.61</v>
      </c>
      <c r="C746">
        <v>102.06757399999999</v>
      </c>
      <c r="D746" s="2">
        <f t="shared" si="23"/>
        <v>8.8264806877383925E-4</v>
      </c>
      <c r="E746" s="4">
        <f t="shared" si="22"/>
        <v>7.3977985708571374</v>
      </c>
    </row>
    <row r="747" spans="1:5" x14ac:dyDescent="0.2">
      <c r="A747" s="1">
        <v>40527</v>
      </c>
      <c r="B747">
        <v>17.940000000000001</v>
      </c>
      <c r="C747">
        <v>101.600914</v>
      </c>
      <c r="D747" s="2">
        <f t="shared" si="23"/>
        <v>-4.5825529636828247E-3</v>
      </c>
      <c r="E747" s="4">
        <f t="shared" si="22"/>
        <v>7.2194182330135748</v>
      </c>
    </row>
    <row r="748" spans="1:5" x14ac:dyDescent="0.2">
      <c r="A748" s="1">
        <v>40528</v>
      </c>
      <c r="B748">
        <v>17.39</v>
      </c>
      <c r="C748">
        <v>102.19038399999999</v>
      </c>
      <c r="D748" s="2">
        <f t="shared" si="23"/>
        <v>5.7850521563815437E-3</v>
      </c>
      <c r="E748" s="4">
        <f t="shared" si="22"/>
        <v>7.0485173800598213</v>
      </c>
    </row>
    <row r="749" spans="1:5" x14ac:dyDescent="0.2">
      <c r="A749" s="1">
        <v>40529</v>
      </c>
      <c r="B749">
        <v>16.11</v>
      </c>
      <c r="C749">
        <v>102.299812</v>
      </c>
      <c r="D749" s="2">
        <f t="shared" si="23"/>
        <v>1.0702519004409782E-3</v>
      </c>
      <c r="E749" s="4">
        <f t="shared" si="22"/>
        <v>8.6121724231673102</v>
      </c>
    </row>
    <row r="750" spans="1:5" x14ac:dyDescent="0.2">
      <c r="A750" s="1">
        <v>40532</v>
      </c>
      <c r="B750">
        <v>16.41</v>
      </c>
      <c r="C750">
        <v>102.546707</v>
      </c>
      <c r="D750" s="2">
        <f t="shared" si="23"/>
        <v>2.4105376137978744E-3</v>
      </c>
      <c r="E750" s="4">
        <f t="shared" si="22"/>
        <v>8.6799136303292617</v>
      </c>
    </row>
    <row r="751" spans="1:5" x14ac:dyDescent="0.2">
      <c r="A751" s="1">
        <v>40533</v>
      </c>
      <c r="B751">
        <v>16.489999999999998</v>
      </c>
      <c r="C751">
        <v>103.196899</v>
      </c>
      <c r="D751" s="2">
        <f t="shared" si="23"/>
        <v>6.3204313088564947E-3</v>
      </c>
      <c r="E751" s="4">
        <f t="shared" si="22"/>
        <v>8.4133244701603083</v>
      </c>
    </row>
    <row r="752" spans="1:5" x14ac:dyDescent="0.2">
      <c r="A752" s="1">
        <v>40534</v>
      </c>
      <c r="B752">
        <v>15.45</v>
      </c>
      <c r="C752">
        <v>103.517899</v>
      </c>
      <c r="D752" s="2">
        <f t="shared" si="23"/>
        <v>3.1057308051916466E-3</v>
      </c>
      <c r="E752" s="4">
        <f t="shared" si="22"/>
        <v>8.5900024534571333</v>
      </c>
    </row>
    <row r="753" spans="1:5" x14ac:dyDescent="0.2">
      <c r="A753" s="1">
        <v>40535</v>
      </c>
      <c r="B753">
        <v>16.47</v>
      </c>
      <c r="C753">
        <v>103.369743</v>
      </c>
      <c r="D753" s="2">
        <f t="shared" si="23"/>
        <v>-1.4322365888441851E-3</v>
      </c>
      <c r="E753" s="4">
        <f t="shared" si="22"/>
        <v>8.5170126114060025</v>
      </c>
    </row>
    <row r="754" spans="1:5" x14ac:dyDescent="0.2">
      <c r="A754" s="1">
        <v>40539</v>
      </c>
      <c r="B754">
        <v>17.670000000000002</v>
      </c>
      <c r="C754">
        <v>103.410889</v>
      </c>
      <c r="D754" s="2">
        <f t="shared" si="23"/>
        <v>3.9796764469747715E-4</v>
      </c>
      <c r="E754" s="4">
        <f t="shared" si="22"/>
        <v>8.5698316715023086</v>
      </c>
    </row>
    <row r="755" spans="1:5" x14ac:dyDescent="0.2">
      <c r="A755" s="1">
        <v>40540</v>
      </c>
      <c r="B755">
        <v>17.52</v>
      </c>
      <c r="C755">
        <v>103.55905199999999</v>
      </c>
      <c r="D755" s="2">
        <f t="shared" si="23"/>
        <v>1.431734720449188E-3</v>
      </c>
      <c r="E755" s="4">
        <f t="shared" si="22"/>
        <v>8.579153736931854</v>
      </c>
    </row>
    <row r="756" spans="1:5" x14ac:dyDescent="0.2">
      <c r="A756" s="1">
        <v>40541</v>
      </c>
      <c r="B756">
        <v>17.28</v>
      </c>
      <c r="C756">
        <v>103.633087</v>
      </c>
      <c r="D756" s="2">
        <f t="shared" si="23"/>
        <v>7.1465069580623375E-4</v>
      </c>
      <c r="E756" s="4">
        <f t="shared" si="22"/>
        <v>11.730043077189379</v>
      </c>
    </row>
    <row r="757" spans="1:5" x14ac:dyDescent="0.2">
      <c r="A757" s="1">
        <v>40542</v>
      </c>
      <c r="B757">
        <v>17.52</v>
      </c>
      <c r="C757">
        <v>103.468506</v>
      </c>
      <c r="D757" s="2">
        <f t="shared" si="23"/>
        <v>-1.5893748788870106E-3</v>
      </c>
      <c r="E757" s="4">
        <f t="shared" si="22"/>
        <v>12.017111656585037</v>
      </c>
    </row>
    <row r="758" spans="1:5" x14ac:dyDescent="0.2">
      <c r="A758" s="1">
        <v>40543</v>
      </c>
      <c r="B758">
        <v>17.75</v>
      </c>
      <c r="C758">
        <v>103.493202</v>
      </c>
      <c r="D758" s="2">
        <f t="shared" si="23"/>
        <v>2.3865284410210338E-4</v>
      </c>
      <c r="E758" s="4">
        <f t="shared" si="22"/>
        <v>13.489967174721196</v>
      </c>
    </row>
    <row r="759" spans="1:5" x14ac:dyDescent="0.2">
      <c r="A759" s="1">
        <v>40546</v>
      </c>
      <c r="B759">
        <v>17.61</v>
      </c>
      <c r="C759">
        <v>104.563118</v>
      </c>
      <c r="D759" s="2">
        <f t="shared" si="23"/>
        <v>1.0284959681380476E-2</v>
      </c>
      <c r="E759" s="4">
        <f t="shared" si="22"/>
        <v>13.049915149864971</v>
      </c>
    </row>
    <row r="760" spans="1:5" x14ac:dyDescent="0.2">
      <c r="A760" s="1">
        <v>40547</v>
      </c>
      <c r="B760">
        <v>17.38</v>
      </c>
      <c r="C760">
        <v>104.505478</v>
      </c>
      <c r="D760" s="2">
        <f t="shared" si="23"/>
        <v>-5.5139798672019992E-4</v>
      </c>
      <c r="E760" s="4">
        <f t="shared" si="22"/>
        <v>13.030370915086618</v>
      </c>
    </row>
    <row r="761" spans="1:5" x14ac:dyDescent="0.2">
      <c r="A761" s="1">
        <v>40548</v>
      </c>
      <c r="B761">
        <v>17.02</v>
      </c>
      <c r="C761">
        <v>105.048676</v>
      </c>
      <c r="D761" s="2">
        <f t="shared" si="23"/>
        <v>5.1843326058901391E-3</v>
      </c>
      <c r="E761" s="4">
        <f t="shared" si="22"/>
        <v>12.942287131452131</v>
      </c>
    </row>
    <row r="762" spans="1:5" x14ac:dyDescent="0.2">
      <c r="A762" s="1">
        <v>40549</v>
      </c>
      <c r="B762">
        <v>17.399999999999999</v>
      </c>
      <c r="C762">
        <v>104.842949</v>
      </c>
      <c r="D762" s="2">
        <f t="shared" si="23"/>
        <v>-1.9603170529683611E-3</v>
      </c>
      <c r="E762" s="4">
        <f t="shared" si="22"/>
        <v>13.017091528324903</v>
      </c>
    </row>
    <row r="763" spans="1:5" x14ac:dyDescent="0.2">
      <c r="A763" s="1">
        <v>40550</v>
      </c>
      <c r="B763">
        <v>17.14</v>
      </c>
      <c r="C763">
        <v>104.63717699999999</v>
      </c>
      <c r="D763" s="2">
        <f t="shared" si="23"/>
        <v>-1.9645975025228473E-3</v>
      </c>
      <c r="E763" s="4">
        <f t="shared" si="22"/>
        <v>12.966796368921369</v>
      </c>
    </row>
    <row r="764" spans="1:5" x14ac:dyDescent="0.2">
      <c r="A764" s="1">
        <v>40553</v>
      </c>
      <c r="B764">
        <v>17.54</v>
      </c>
      <c r="C764">
        <v>104.505478</v>
      </c>
      <c r="D764" s="2">
        <f t="shared" si="23"/>
        <v>-1.2594180503989712E-3</v>
      </c>
      <c r="E764" s="4">
        <f t="shared" si="22"/>
        <v>13.019520609525104</v>
      </c>
    </row>
    <row r="765" spans="1:5" x14ac:dyDescent="0.2">
      <c r="A765" s="1">
        <v>40554</v>
      </c>
      <c r="B765">
        <v>16.89</v>
      </c>
      <c r="C765">
        <v>104.87582399999999</v>
      </c>
      <c r="D765" s="2">
        <f t="shared" si="23"/>
        <v>3.5375306455288445E-3</v>
      </c>
      <c r="E765" s="4">
        <f t="shared" si="22"/>
        <v>13.015558006561875</v>
      </c>
    </row>
    <row r="766" spans="1:5" x14ac:dyDescent="0.2">
      <c r="A766" s="1">
        <v>40555</v>
      </c>
      <c r="B766">
        <v>16.239999999999998</v>
      </c>
      <c r="C766">
        <v>105.82231899999999</v>
      </c>
      <c r="D766" s="2">
        <f t="shared" si="23"/>
        <v>8.9844300786887394E-3</v>
      </c>
      <c r="E766" s="4">
        <f t="shared" si="22"/>
        <v>12.768882491193684</v>
      </c>
    </row>
    <row r="767" spans="1:5" x14ac:dyDescent="0.2">
      <c r="A767" s="1">
        <v>40556</v>
      </c>
      <c r="B767">
        <v>16.39</v>
      </c>
      <c r="C767">
        <v>105.649452</v>
      </c>
      <c r="D767" s="2">
        <f t="shared" si="23"/>
        <v>-1.6348946971687728E-3</v>
      </c>
      <c r="E767" s="4">
        <f t="shared" si="22"/>
        <v>12.690083656634368</v>
      </c>
    </row>
    <row r="768" spans="1:5" x14ac:dyDescent="0.2">
      <c r="A768" s="1">
        <v>40557</v>
      </c>
      <c r="B768">
        <v>15.46</v>
      </c>
      <c r="C768">
        <v>106.41487100000001</v>
      </c>
      <c r="D768" s="2">
        <f t="shared" si="23"/>
        <v>7.218775068304587E-3</v>
      </c>
      <c r="E768" s="4">
        <f t="shared" si="22"/>
        <v>12.624434107370123</v>
      </c>
    </row>
    <row r="769" spans="1:5" x14ac:dyDescent="0.2">
      <c r="A769" s="1">
        <v>40561</v>
      </c>
      <c r="B769">
        <v>15.87</v>
      </c>
      <c r="C769">
        <v>106.595924</v>
      </c>
      <c r="D769" s="2">
        <f t="shared" si="23"/>
        <v>1.699942424050674E-3</v>
      </c>
      <c r="E769" s="4">
        <f t="shared" si="22"/>
        <v>12.792131884769024</v>
      </c>
    </row>
    <row r="770" spans="1:5" x14ac:dyDescent="0.2">
      <c r="A770" s="1">
        <v>40562</v>
      </c>
      <c r="B770">
        <v>17.309999999999999</v>
      </c>
      <c r="C770">
        <v>105.550713</v>
      </c>
      <c r="D770" s="2">
        <f t="shared" si="23"/>
        <v>-9.8537452390784746E-3</v>
      </c>
      <c r="E770" s="4">
        <f t="shared" si="22"/>
        <v>11.780230625367205</v>
      </c>
    </row>
    <row r="771" spans="1:5" x14ac:dyDescent="0.2">
      <c r="A771" s="1">
        <v>40563</v>
      </c>
      <c r="B771">
        <v>17.989999999999998</v>
      </c>
      <c r="C771">
        <v>105.410782</v>
      </c>
      <c r="D771" s="2">
        <f t="shared" si="23"/>
        <v>-1.3266024733257027E-3</v>
      </c>
      <c r="E771" s="4">
        <f t="shared" ref="E771:E834" si="24">SQRT(365) * SQRT((_xlfn.VAR.S(D772:D792)))*100</f>
        <v>11.680489688072926</v>
      </c>
    </row>
    <row r="772" spans="1:5" x14ac:dyDescent="0.2">
      <c r="A772" s="1">
        <v>40564</v>
      </c>
      <c r="B772">
        <v>18.47</v>
      </c>
      <c r="C772">
        <v>105.649452</v>
      </c>
      <c r="D772" s="2">
        <f t="shared" ref="D772:D835" si="25">LN(C772/C771)</f>
        <v>2.2616302200489167E-3</v>
      </c>
      <c r="E772" s="4">
        <f t="shared" si="24"/>
        <v>15.011480057490562</v>
      </c>
    </row>
    <row r="773" spans="1:5" x14ac:dyDescent="0.2">
      <c r="A773" s="1">
        <v>40567</v>
      </c>
      <c r="B773">
        <v>17.649999999999999</v>
      </c>
      <c r="C773">
        <v>106.25026699999999</v>
      </c>
      <c r="D773" s="2">
        <f t="shared" si="25"/>
        <v>5.6707636319346475E-3</v>
      </c>
      <c r="E773" s="4">
        <f t="shared" si="24"/>
        <v>15.187547728605333</v>
      </c>
    </row>
    <row r="774" spans="1:5" x14ac:dyDescent="0.2">
      <c r="A774" s="1">
        <v>40568</v>
      </c>
      <c r="B774">
        <v>17.59</v>
      </c>
      <c r="C774">
        <v>106.307884</v>
      </c>
      <c r="D774" s="2">
        <f t="shared" si="25"/>
        <v>5.4212930569922421E-4</v>
      </c>
      <c r="E774" s="4">
        <f t="shared" si="24"/>
        <v>15.198567277448296</v>
      </c>
    </row>
    <row r="775" spans="1:5" x14ac:dyDescent="0.2">
      <c r="A775" s="1">
        <v>40569</v>
      </c>
      <c r="B775">
        <v>16.64</v>
      </c>
      <c r="C775">
        <v>106.71938299999999</v>
      </c>
      <c r="D775" s="2">
        <f t="shared" si="25"/>
        <v>3.8633506180985526E-3</v>
      </c>
      <c r="E775" s="4">
        <f t="shared" si="24"/>
        <v>15.713874250756596</v>
      </c>
    </row>
    <row r="776" spans="1:5" x14ac:dyDescent="0.2">
      <c r="A776" s="1">
        <v>40570</v>
      </c>
      <c r="B776">
        <v>16.149999999999999</v>
      </c>
      <c r="C776">
        <v>106.982742</v>
      </c>
      <c r="D776" s="2">
        <f t="shared" si="25"/>
        <v>2.4647310673515327E-3</v>
      </c>
      <c r="E776" s="4">
        <f t="shared" si="24"/>
        <v>15.854064316560121</v>
      </c>
    </row>
    <row r="777" spans="1:5" x14ac:dyDescent="0.2">
      <c r="A777" s="1">
        <v>40571</v>
      </c>
      <c r="B777">
        <v>20.04</v>
      </c>
      <c r="C777">
        <v>105.114502</v>
      </c>
      <c r="D777" s="2">
        <f t="shared" si="25"/>
        <v>-1.7617280496096174E-2</v>
      </c>
      <c r="E777" s="4">
        <f t="shared" si="24"/>
        <v>15.683071199160494</v>
      </c>
    </row>
    <row r="778" spans="1:5" x14ac:dyDescent="0.2">
      <c r="A778" s="1">
        <v>40574</v>
      </c>
      <c r="B778">
        <v>19.53</v>
      </c>
      <c r="C778">
        <v>105.90458700000001</v>
      </c>
      <c r="D778" s="2">
        <f t="shared" si="25"/>
        <v>7.4883148793111615E-3</v>
      </c>
      <c r="E778" s="4">
        <f t="shared" si="24"/>
        <v>15.44726536125564</v>
      </c>
    </row>
    <row r="779" spans="1:5" x14ac:dyDescent="0.2">
      <c r="A779" s="1">
        <v>40575</v>
      </c>
      <c r="B779">
        <v>17.63</v>
      </c>
      <c r="C779">
        <v>107.599976</v>
      </c>
      <c r="D779" s="2">
        <f t="shared" si="25"/>
        <v>1.5881858562422621E-2</v>
      </c>
      <c r="E779" s="4">
        <f t="shared" si="24"/>
        <v>15.665039693665717</v>
      </c>
    </row>
    <row r="780" spans="1:5" x14ac:dyDescent="0.2">
      <c r="A780" s="1">
        <v>40576</v>
      </c>
      <c r="B780">
        <v>17.3</v>
      </c>
      <c r="C780">
        <v>107.394257</v>
      </c>
      <c r="D780" s="2">
        <f t="shared" si="25"/>
        <v>-1.9137170324372867E-3</v>
      </c>
      <c r="E780" s="4">
        <f t="shared" si="24"/>
        <v>16.024610162006876</v>
      </c>
    </row>
    <row r="781" spans="1:5" x14ac:dyDescent="0.2">
      <c r="A781" s="1">
        <v>40577</v>
      </c>
      <c r="B781">
        <v>16.690000000000001</v>
      </c>
      <c r="C781">
        <v>107.632927</v>
      </c>
      <c r="D781" s="2">
        <f t="shared" si="25"/>
        <v>2.2199062795100915E-3</v>
      </c>
      <c r="E781" s="4">
        <f t="shared" si="24"/>
        <v>16.400657413324527</v>
      </c>
    </row>
    <row r="782" spans="1:5" x14ac:dyDescent="0.2">
      <c r="A782" s="1">
        <v>40578</v>
      </c>
      <c r="B782">
        <v>15.93</v>
      </c>
      <c r="C782">
        <v>107.937431</v>
      </c>
      <c r="D782" s="2">
        <f t="shared" si="25"/>
        <v>2.8251027214578669E-3</v>
      </c>
      <c r="E782" s="4">
        <f t="shared" si="24"/>
        <v>16.750126019121979</v>
      </c>
    </row>
    <row r="783" spans="1:5" x14ac:dyDescent="0.2">
      <c r="A783" s="1">
        <v>40581</v>
      </c>
      <c r="B783">
        <v>16.28</v>
      </c>
      <c r="C783">
        <v>108.61228199999999</v>
      </c>
      <c r="D783" s="2">
        <f t="shared" si="25"/>
        <v>6.2327783799886408E-3</v>
      </c>
      <c r="E783" s="4">
        <f t="shared" si="24"/>
        <v>16.576696340879423</v>
      </c>
    </row>
    <row r="784" spans="1:5" x14ac:dyDescent="0.2">
      <c r="A784" s="1">
        <v>40582</v>
      </c>
      <c r="B784">
        <v>15.81</v>
      </c>
      <c r="C784">
        <v>109.106133</v>
      </c>
      <c r="D784" s="2">
        <f t="shared" si="25"/>
        <v>4.5366107133254637E-3</v>
      </c>
      <c r="E784" s="4">
        <f t="shared" si="24"/>
        <v>18.201790895973812</v>
      </c>
    </row>
    <row r="785" spans="1:5" x14ac:dyDescent="0.2">
      <c r="A785" s="1">
        <v>40583</v>
      </c>
      <c r="B785">
        <v>15.87</v>
      </c>
      <c r="C785">
        <v>108.859207</v>
      </c>
      <c r="D785" s="2">
        <f t="shared" si="25"/>
        <v>-2.2657373473619854E-3</v>
      </c>
      <c r="E785" s="4">
        <f t="shared" si="24"/>
        <v>18.480412862305574</v>
      </c>
    </row>
    <row r="786" spans="1:5" x14ac:dyDescent="0.2">
      <c r="A786" s="1">
        <v>40584</v>
      </c>
      <c r="B786">
        <v>16.09</v>
      </c>
      <c r="C786">
        <v>108.90038300000001</v>
      </c>
      <c r="D786" s="2">
        <f t="shared" si="25"/>
        <v>3.7817852697786278E-4</v>
      </c>
      <c r="E786" s="4">
        <f t="shared" si="24"/>
        <v>18.617658926654418</v>
      </c>
    </row>
    <row r="787" spans="1:5" x14ac:dyDescent="0.2">
      <c r="A787" s="1">
        <v>40585</v>
      </c>
      <c r="B787">
        <v>15.69</v>
      </c>
      <c r="C787">
        <v>109.550552</v>
      </c>
      <c r="D787" s="2">
        <f t="shared" si="25"/>
        <v>5.9525579030589365E-3</v>
      </c>
      <c r="E787" s="4">
        <f t="shared" si="24"/>
        <v>18.880528628893391</v>
      </c>
    </row>
    <row r="788" spans="1:5" x14ac:dyDescent="0.2">
      <c r="A788" s="1">
        <v>40588</v>
      </c>
      <c r="B788">
        <v>15.95</v>
      </c>
      <c r="C788">
        <v>109.813889</v>
      </c>
      <c r="D788" s="2">
        <f t="shared" si="25"/>
        <v>2.4009098767071215E-3</v>
      </c>
      <c r="E788" s="4">
        <f t="shared" si="24"/>
        <v>20.063286039925451</v>
      </c>
    </row>
    <row r="789" spans="1:5" x14ac:dyDescent="0.2">
      <c r="A789" s="1">
        <v>40589</v>
      </c>
      <c r="B789">
        <v>16.37</v>
      </c>
      <c r="C789">
        <v>109.46822400000001</v>
      </c>
      <c r="D789" s="2">
        <f t="shared" si="25"/>
        <v>-3.1526993386073554E-3</v>
      </c>
      <c r="E789" s="4">
        <f t="shared" si="24"/>
        <v>21.113767495881746</v>
      </c>
    </row>
    <row r="790" spans="1:5" x14ac:dyDescent="0.2">
      <c r="A790" s="1">
        <v>40590</v>
      </c>
      <c r="B790">
        <v>16.72</v>
      </c>
      <c r="C790">
        <v>110.159538</v>
      </c>
      <c r="D790" s="2">
        <f t="shared" si="25"/>
        <v>6.2953451498715318E-3</v>
      </c>
      <c r="E790" s="4">
        <f t="shared" si="24"/>
        <v>20.953985335293801</v>
      </c>
    </row>
    <row r="791" spans="1:5" x14ac:dyDescent="0.2">
      <c r="A791" s="1">
        <v>40591</v>
      </c>
      <c r="B791">
        <v>16.59</v>
      </c>
      <c r="C791">
        <v>110.48877</v>
      </c>
      <c r="D791" s="2">
        <f t="shared" si="25"/>
        <v>2.9842263221360513E-3</v>
      </c>
      <c r="E791" s="4">
        <f t="shared" si="24"/>
        <v>22.099128230753358</v>
      </c>
    </row>
    <row r="792" spans="1:5" x14ac:dyDescent="0.2">
      <c r="A792" s="1">
        <v>40592</v>
      </c>
      <c r="B792">
        <v>16.43</v>
      </c>
      <c r="C792">
        <v>110.719193</v>
      </c>
      <c r="D792" s="2">
        <f t="shared" si="25"/>
        <v>2.0833163527689213E-3</v>
      </c>
      <c r="E792" s="4">
        <f t="shared" si="24"/>
        <v>22.059736966093809</v>
      </c>
    </row>
    <row r="793" spans="1:5" x14ac:dyDescent="0.2">
      <c r="A793" s="1">
        <v>40596</v>
      </c>
      <c r="B793">
        <v>20.8</v>
      </c>
      <c r="C793">
        <v>108.497086</v>
      </c>
      <c r="D793" s="2">
        <f t="shared" si="25"/>
        <v>-2.0273887709730223E-2</v>
      </c>
      <c r="E793" s="4">
        <f t="shared" si="24"/>
        <v>20.559418019405584</v>
      </c>
    </row>
    <row r="794" spans="1:5" x14ac:dyDescent="0.2">
      <c r="A794" s="1">
        <v>40597</v>
      </c>
      <c r="B794">
        <v>22.13</v>
      </c>
      <c r="C794">
        <v>107.83045199999999</v>
      </c>
      <c r="D794" s="2">
        <f t="shared" si="25"/>
        <v>-6.1632108084393854E-3</v>
      </c>
      <c r="E794" s="4">
        <f t="shared" si="24"/>
        <v>20.820559477963446</v>
      </c>
    </row>
    <row r="795" spans="1:5" x14ac:dyDescent="0.2">
      <c r="A795" s="1">
        <v>40598</v>
      </c>
      <c r="B795">
        <v>21.32</v>
      </c>
      <c r="C795">
        <v>107.756378</v>
      </c>
      <c r="D795" s="2">
        <f t="shared" si="25"/>
        <v>-6.8718486110635926E-4</v>
      </c>
      <c r="E795" s="4">
        <f t="shared" si="24"/>
        <v>20.851017320248484</v>
      </c>
    </row>
    <row r="796" spans="1:5" x14ac:dyDescent="0.2">
      <c r="A796" s="1">
        <v>40599</v>
      </c>
      <c r="B796">
        <v>19.22</v>
      </c>
      <c r="C796">
        <v>108.908585</v>
      </c>
      <c r="D796" s="2">
        <f t="shared" si="25"/>
        <v>1.0635940816712968E-2</v>
      </c>
      <c r="E796" s="4">
        <f t="shared" si="24"/>
        <v>20.380066102044243</v>
      </c>
    </row>
    <row r="797" spans="1:5" x14ac:dyDescent="0.2">
      <c r="A797" s="1">
        <v>40602</v>
      </c>
      <c r="B797">
        <v>18.350000000000001</v>
      </c>
      <c r="C797">
        <v>109.583443</v>
      </c>
      <c r="D797" s="2">
        <f t="shared" si="25"/>
        <v>6.1774349596553863E-3</v>
      </c>
      <c r="E797" s="4">
        <f t="shared" si="24"/>
        <v>20.411191608446799</v>
      </c>
    </row>
    <row r="798" spans="1:5" x14ac:dyDescent="0.2">
      <c r="A798" s="1">
        <v>40603</v>
      </c>
      <c r="B798">
        <v>21.01</v>
      </c>
      <c r="C798">
        <v>107.756378</v>
      </c>
      <c r="D798" s="2">
        <f t="shared" si="25"/>
        <v>-1.6813375776368367E-2</v>
      </c>
      <c r="E798" s="4">
        <f t="shared" si="24"/>
        <v>19.261476755879166</v>
      </c>
    </row>
    <row r="799" spans="1:5" x14ac:dyDescent="0.2">
      <c r="A799" s="1">
        <v>40604</v>
      </c>
      <c r="B799">
        <v>20.7</v>
      </c>
      <c r="C799">
        <v>107.986801</v>
      </c>
      <c r="D799" s="2">
        <f t="shared" si="25"/>
        <v>2.1360868851921328E-3</v>
      </c>
      <c r="E799" s="4">
        <f t="shared" si="24"/>
        <v>19.274646629743266</v>
      </c>
    </row>
    <row r="800" spans="1:5" x14ac:dyDescent="0.2">
      <c r="A800" s="1">
        <v>40605</v>
      </c>
      <c r="B800">
        <v>18.600000000000001</v>
      </c>
      <c r="C800">
        <v>109.846794</v>
      </c>
      <c r="D800" s="2">
        <f t="shared" si="25"/>
        <v>1.7077606459460198E-2</v>
      </c>
      <c r="E800" s="4">
        <f t="shared" si="24"/>
        <v>17.983297622795792</v>
      </c>
    </row>
    <row r="801" spans="1:5" x14ac:dyDescent="0.2">
      <c r="A801" s="1">
        <v>40606</v>
      </c>
      <c r="B801">
        <v>19.059999999999999</v>
      </c>
      <c r="C801">
        <v>109.02377300000001</v>
      </c>
      <c r="D801" s="2">
        <f t="shared" si="25"/>
        <v>-7.5206537860767839E-3</v>
      </c>
      <c r="E801" s="4">
        <f t="shared" si="24"/>
        <v>17.672440764608258</v>
      </c>
    </row>
    <row r="802" spans="1:5" x14ac:dyDescent="0.2">
      <c r="A802" s="1">
        <v>40609</v>
      </c>
      <c r="B802">
        <v>20.66</v>
      </c>
      <c r="C802">
        <v>108.16791499999999</v>
      </c>
      <c r="D802" s="2">
        <f t="shared" si="25"/>
        <v>-7.8811711245381309E-3</v>
      </c>
      <c r="E802" s="4">
        <f t="shared" si="24"/>
        <v>17.294007703012383</v>
      </c>
    </row>
    <row r="803" spans="1:5" x14ac:dyDescent="0.2">
      <c r="A803" s="1">
        <v>40610</v>
      </c>
      <c r="B803">
        <v>19.82</v>
      </c>
      <c r="C803">
        <v>109.11434199999999</v>
      </c>
      <c r="D803" s="2">
        <f t="shared" si="25"/>
        <v>8.7115533363235371E-3</v>
      </c>
      <c r="E803" s="4">
        <f t="shared" si="24"/>
        <v>16.98567130630537</v>
      </c>
    </row>
    <row r="804" spans="1:5" x14ac:dyDescent="0.2">
      <c r="A804" s="1">
        <v>40611</v>
      </c>
      <c r="B804">
        <v>20.22</v>
      </c>
      <c r="C804">
        <v>108.957939</v>
      </c>
      <c r="D804" s="2">
        <f t="shared" si="25"/>
        <v>-1.4344145537431318E-3</v>
      </c>
      <c r="E804" s="4">
        <f t="shared" si="24"/>
        <v>17.016205248694924</v>
      </c>
    </row>
    <row r="805" spans="1:5" x14ac:dyDescent="0.2">
      <c r="A805" s="1">
        <v>40612</v>
      </c>
      <c r="B805">
        <v>21.88</v>
      </c>
      <c r="C805">
        <v>106.94158899999999</v>
      </c>
      <c r="D805" s="2">
        <f t="shared" si="25"/>
        <v>-1.8679138814548402E-2</v>
      </c>
      <c r="E805" s="4">
        <f t="shared" si="24"/>
        <v>14.934617921242548</v>
      </c>
    </row>
    <row r="806" spans="1:5" x14ac:dyDescent="0.2">
      <c r="A806" s="1">
        <v>40613</v>
      </c>
      <c r="B806">
        <v>20.079999999999998</v>
      </c>
      <c r="C806">
        <v>107.682289</v>
      </c>
      <c r="D806" s="2">
        <f t="shared" si="25"/>
        <v>6.9023348903809508E-3</v>
      </c>
      <c r="E806" s="4">
        <f t="shared" si="24"/>
        <v>14.82329615294327</v>
      </c>
    </row>
    <row r="807" spans="1:5" x14ac:dyDescent="0.2">
      <c r="A807" s="1">
        <v>40616</v>
      </c>
      <c r="B807">
        <v>21.13</v>
      </c>
      <c r="C807">
        <v>107.032143</v>
      </c>
      <c r="D807" s="2">
        <f t="shared" si="25"/>
        <v>-6.0559318804444522E-3</v>
      </c>
      <c r="E807" s="4">
        <f t="shared" si="24"/>
        <v>14.956885628840446</v>
      </c>
    </row>
    <row r="808" spans="1:5" x14ac:dyDescent="0.2">
      <c r="A808" s="1">
        <v>40617</v>
      </c>
      <c r="B808">
        <v>24.32</v>
      </c>
      <c r="C808">
        <v>105.805847</v>
      </c>
      <c r="D808" s="2">
        <f t="shared" si="25"/>
        <v>-1.1523408672009698E-2</v>
      </c>
      <c r="E808" s="4">
        <f t="shared" si="24"/>
        <v>13.975461659461031</v>
      </c>
    </row>
    <row r="809" spans="1:5" x14ac:dyDescent="0.2">
      <c r="A809" s="1">
        <v>40618</v>
      </c>
      <c r="B809">
        <v>29.4</v>
      </c>
      <c r="C809">
        <v>103.847084</v>
      </c>
      <c r="D809" s="2">
        <f t="shared" si="25"/>
        <v>-1.8686311579586647E-2</v>
      </c>
      <c r="E809" s="4">
        <f t="shared" si="24"/>
        <v>10.927143214112135</v>
      </c>
    </row>
    <row r="810" spans="1:5" x14ac:dyDescent="0.2">
      <c r="A810" s="1">
        <v>40619</v>
      </c>
      <c r="B810">
        <v>26.37</v>
      </c>
      <c r="C810">
        <v>105.221512</v>
      </c>
      <c r="D810" s="2">
        <f t="shared" si="25"/>
        <v>1.3148295123209593E-2</v>
      </c>
      <c r="E810" s="4">
        <f t="shared" si="24"/>
        <v>9.8540601332206332</v>
      </c>
    </row>
    <row r="811" spans="1:5" x14ac:dyDescent="0.2">
      <c r="A811" s="1">
        <v>40620</v>
      </c>
      <c r="B811">
        <v>24.44</v>
      </c>
      <c r="C811">
        <v>105.60420999999999</v>
      </c>
      <c r="D811" s="2">
        <f t="shared" si="25"/>
        <v>3.6304718106480427E-3</v>
      </c>
      <c r="E811" s="4">
        <f t="shared" si="24"/>
        <v>11.199568120999102</v>
      </c>
    </row>
    <row r="812" spans="1:5" x14ac:dyDescent="0.2">
      <c r="A812" s="1">
        <v>40623</v>
      </c>
      <c r="B812">
        <v>20.61</v>
      </c>
      <c r="C812">
        <v>107.24086</v>
      </c>
      <c r="D812" s="2">
        <f t="shared" si="25"/>
        <v>1.5379094829632345E-2</v>
      </c>
      <c r="E812" s="4">
        <f t="shared" si="24"/>
        <v>9.543661462573894</v>
      </c>
    </row>
    <row r="813" spans="1:5" x14ac:dyDescent="0.2">
      <c r="A813" s="1">
        <v>40624</v>
      </c>
      <c r="B813">
        <v>20.21</v>
      </c>
      <c r="C813">
        <v>106.868881</v>
      </c>
      <c r="D813" s="2">
        <f t="shared" si="25"/>
        <v>-3.4746609146579367E-3</v>
      </c>
      <c r="E813" s="4">
        <f t="shared" si="24"/>
        <v>10.782459748131426</v>
      </c>
    </row>
    <row r="814" spans="1:5" x14ac:dyDescent="0.2">
      <c r="A814" s="1">
        <v>40625</v>
      </c>
      <c r="B814">
        <v>19.170000000000002</v>
      </c>
      <c r="C814">
        <v>107.17472100000001</v>
      </c>
      <c r="D814" s="2">
        <f t="shared" si="25"/>
        <v>2.8577374449249857E-3</v>
      </c>
      <c r="E814" s="4">
        <f t="shared" si="24"/>
        <v>10.878283849825905</v>
      </c>
    </row>
    <row r="815" spans="1:5" x14ac:dyDescent="0.2">
      <c r="A815" s="1">
        <v>40626</v>
      </c>
      <c r="B815">
        <v>18</v>
      </c>
      <c r="C815">
        <v>108.19967699999999</v>
      </c>
      <c r="D815" s="2">
        <f t="shared" si="25"/>
        <v>9.5179719337379516E-3</v>
      </c>
      <c r="E815" s="4">
        <f t="shared" si="24"/>
        <v>10.333362522166519</v>
      </c>
    </row>
    <row r="816" spans="1:5" x14ac:dyDescent="0.2">
      <c r="A816" s="1">
        <v>40627</v>
      </c>
      <c r="B816">
        <v>17.91</v>
      </c>
      <c r="C816">
        <v>108.530312</v>
      </c>
      <c r="D816" s="2">
        <f t="shared" si="25"/>
        <v>3.0511260396018885E-3</v>
      </c>
      <c r="E816" s="4">
        <f t="shared" si="24"/>
        <v>10.780860467154243</v>
      </c>
    </row>
    <row r="817" spans="1:5" x14ac:dyDescent="0.2">
      <c r="A817" s="1">
        <v>40630</v>
      </c>
      <c r="B817">
        <v>19.440000000000001</v>
      </c>
      <c r="C817">
        <v>108.265816</v>
      </c>
      <c r="D817" s="2">
        <f t="shared" si="25"/>
        <v>-2.4400447892693501E-3</v>
      </c>
      <c r="E817" s="4">
        <f t="shared" si="24"/>
        <v>10.867074057239916</v>
      </c>
    </row>
    <row r="818" spans="1:5" x14ac:dyDescent="0.2">
      <c r="A818" s="1">
        <v>40631</v>
      </c>
      <c r="B818">
        <v>18.16</v>
      </c>
      <c r="C818">
        <v>108.99321</v>
      </c>
      <c r="D818" s="2">
        <f t="shared" si="25"/>
        <v>6.6961242651480905E-3</v>
      </c>
      <c r="E818" s="4">
        <f t="shared" si="24"/>
        <v>10.669312483116967</v>
      </c>
    </row>
    <row r="819" spans="1:5" x14ac:dyDescent="0.2">
      <c r="A819" s="1">
        <v>40632</v>
      </c>
      <c r="B819">
        <v>17.71</v>
      </c>
      <c r="C819">
        <v>109.74539900000001</v>
      </c>
      <c r="D819" s="2">
        <f t="shared" si="25"/>
        <v>6.877541814416752E-3</v>
      </c>
      <c r="E819" s="4">
        <f t="shared" si="24"/>
        <v>10.417645889593684</v>
      </c>
    </row>
    <row r="820" spans="1:5" x14ac:dyDescent="0.2">
      <c r="A820" s="1">
        <v>40633</v>
      </c>
      <c r="B820">
        <v>17.739999999999998</v>
      </c>
      <c r="C820">
        <v>109.596611</v>
      </c>
      <c r="D820" s="2">
        <f t="shared" si="25"/>
        <v>-1.356676022265219E-3</v>
      </c>
      <c r="E820" s="4">
        <f t="shared" si="24"/>
        <v>10.426457033030621</v>
      </c>
    </row>
    <row r="821" spans="1:5" x14ac:dyDescent="0.2">
      <c r="A821" s="1">
        <v>40634</v>
      </c>
      <c r="B821">
        <v>17.399999999999999</v>
      </c>
      <c r="C821">
        <v>110.059494</v>
      </c>
      <c r="D821" s="2">
        <f t="shared" si="25"/>
        <v>4.2146216257792999E-3</v>
      </c>
      <c r="E821" s="4">
        <f t="shared" si="24"/>
        <v>10.534626250999901</v>
      </c>
    </row>
    <row r="822" spans="1:5" x14ac:dyDescent="0.2">
      <c r="A822" s="1">
        <v>40637</v>
      </c>
      <c r="B822">
        <v>17.5</v>
      </c>
      <c r="C822">
        <v>110.150414</v>
      </c>
      <c r="D822" s="2">
        <f t="shared" si="25"/>
        <v>8.2575762364290369E-4</v>
      </c>
      <c r="E822" s="4">
        <f t="shared" si="24"/>
        <v>10.99729513821965</v>
      </c>
    </row>
    <row r="823" spans="1:5" x14ac:dyDescent="0.2">
      <c r="A823" s="1">
        <v>40638</v>
      </c>
      <c r="B823">
        <v>17.25</v>
      </c>
      <c r="C823">
        <v>110.133904</v>
      </c>
      <c r="D823" s="2">
        <f t="shared" si="25"/>
        <v>-1.4989718905827613E-4</v>
      </c>
      <c r="E823" s="4">
        <f t="shared" si="24"/>
        <v>11.710624968604261</v>
      </c>
    </row>
    <row r="824" spans="1:5" x14ac:dyDescent="0.2">
      <c r="A824" s="1">
        <v>40639</v>
      </c>
      <c r="B824">
        <v>16.899999999999999</v>
      </c>
      <c r="C824">
        <v>110.481049</v>
      </c>
      <c r="D824" s="2">
        <f t="shared" si="25"/>
        <v>3.1470694238175177E-3</v>
      </c>
      <c r="E824" s="4">
        <f t="shared" si="24"/>
        <v>11.78132561095385</v>
      </c>
    </row>
    <row r="825" spans="1:5" x14ac:dyDescent="0.2">
      <c r="A825" s="1">
        <v>40640</v>
      </c>
      <c r="B825">
        <v>17.11</v>
      </c>
      <c r="C825">
        <v>110.20002700000001</v>
      </c>
      <c r="D825" s="2">
        <f t="shared" si="25"/>
        <v>-2.546862259310799E-3</v>
      </c>
      <c r="E825" s="4">
        <f t="shared" si="24"/>
        <v>11.812626272270954</v>
      </c>
    </row>
    <row r="826" spans="1:5" x14ac:dyDescent="0.2">
      <c r="A826" s="1">
        <v>40641</v>
      </c>
      <c r="B826">
        <v>17.87</v>
      </c>
      <c r="C826">
        <v>109.81976299999999</v>
      </c>
      <c r="D826" s="2">
        <f t="shared" si="25"/>
        <v>-3.4566379563137082E-3</v>
      </c>
      <c r="E826" s="4">
        <f t="shared" si="24"/>
        <v>12.129700606615824</v>
      </c>
    </row>
    <row r="827" spans="1:5" x14ac:dyDescent="0.2">
      <c r="A827" s="1">
        <v>40644</v>
      </c>
      <c r="B827">
        <v>16.59</v>
      </c>
      <c r="C827">
        <v>109.489159</v>
      </c>
      <c r="D827" s="2">
        <f t="shared" si="25"/>
        <v>-3.0149639824748956E-3</v>
      </c>
      <c r="E827" s="4">
        <f t="shared" si="24"/>
        <v>12.974954451215456</v>
      </c>
    </row>
    <row r="828" spans="1:5" x14ac:dyDescent="0.2">
      <c r="A828" s="1">
        <v>40645</v>
      </c>
      <c r="B828">
        <v>17.09</v>
      </c>
      <c r="C828">
        <v>108.67083700000001</v>
      </c>
      <c r="D828" s="2">
        <f t="shared" si="25"/>
        <v>-7.5020705262481644E-3</v>
      </c>
      <c r="E828" s="4">
        <f t="shared" si="24"/>
        <v>12.559088471830757</v>
      </c>
    </row>
    <row r="829" spans="1:5" x14ac:dyDescent="0.2">
      <c r="A829" s="1">
        <v>40646</v>
      </c>
      <c r="B829">
        <v>16.920000000000002</v>
      </c>
      <c r="C829">
        <v>108.662575</v>
      </c>
      <c r="D829" s="2">
        <f t="shared" si="25"/>
        <v>-7.6030647362997561E-5</v>
      </c>
      <c r="E829" s="4">
        <f t="shared" si="24"/>
        <v>13.104421531211965</v>
      </c>
    </row>
    <row r="830" spans="1:5" x14ac:dyDescent="0.2">
      <c r="A830" s="1">
        <v>40647</v>
      </c>
      <c r="B830">
        <v>16.27</v>
      </c>
      <c r="C830">
        <v>108.745255</v>
      </c>
      <c r="D830" s="2">
        <f t="shared" si="25"/>
        <v>7.6059821751527893E-4</v>
      </c>
      <c r="E830" s="4">
        <f t="shared" si="24"/>
        <v>13.45254746832995</v>
      </c>
    </row>
    <row r="831" spans="1:5" x14ac:dyDescent="0.2">
      <c r="A831" s="1">
        <v>40648</v>
      </c>
      <c r="B831">
        <v>15.32</v>
      </c>
      <c r="C831">
        <v>109.141983</v>
      </c>
      <c r="D831" s="2">
        <f t="shared" si="25"/>
        <v>3.6415940838558916E-3</v>
      </c>
      <c r="E831" s="4">
        <f t="shared" si="24"/>
        <v>13.388111846214448</v>
      </c>
    </row>
    <row r="832" spans="1:5" x14ac:dyDescent="0.2">
      <c r="A832" s="1">
        <v>40651</v>
      </c>
      <c r="B832">
        <v>16.96</v>
      </c>
      <c r="C832">
        <v>107.918648</v>
      </c>
      <c r="D832" s="2">
        <f t="shared" si="25"/>
        <v>-1.1271946894172222E-2</v>
      </c>
      <c r="E832" s="4">
        <f t="shared" si="24"/>
        <v>12.805243227771939</v>
      </c>
    </row>
    <row r="833" spans="1:5" x14ac:dyDescent="0.2">
      <c r="A833" s="1">
        <v>40652</v>
      </c>
      <c r="B833">
        <v>15.83</v>
      </c>
      <c r="C833">
        <v>108.538605</v>
      </c>
      <c r="D833" s="2">
        <f t="shared" si="25"/>
        <v>5.7282321253646212E-3</v>
      </c>
      <c r="E833" s="4">
        <f t="shared" si="24"/>
        <v>12.672468591864449</v>
      </c>
    </row>
    <row r="834" spans="1:5" x14ac:dyDescent="0.2">
      <c r="A834" s="1">
        <v>40653</v>
      </c>
      <c r="B834">
        <v>15.07</v>
      </c>
      <c r="C834">
        <v>110.018173</v>
      </c>
      <c r="D834" s="2">
        <f t="shared" si="25"/>
        <v>1.3539645089783793E-2</v>
      </c>
      <c r="E834" s="4">
        <f t="shared" si="24"/>
        <v>12.008300158851434</v>
      </c>
    </row>
    <row r="835" spans="1:5" x14ac:dyDescent="0.2">
      <c r="A835" s="1">
        <v>40654</v>
      </c>
      <c r="B835">
        <v>14.69</v>
      </c>
      <c r="C835">
        <v>110.58026099999999</v>
      </c>
      <c r="D835" s="2">
        <f t="shared" si="25"/>
        <v>5.0960399513437019E-3</v>
      </c>
      <c r="E835" s="4">
        <f t="shared" ref="E835:E898" si="26">SQRT(365) * SQRT((_xlfn.VAR.S(D836:D856)))*100</f>
        <v>12.766451379372725</v>
      </c>
    </row>
    <row r="836" spans="1:5" x14ac:dyDescent="0.2">
      <c r="A836" s="1">
        <v>40658</v>
      </c>
      <c r="B836">
        <v>15.77</v>
      </c>
      <c r="C836">
        <v>110.464523</v>
      </c>
      <c r="D836" s="2">
        <f t="shared" ref="D836:D899" si="27">LN(C836/C835)</f>
        <v>-1.0471906052901916E-3</v>
      </c>
      <c r="E836" s="4">
        <f t="shared" si="26"/>
        <v>12.765444886400138</v>
      </c>
    </row>
    <row r="837" spans="1:5" x14ac:dyDescent="0.2">
      <c r="A837" s="1">
        <v>40659</v>
      </c>
      <c r="B837">
        <v>15.62</v>
      </c>
      <c r="C837">
        <v>111.415092</v>
      </c>
      <c r="D837" s="2">
        <f t="shared" si="27"/>
        <v>8.5683834963274485E-3</v>
      </c>
      <c r="E837" s="4">
        <f t="shared" si="26"/>
        <v>12.254912010886979</v>
      </c>
    </row>
    <row r="838" spans="1:5" x14ac:dyDescent="0.2">
      <c r="A838" s="1">
        <v>40660</v>
      </c>
      <c r="B838">
        <v>15.35</v>
      </c>
      <c r="C838">
        <v>112.142487</v>
      </c>
      <c r="D838" s="2">
        <f t="shared" si="27"/>
        <v>6.5074740045179815E-3</v>
      </c>
      <c r="E838" s="4">
        <f t="shared" si="26"/>
        <v>12.069919975173557</v>
      </c>
    </row>
    <row r="839" spans="1:5" x14ac:dyDescent="0.2">
      <c r="A839" s="1">
        <v>40661</v>
      </c>
      <c r="B839">
        <v>14.62</v>
      </c>
      <c r="C839">
        <v>112.506157</v>
      </c>
      <c r="D839" s="2">
        <f t="shared" si="27"/>
        <v>3.2376809510873713E-3</v>
      </c>
      <c r="E839" s="4">
        <f t="shared" si="26"/>
        <v>12.109650411312833</v>
      </c>
    </row>
    <row r="840" spans="1:5" x14ac:dyDescent="0.2">
      <c r="A840" s="1">
        <v>40662</v>
      </c>
      <c r="B840">
        <v>14.75</v>
      </c>
      <c r="C840">
        <v>112.770691</v>
      </c>
      <c r="D840" s="2">
        <f t="shared" si="27"/>
        <v>2.3485247058138746E-3</v>
      </c>
      <c r="E840" s="4">
        <f t="shared" si="26"/>
        <v>12.93607801929744</v>
      </c>
    </row>
    <row r="841" spans="1:5" x14ac:dyDescent="0.2">
      <c r="A841" s="1">
        <v>40665</v>
      </c>
      <c r="B841">
        <v>15.99</v>
      </c>
      <c r="C841">
        <v>112.597115</v>
      </c>
      <c r="D841" s="2">
        <f t="shared" si="27"/>
        <v>-1.5403800338840941E-3</v>
      </c>
      <c r="E841" s="4">
        <f t="shared" si="26"/>
        <v>15.907292444072668</v>
      </c>
    </row>
    <row r="842" spans="1:5" x14ac:dyDescent="0.2">
      <c r="A842" s="1">
        <v>40666</v>
      </c>
      <c r="B842">
        <v>16.7</v>
      </c>
      <c r="C842">
        <v>112.19208500000001</v>
      </c>
      <c r="D842" s="2">
        <f t="shared" si="27"/>
        <v>-3.6036467794625911E-3</v>
      </c>
      <c r="E842" s="4">
        <f t="shared" si="26"/>
        <v>15.882548800656904</v>
      </c>
    </row>
    <row r="843" spans="1:5" x14ac:dyDescent="0.2">
      <c r="A843" s="1">
        <v>40667</v>
      </c>
      <c r="B843">
        <v>17.079999999999998</v>
      </c>
      <c r="C843">
        <v>111.448143</v>
      </c>
      <c r="D843" s="2">
        <f t="shared" si="27"/>
        <v>-6.6530494155475697E-3</v>
      </c>
      <c r="E843" s="4">
        <f t="shared" si="26"/>
        <v>16.142266686298147</v>
      </c>
    </row>
    <row r="844" spans="1:5" x14ac:dyDescent="0.2">
      <c r="A844" s="1">
        <v>40668</v>
      </c>
      <c r="B844">
        <v>18.2</v>
      </c>
      <c r="C844">
        <v>110.439758</v>
      </c>
      <c r="D844" s="2">
        <f t="shared" si="27"/>
        <v>-9.0892016882191777E-3</v>
      </c>
      <c r="E844" s="4">
        <f t="shared" si="26"/>
        <v>16.28592657966399</v>
      </c>
    </row>
    <row r="845" spans="1:5" x14ac:dyDescent="0.2">
      <c r="A845" s="1">
        <v>40669</v>
      </c>
      <c r="B845">
        <v>18.399999999999999</v>
      </c>
      <c r="C845">
        <v>110.927429</v>
      </c>
      <c r="D845" s="2">
        <f t="shared" si="27"/>
        <v>4.405998879341102E-3</v>
      </c>
      <c r="E845" s="4">
        <f t="shared" si="26"/>
        <v>16.077904764251716</v>
      </c>
    </row>
    <row r="846" spans="1:5" x14ac:dyDescent="0.2">
      <c r="A846" s="1">
        <v>40672</v>
      </c>
      <c r="B846">
        <v>17.16</v>
      </c>
      <c r="C846">
        <v>111.35723900000001</v>
      </c>
      <c r="D846" s="2">
        <f t="shared" si="27"/>
        <v>3.8672081122687781E-3</v>
      </c>
      <c r="E846" s="4">
        <f t="shared" si="26"/>
        <v>15.900825290093032</v>
      </c>
    </row>
    <row r="847" spans="1:5" x14ac:dyDescent="0.2">
      <c r="A847" s="1">
        <v>40673</v>
      </c>
      <c r="B847">
        <v>15.91</v>
      </c>
      <c r="C847">
        <v>112.3078</v>
      </c>
      <c r="D847" s="2">
        <f t="shared" si="27"/>
        <v>8.4999133283922435E-3</v>
      </c>
      <c r="E847" s="4">
        <f t="shared" si="26"/>
        <v>15.79378085282522</v>
      </c>
    </row>
    <row r="848" spans="1:5" x14ac:dyDescent="0.2">
      <c r="A848" s="1">
        <v>40674</v>
      </c>
      <c r="B848">
        <v>16.95</v>
      </c>
      <c r="C848">
        <v>111.125793</v>
      </c>
      <c r="D848" s="2">
        <f t="shared" si="27"/>
        <v>-1.0580486227901927E-2</v>
      </c>
      <c r="E848" s="4">
        <f t="shared" si="26"/>
        <v>16.180709810121272</v>
      </c>
    </row>
    <row r="849" spans="1:5" x14ac:dyDescent="0.2">
      <c r="A849" s="1">
        <v>40675</v>
      </c>
      <c r="B849">
        <v>16.03</v>
      </c>
      <c r="C849">
        <v>111.654816</v>
      </c>
      <c r="D849" s="2">
        <f t="shared" si="27"/>
        <v>4.7492822355332713E-3</v>
      </c>
      <c r="E849" s="4">
        <f t="shared" si="26"/>
        <v>15.939716698358986</v>
      </c>
    </row>
    <row r="850" spans="1:5" x14ac:dyDescent="0.2">
      <c r="A850" s="1">
        <v>40676</v>
      </c>
      <c r="B850">
        <v>17.07</v>
      </c>
      <c r="C850">
        <v>110.79516599999999</v>
      </c>
      <c r="D850" s="2">
        <f t="shared" si="27"/>
        <v>-7.7289669495237429E-3</v>
      </c>
      <c r="E850" s="4">
        <f t="shared" si="26"/>
        <v>16.983547683655388</v>
      </c>
    </row>
    <row r="851" spans="1:5" x14ac:dyDescent="0.2">
      <c r="A851" s="1">
        <v>40679</v>
      </c>
      <c r="B851">
        <v>18.239999999999998</v>
      </c>
      <c r="C851">
        <v>110.092575</v>
      </c>
      <c r="D851" s="2">
        <f t="shared" si="27"/>
        <v>-6.3615424401575089E-3</v>
      </c>
      <c r="E851" s="4">
        <f t="shared" si="26"/>
        <v>18.20560427759531</v>
      </c>
    </row>
    <row r="852" spans="1:5" x14ac:dyDescent="0.2">
      <c r="A852" s="1">
        <v>40680</v>
      </c>
      <c r="B852">
        <v>17.55</v>
      </c>
      <c r="C852">
        <v>110.07605</v>
      </c>
      <c r="D852" s="2">
        <f t="shared" si="27"/>
        <v>-1.5011221540790141E-4</v>
      </c>
      <c r="E852" s="4">
        <f t="shared" si="26"/>
        <v>18.281570355148084</v>
      </c>
    </row>
    <row r="853" spans="1:5" x14ac:dyDescent="0.2">
      <c r="A853" s="1">
        <v>40681</v>
      </c>
      <c r="B853">
        <v>16.23</v>
      </c>
      <c r="C853">
        <v>111.059647</v>
      </c>
      <c r="D853" s="2">
        <f t="shared" si="27"/>
        <v>8.8959267992797693E-3</v>
      </c>
      <c r="E853" s="4">
        <f t="shared" si="26"/>
        <v>17.789152468093423</v>
      </c>
    </row>
    <row r="854" spans="1:5" x14ac:dyDescent="0.2">
      <c r="A854" s="1">
        <v>40682</v>
      </c>
      <c r="B854">
        <v>15.52</v>
      </c>
      <c r="C854">
        <v>111.324173</v>
      </c>
      <c r="D854" s="2">
        <f t="shared" si="27"/>
        <v>2.3790051341028872E-3</v>
      </c>
      <c r="E854" s="4">
        <f t="shared" si="26"/>
        <v>17.958950323931763</v>
      </c>
    </row>
    <row r="855" spans="1:5" x14ac:dyDescent="0.2">
      <c r="A855" s="1">
        <v>40683</v>
      </c>
      <c r="B855">
        <v>17.43</v>
      </c>
      <c r="C855">
        <v>110.439758</v>
      </c>
      <c r="D855" s="2">
        <f t="shared" si="27"/>
        <v>-7.9762266559270205E-3</v>
      </c>
      <c r="E855" s="4">
        <f t="shared" si="26"/>
        <v>18.941585949238441</v>
      </c>
    </row>
    <row r="856" spans="1:5" x14ac:dyDescent="0.2">
      <c r="A856" s="1">
        <v>40686</v>
      </c>
      <c r="B856">
        <v>18.27</v>
      </c>
      <c r="C856">
        <v>109.15851600000001</v>
      </c>
      <c r="D856" s="2">
        <f t="shared" si="27"/>
        <v>-1.1669094800106288E-2</v>
      </c>
      <c r="E856" s="4">
        <f t="shared" si="26"/>
        <v>18.51845535862817</v>
      </c>
    </row>
    <row r="857" spans="1:5" x14ac:dyDescent="0.2">
      <c r="A857" s="1">
        <v>40687</v>
      </c>
      <c r="B857">
        <v>17.82</v>
      </c>
      <c r="C857">
        <v>109.06759599999999</v>
      </c>
      <c r="D857" s="2">
        <f t="shared" si="27"/>
        <v>-8.3326421781013474E-4</v>
      </c>
      <c r="E857" s="4">
        <f t="shared" si="26"/>
        <v>18.534681557800539</v>
      </c>
    </row>
    <row r="858" spans="1:5" x14ac:dyDescent="0.2">
      <c r="A858" s="1">
        <v>40688</v>
      </c>
      <c r="B858">
        <v>17.07</v>
      </c>
      <c r="C858">
        <v>109.431282</v>
      </c>
      <c r="D858" s="2">
        <f t="shared" si="27"/>
        <v>3.3289538069109885E-3</v>
      </c>
      <c r="E858" s="4">
        <f t="shared" si="26"/>
        <v>18.932218507499339</v>
      </c>
    </row>
    <row r="859" spans="1:5" x14ac:dyDescent="0.2">
      <c r="A859" s="1">
        <v>40689</v>
      </c>
      <c r="B859">
        <v>16.09</v>
      </c>
      <c r="C859">
        <v>109.935501</v>
      </c>
      <c r="D859" s="2">
        <f t="shared" si="27"/>
        <v>4.5970486604193332E-3</v>
      </c>
      <c r="E859" s="4">
        <f t="shared" si="26"/>
        <v>19.277165192474367</v>
      </c>
    </row>
    <row r="860" spans="1:5" x14ac:dyDescent="0.2">
      <c r="A860" s="1">
        <v>40690</v>
      </c>
      <c r="B860">
        <v>15.98</v>
      </c>
      <c r="C860">
        <v>110.35704800000001</v>
      </c>
      <c r="D860" s="2">
        <f t="shared" si="27"/>
        <v>3.8271608953850569E-3</v>
      </c>
      <c r="E860" s="4">
        <f t="shared" si="26"/>
        <v>20.106720003762028</v>
      </c>
    </row>
    <row r="861" spans="1:5" x14ac:dyDescent="0.2">
      <c r="A861" s="1">
        <v>40694</v>
      </c>
      <c r="B861">
        <v>15.45</v>
      </c>
      <c r="C861">
        <v>111.50599699999999</v>
      </c>
      <c r="D861" s="2">
        <f t="shared" si="27"/>
        <v>1.0357374037896354E-2</v>
      </c>
      <c r="E861" s="4">
        <f t="shared" si="26"/>
        <v>19.92886340111162</v>
      </c>
    </row>
    <row r="862" spans="1:5" x14ac:dyDescent="0.2">
      <c r="A862" s="1">
        <v>40695</v>
      </c>
      <c r="B862">
        <v>18.3</v>
      </c>
      <c r="C862">
        <v>109.00147200000001</v>
      </c>
      <c r="D862" s="2">
        <f t="shared" si="27"/>
        <v>-2.2716987482074992E-2</v>
      </c>
      <c r="E862" s="4">
        <f t="shared" si="26"/>
        <v>18.037231776446394</v>
      </c>
    </row>
    <row r="863" spans="1:5" x14ac:dyDescent="0.2">
      <c r="A863" s="1">
        <v>40696</v>
      </c>
      <c r="B863">
        <v>18.09</v>
      </c>
      <c r="C863">
        <v>108.885757</v>
      </c>
      <c r="D863" s="2">
        <f t="shared" si="27"/>
        <v>-1.0621550552546689E-3</v>
      </c>
      <c r="E863" s="4">
        <f t="shared" si="26"/>
        <v>18.991837651757145</v>
      </c>
    </row>
    <row r="864" spans="1:5" x14ac:dyDescent="0.2">
      <c r="A864" s="1">
        <v>40697</v>
      </c>
      <c r="B864">
        <v>17.95</v>
      </c>
      <c r="C864">
        <v>107.802925</v>
      </c>
      <c r="D864" s="2">
        <f t="shared" si="27"/>
        <v>-9.9944399823660816E-3</v>
      </c>
      <c r="E864" s="4">
        <f t="shared" si="26"/>
        <v>18.396591123932261</v>
      </c>
    </row>
    <row r="865" spans="1:5" x14ac:dyDescent="0.2">
      <c r="A865" s="1">
        <v>40700</v>
      </c>
      <c r="B865">
        <v>18.489999999999998</v>
      </c>
      <c r="C865">
        <v>106.662239</v>
      </c>
      <c r="D865" s="2">
        <f t="shared" si="27"/>
        <v>-1.0637594798368235E-2</v>
      </c>
      <c r="E865" s="4">
        <f t="shared" si="26"/>
        <v>17.621931945697586</v>
      </c>
    </row>
    <row r="866" spans="1:5" x14ac:dyDescent="0.2">
      <c r="A866" s="1">
        <v>40701</v>
      </c>
      <c r="B866">
        <v>18.07</v>
      </c>
      <c r="C866">
        <v>106.596153</v>
      </c>
      <c r="D866" s="2">
        <f t="shared" si="27"/>
        <v>-6.1977398868700044E-4</v>
      </c>
      <c r="E866" s="4">
        <f t="shared" si="26"/>
        <v>17.910768005215928</v>
      </c>
    </row>
    <row r="867" spans="1:5" x14ac:dyDescent="0.2">
      <c r="A867" s="1">
        <v>40702</v>
      </c>
      <c r="B867">
        <v>18.79</v>
      </c>
      <c r="C867">
        <v>106.149773</v>
      </c>
      <c r="D867" s="2">
        <f t="shared" si="27"/>
        <v>-4.1963732367374211E-3</v>
      </c>
      <c r="E867" s="4">
        <f t="shared" si="26"/>
        <v>18.151145762934448</v>
      </c>
    </row>
    <row r="868" spans="1:5" x14ac:dyDescent="0.2">
      <c r="A868" s="1">
        <v>40703</v>
      </c>
      <c r="B868">
        <v>17.77</v>
      </c>
      <c r="C868">
        <v>106.959808</v>
      </c>
      <c r="D868" s="2">
        <f t="shared" si="27"/>
        <v>7.6020880648012086E-3</v>
      </c>
      <c r="E868" s="4">
        <f t="shared" si="26"/>
        <v>19.913195553122787</v>
      </c>
    </row>
    <row r="869" spans="1:5" x14ac:dyDescent="0.2">
      <c r="A869" s="1">
        <v>40704</v>
      </c>
      <c r="B869">
        <v>18.86</v>
      </c>
      <c r="C869">
        <v>105.471962</v>
      </c>
      <c r="D869" s="2">
        <f t="shared" si="27"/>
        <v>-1.400798316680865E-2</v>
      </c>
      <c r="E869" s="4">
        <f t="shared" si="26"/>
        <v>18.952282558433833</v>
      </c>
    </row>
    <row r="870" spans="1:5" x14ac:dyDescent="0.2">
      <c r="A870" s="1">
        <v>40707</v>
      </c>
      <c r="B870">
        <v>19.61</v>
      </c>
      <c r="C870">
        <v>105.554596</v>
      </c>
      <c r="D870" s="2">
        <f t="shared" si="27"/>
        <v>7.8316212903955238E-4</v>
      </c>
      <c r="E870" s="4">
        <f t="shared" si="26"/>
        <v>18.961379014855499</v>
      </c>
    </row>
    <row r="871" spans="1:5" x14ac:dyDescent="0.2">
      <c r="A871" s="1">
        <v>40708</v>
      </c>
      <c r="B871">
        <v>18.260000000000002</v>
      </c>
      <c r="C871">
        <v>106.8937</v>
      </c>
      <c r="D871" s="2">
        <f t="shared" si="27"/>
        <v>1.2606566020827692E-2</v>
      </c>
      <c r="E871" s="4">
        <f t="shared" si="26"/>
        <v>18.667613516428027</v>
      </c>
    </row>
    <row r="872" spans="1:5" x14ac:dyDescent="0.2">
      <c r="A872" s="1">
        <v>40709</v>
      </c>
      <c r="B872">
        <v>21.32</v>
      </c>
      <c r="C872">
        <v>104.992546</v>
      </c>
      <c r="D872" s="2">
        <f t="shared" si="27"/>
        <v>-1.7945525550170247E-2</v>
      </c>
      <c r="E872" s="4">
        <f t="shared" si="26"/>
        <v>16.845827980547263</v>
      </c>
    </row>
    <row r="873" spans="1:5" x14ac:dyDescent="0.2">
      <c r="A873" s="1">
        <v>40710</v>
      </c>
      <c r="B873">
        <v>22.73</v>
      </c>
      <c r="C873">
        <v>105.223991</v>
      </c>
      <c r="D873" s="2">
        <f t="shared" si="27"/>
        <v>2.2019684732660564E-3</v>
      </c>
      <c r="E873" s="4">
        <f t="shared" si="26"/>
        <v>17.371634731901064</v>
      </c>
    </row>
    <row r="874" spans="1:5" x14ac:dyDescent="0.2">
      <c r="A874" s="1">
        <v>40711</v>
      </c>
      <c r="B874">
        <v>21.85</v>
      </c>
      <c r="C874">
        <v>105.53800200000001</v>
      </c>
      <c r="D874" s="2">
        <f t="shared" si="27"/>
        <v>2.9797709527529686E-3</v>
      </c>
      <c r="E874" s="4">
        <f t="shared" si="26"/>
        <v>18.411628166057977</v>
      </c>
    </row>
    <row r="875" spans="1:5" x14ac:dyDescent="0.2">
      <c r="A875" s="1">
        <v>40714</v>
      </c>
      <c r="B875">
        <v>19.989999999999998</v>
      </c>
      <c r="C875">
        <v>106.077957</v>
      </c>
      <c r="D875" s="2">
        <f t="shared" si="27"/>
        <v>5.1031706149118165E-3</v>
      </c>
      <c r="E875" s="4">
        <f t="shared" si="26"/>
        <v>18.394461074418967</v>
      </c>
    </row>
    <row r="876" spans="1:5" x14ac:dyDescent="0.2">
      <c r="A876" s="1">
        <v>40715</v>
      </c>
      <c r="B876">
        <v>18.86</v>
      </c>
      <c r="C876">
        <v>107.53162399999999</v>
      </c>
      <c r="D876" s="2">
        <f t="shared" si="27"/>
        <v>1.361071384808857E-2</v>
      </c>
      <c r="E876" s="4">
        <f t="shared" si="26"/>
        <v>18.413890721316022</v>
      </c>
    </row>
    <row r="877" spans="1:5" x14ac:dyDescent="0.2">
      <c r="A877" s="1">
        <v>40716</v>
      </c>
      <c r="B877">
        <v>18.52</v>
      </c>
      <c r="C877">
        <v>106.883698</v>
      </c>
      <c r="D877" s="2">
        <f t="shared" si="27"/>
        <v>-6.043672309726111E-3</v>
      </c>
      <c r="E877" s="4">
        <f t="shared" si="26"/>
        <v>18.100806093899962</v>
      </c>
    </row>
    <row r="878" spans="1:5" x14ac:dyDescent="0.2">
      <c r="A878" s="1">
        <v>40717</v>
      </c>
      <c r="B878">
        <v>19.29</v>
      </c>
      <c r="C878">
        <v>106.576347</v>
      </c>
      <c r="D878" s="2">
        <f t="shared" si="27"/>
        <v>-2.8797071826513125E-3</v>
      </c>
      <c r="E878" s="4">
        <f t="shared" si="26"/>
        <v>18.272261528376539</v>
      </c>
    </row>
    <row r="879" spans="1:5" x14ac:dyDescent="0.2">
      <c r="A879" s="1">
        <v>40718</v>
      </c>
      <c r="B879">
        <v>21.1</v>
      </c>
      <c r="C879">
        <v>105.338623</v>
      </c>
      <c r="D879" s="2">
        <f t="shared" si="27"/>
        <v>-1.168145954569844E-2</v>
      </c>
      <c r="E879" s="4">
        <f t="shared" si="26"/>
        <v>17.468812429572196</v>
      </c>
    </row>
    <row r="880" spans="1:5" x14ac:dyDescent="0.2">
      <c r="A880" s="1">
        <v>40721</v>
      </c>
      <c r="B880">
        <v>20.56</v>
      </c>
      <c r="C880">
        <v>106.277306</v>
      </c>
      <c r="D880" s="2">
        <f t="shared" si="27"/>
        <v>8.8716304210132262E-3</v>
      </c>
      <c r="E880" s="4">
        <f t="shared" si="26"/>
        <v>19.674098225966556</v>
      </c>
    </row>
    <row r="881" spans="1:5" x14ac:dyDescent="0.2">
      <c r="A881" s="1">
        <v>40722</v>
      </c>
      <c r="B881">
        <v>19.170000000000002</v>
      </c>
      <c r="C881">
        <v>107.66454299999999</v>
      </c>
      <c r="D881" s="2">
        <f t="shared" si="27"/>
        <v>1.2968537468466204E-2</v>
      </c>
      <c r="E881" s="4">
        <f t="shared" si="26"/>
        <v>19.010911385569052</v>
      </c>
    </row>
    <row r="882" spans="1:5" x14ac:dyDescent="0.2">
      <c r="A882" s="1">
        <v>40723</v>
      </c>
      <c r="B882">
        <v>17.27</v>
      </c>
      <c r="C882">
        <v>108.586601</v>
      </c>
      <c r="D882" s="2">
        <f t="shared" si="27"/>
        <v>8.527710612312259E-3</v>
      </c>
      <c r="E882" s="4">
        <f t="shared" si="26"/>
        <v>18.865970367299703</v>
      </c>
    </row>
    <row r="883" spans="1:5" x14ac:dyDescent="0.2">
      <c r="A883" s="1">
        <v>40724</v>
      </c>
      <c r="B883">
        <v>16.52</v>
      </c>
      <c r="C883">
        <v>109.624939</v>
      </c>
      <c r="D883" s="2">
        <f t="shared" si="27"/>
        <v>9.5168737356499979E-3</v>
      </c>
      <c r="E883" s="4">
        <f t="shared" si="26"/>
        <v>18.398378790395217</v>
      </c>
    </row>
    <row r="884" spans="1:5" x14ac:dyDescent="0.2">
      <c r="A884" s="1">
        <v>40725</v>
      </c>
      <c r="B884">
        <v>15.87</v>
      </c>
      <c r="C884">
        <v>111.244743</v>
      </c>
      <c r="D884" s="2">
        <f t="shared" si="27"/>
        <v>1.4667771747488048E-2</v>
      </c>
      <c r="E884" s="4">
        <f t="shared" si="26"/>
        <v>19.74671970439762</v>
      </c>
    </row>
    <row r="885" spans="1:5" x14ac:dyDescent="0.2">
      <c r="A885" s="1">
        <v>40729</v>
      </c>
      <c r="B885">
        <v>16.059999999999999</v>
      </c>
      <c r="C885">
        <v>111.153435</v>
      </c>
      <c r="D885" s="2">
        <f t="shared" si="27"/>
        <v>-8.2112188104619733E-4</v>
      </c>
      <c r="E885" s="4">
        <f t="shared" si="26"/>
        <v>20.045898864506992</v>
      </c>
    </row>
    <row r="886" spans="1:5" x14ac:dyDescent="0.2">
      <c r="A886" s="1">
        <v>40730</v>
      </c>
      <c r="B886">
        <v>16.34</v>
      </c>
      <c r="C886">
        <v>111.28630099999999</v>
      </c>
      <c r="D886" s="2">
        <f t="shared" si="27"/>
        <v>1.1946248290943897E-3</v>
      </c>
      <c r="E886" s="4">
        <f t="shared" si="26"/>
        <v>27.392581250573784</v>
      </c>
    </row>
    <row r="887" spans="1:5" x14ac:dyDescent="0.2">
      <c r="A887" s="1">
        <v>40731</v>
      </c>
      <c r="B887">
        <v>15.95</v>
      </c>
      <c r="C887">
        <v>112.44096399999999</v>
      </c>
      <c r="D887" s="2">
        <f t="shared" si="27"/>
        <v>1.0322150517669599E-2</v>
      </c>
      <c r="E887" s="4">
        <f t="shared" si="26"/>
        <v>26.606850769042783</v>
      </c>
    </row>
    <row r="888" spans="1:5" x14ac:dyDescent="0.2">
      <c r="A888" s="1">
        <v>40732</v>
      </c>
      <c r="B888">
        <v>15.95</v>
      </c>
      <c r="C888">
        <v>111.643478</v>
      </c>
      <c r="D888" s="2">
        <f t="shared" si="27"/>
        <v>-7.1177575717777447E-3</v>
      </c>
      <c r="E888" s="4">
        <f t="shared" si="26"/>
        <v>37.005173853782289</v>
      </c>
    </row>
    <row r="889" spans="1:5" x14ac:dyDescent="0.2">
      <c r="A889" s="1">
        <v>40735</v>
      </c>
      <c r="B889">
        <v>18.39</v>
      </c>
      <c r="C889">
        <v>109.624939</v>
      </c>
      <c r="D889" s="2">
        <f t="shared" si="27"/>
        <v>-1.824566764142805E-2</v>
      </c>
      <c r="E889" s="4">
        <f t="shared" si="26"/>
        <v>43.007629108088061</v>
      </c>
    </row>
    <row r="890" spans="1:5" x14ac:dyDescent="0.2">
      <c r="A890" s="1">
        <v>40736</v>
      </c>
      <c r="B890">
        <v>19.87</v>
      </c>
      <c r="C890">
        <v>109.15145099999999</v>
      </c>
      <c r="D890" s="2">
        <f t="shared" si="27"/>
        <v>-4.3285177095660305E-3</v>
      </c>
      <c r="E890" s="4">
        <f t="shared" si="26"/>
        <v>46.062179542051965</v>
      </c>
    </row>
    <row r="891" spans="1:5" x14ac:dyDescent="0.2">
      <c r="A891" s="1">
        <v>40737</v>
      </c>
      <c r="B891">
        <v>19.91</v>
      </c>
      <c r="C891">
        <v>109.516937</v>
      </c>
      <c r="D891" s="2">
        <f t="shared" si="27"/>
        <v>3.3428365543652075E-3</v>
      </c>
      <c r="E891" s="4">
        <f t="shared" si="26"/>
        <v>50.675401172558452</v>
      </c>
    </row>
    <row r="892" spans="1:5" x14ac:dyDescent="0.2">
      <c r="A892" s="1">
        <v>40738</v>
      </c>
      <c r="B892">
        <v>20.8</v>
      </c>
      <c r="C892">
        <v>108.761032</v>
      </c>
      <c r="D892" s="2">
        <f t="shared" si="27"/>
        <v>-6.9261045926817854E-3</v>
      </c>
      <c r="E892" s="4">
        <f t="shared" si="26"/>
        <v>50.926228211649537</v>
      </c>
    </row>
    <row r="893" spans="1:5" x14ac:dyDescent="0.2">
      <c r="A893" s="1">
        <v>40739</v>
      </c>
      <c r="B893">
        <v>19.53</v>
      </c>
      <c r="C893">
        <v>109.392365</v>
      </c>
      <c r="D893" s="2">
        <f t="shared" si="27"/>
        <v>5.7879892882295022E-3</v>
      </c>
      <c r="E893" s="4">
        <f t="shared" si="26"/>
        <v>51.889727056123803</v>
      </c>
    </row>
    <row r="894" spans="1:5" x14ac:dyDescent="0.2">
      <c r="A894" s="1">
        <v>40742</v>
      </c>
      <c r="B894">
        <v>20.95</v>
      </c>
      <c r="C894">
        <v>108.495216</v>
      </c>
      <c r="D894" s="2">
        <f t="shared" si="27"/>
        <v>-8.2350179475944706E-3</v>
      </c>
      <c r="E894" s="4">
        <f t="shared" si="26"/>
        <v>51.894775061272128</v>
      </c>
    </row>
    <row r="895" spans="1:5" x14ac:dyDescent="0.2">
      <c r="A895" s="1">
        <v>40743</v>
      </c>
      <c r="B895">
        <v>19.21</v>
      </c>
      <c r="C895">
        <v>110.256264</v>
      </c>
      <c r="D895" s="2">
        <f t="shared" si="27"/>
        <v>1.6101249196972155E-2</v>
      </c>
      <c r="E895" s="4">
        <f t="shared" si="26"/>
        <v>51.187135137591575</v>
      </c>
    </row>
    <row r="896" spans="1:5" x14ac:dyDescent="0.2">
      <c r="A896" s="1">
        <v>40744</v>
      </c>
      <c r="B896">
        <v>19.09</v>
      </c>
      <c r="C896">
        <v>110.18982699999999</v>
      </c>
      <c r="D896" s="2">
        <f t="shared" si="27"/>
        <v>-6.0275055647448107E-4</v>
      </c>
      <c r="E896" s="4">
        <f t="shared" si="26"/>
        <v>53.664760497215994</v>
      </c>
    </row>
    <row r="897" spans="1:5" x14ac:dyDescent="0.2">
      <c r="A897" s="1">
        <v>40745</v>
      </c>
      <c r="B897">
        <v>17.559999999999999</v>
      </c>
      <c r="C897">
        <v>111.71826900000001</v>
      </c>
      <c r="D897" s="2">
        <f t="shared" si="27"/>
        <v>1.3775668381542436E-2</v>
      </c>
      <c r="E897" s="4">
        <f t="shared" si="26"/>
        <v>53.004814586815726</v>
      </c>
    </row>
    <row r="898" spans="1:5" x14ac:dyDescent="0.2">
      <c r="A898" s="1">
        <v>40746</v>
      </c>
      <c r="B898">
        <v>17.52</v>
      </c>
      <c r="C898">
        <v>111.79302199999999</v>
      </c>
      <c r="D898" s="2">
        <f t="shared" si="27"/>
        <v>6.6889688169870785E-4</v>
      </c>
      <c r="E898" s="4">
        <f t="shared" si="26"/>
        <v>53.008918396511774</v>
      </c>
    </row>
    <row r="899" spans="1:5" x14ac:dyDescent="0.2">
      <c r="A899" s="1">
        <v>40749</v>
      </c>
      <c r="B899">
        <v>19.350000000000001</v>
      </c>
      <c r="C899">
        <v>111.170029</v>
      </c>
      <c r="D899" s="2">
        <f t="shared" si="27"/>
        <v>-5.588321639033441E-3</v>
      </c>
      <c r="E899" s="4">
        <f t="shared" ref="E899:E962" si="28">SQRT(365) * SQRT((_xlfn.VAR.S(D900:D920)))*100</f>
        <v>55.67751711115838</v>
      </c>
    </row>
    <row r="900" spans="1:5" x14ac:dyDescent="0.2">
      <c r="A900" s="1">
        <v>40750</v>
      </c>
      <c r="B900">
        <v>20.23</v>
      </c>
      <c r="C900">
        <v>110.75466900000001</v>
      </c>
      <c r="D900" s="2">
        <f t="shared" ref="D900:D963" si="29">LN(C900/C899)</f>
        <v>-3.7432560570678924E-3</v>
      </c>
      <c r="E900" s="4">
        <f t="shared" si="28"/>
        <v>56.331951511834454</v>
      </c>
    </row>
    <row r="901" spans="1:5" x14ac:dyDescent="0.2">
      <c r="A901" s="1">
        <v>40751</v>
      </c>
      <c r="B901">
        <v>22.98</v>
      </c>
      <c r="C901">
        <v>108.48691599999999</v>
      </c>
      <c r="D901" s="2">
        <f t="shared" si="29"/>
        <v>-2.0687990202944005E-2</v>
      </c>
      <c r="E901" s="4">
        <f t="shared" si="28"/>
        <v>56.118127568485988</v>
      </c>
    </row>
    <row r="902" spans="1:5" x14ac:dyDescent="0.2">
      <c r="A902" s="1">
        <v>40752</v>
      </c>
      <c r="B902">
        <v>23.74</v>
      </c>
      <c r="C902">
        <v>108.171249</v>
      </c>
      <c r="D902" s="2">
        <f t="shared" si="29"/>
        <v>-2.9139656321359084E-3</v>
      </c>
      <c r="E902" s="4">
        <f t="shared" si="28"/>
        <v>56.728205994247617</v>
      </c>
    </row>
    <row r="903" spans="1:5" x14ac:dyDescent="0.2">
      <c r="A903" s="1">
        <v>40753</v>
      </c>
      <c r="B903">
        <v>25.25</v>
      </c>
      <c r="C903">
        <v>107.431946</v>
      </c>
      <c r="D903" s="2">
        <f t="shared" si="29"/>
        <v>-6.8580235798700361E-3</v>
      </c>
      <c r="E903" s="4">
        <f t="shared" si="28"/>
        <v>58.35795973078509</v>
      </c>
    </row>
    <row r="904" spans="1:5" x14ac:dyDescent="0.2">
      <c r="A904" s="1">
        <v>40756</v>
      </c>
      <c r="B904">
        <v>23.66</v>
      </c>
      <c r="C904">
        <v>106.97506</v>
      </c>
      <c r="D904" s="2">
        <f t="shared" si="29"/>
        <v>-4.261863453781981E-3</v>
      </c>
      <c r="E904" s="4">
        <f t="shared" si="28"/>
        <v>58.402157970537218</v>
      </c>
    </row>
    <row r="905" spans="1:5" x14ac:dyDescent="0.2">
      <c r="A905" s="1">
        <v>40757</v>
      </c>
      <c r="B905">
        <v>24.79</v>
      </c>
      <c r="C905">
        <v>104.242119</v>
      </c>
      <c r="D905" s="2">
        <f t="shared" si="29"/>
        <v>-2.5879462482431028E-2</v>
      </c>
      <c r="E905" s="4">
        <f t="shared" si="28"/>
        <v>57.567803592092417</v>
      </c>
    </row>
    <row r="906" spans="1:5" x14ac:dyDescent="0.2">
      <c r="A906" s="1">
        <v>40758</v>
      </c>
      <c r="B906">
        <v>23.38</v>
      </c>
      <c r="C906">
        <v>104.80699199999999</v>
      </c>
      <c r="D906" s="2">
        <f t="shared" si="29"/>
        <v>5.4042265196741109E-3</v>
      </c>
      <c r="E906" s="4">
        <f t="shared" si="28"/>
        <v>57.614506038120616</v>
      </c>
    </row>
    <row r="907" spans="1:5" x14ac:dyDescent="0.2">
      <c r="A907" s="1">
        <v>40759</v>
      </c>
      <c r="B907">
        <v>31.66</v>
      </c>
      <c r="C907">
        <v>99.897659000000004</v>
      </c>
      <c r="D907" s="2">
        <f t="shared" si="29"/>
        <v>-4.7974235272169173E-2</v>
      </c>
      <c r="E907" s="4">
        <f t="shared" si="28"/>
        <v>55.078797575711711</v>
      </c>
    </row>
    <row r="908" spans="1:5" x14ac:dyDescent="0.2">
      <c r="A908" s="1">
        <v>40760</v>
      </c>
      <c r="B908">
        <v>32</v>
      </c>
      <c r="C908">
        <v>99.748146000000006</v>
      </c>
      <c r="D908" s="2">
        <f t="shared" si="29"/>
        <v>-1.4977828154302726E-3</v>
      </c>
      <c r="E908" s="4">
        <f t="shared" si="28"/>
        <v>55.142626706702515</v>
      </c>
    </row>
    <row r="909" spans="1:5" x14ac:dyDescent="0.2">
      <c r="A909" s="1">
        <v>40763</v>
      </c>
      <c r="B909">
        <v>48</v>
      </c>
      <c r="C909">
        <v>93.252189999999999</v>
      </c>
      <c r="D909" s="2">
        <f t="shared" si="29"/>
        <v>-6.7340925628234669E-2</v>
      </c>
      <c r="E909" s="4">
        <f t="shared" si="28"/>
        <v>48.153406691602122</v>
      </c>
    </row>
    <row r="910" spans="1:5" x14ac:dyDescent="0.2">
      <c r="A910" s="1">
        <v>40764</v>
      </c>
      <c r="B910">
        <v>35.06</v>
      </c>
      <c r="C910">
        <v>97.588379000000003</v>
      </c>
      <c r="D910" s="2">
        <f t="shared" si="29"/>
        <v>4.5450875204141539E-2</v>
      </c>
      <c r="E910" s="4">
        <f t="shared" si="28"/>
        <v>44.739554471121551</v>
      </c>
    </row>
    <row r="911" spans="1:5" x14ac:dyDescent="0.2">
      <c r="A911" s="1">
        <v>40765</v>
      </c>
      <c r="B911">
        <v>42.99</v>
      </c>
      <c r="C911">
        <v>93.27713</v>
      </c>
      <c r="D911" s="2">
        <f t="shared" si="29"/>
        <v>-4.5183464159608465E-2</v>
      </c>
      <c r="E911" s="4">
        <f t="shared" si="28"/>
        <v>41.838959409298973</v>
      </c>
    </row>
    <row r="912" spans="1:5" x14ac:dyDescent="0.2">
      <c r="A912" s="1">
        <v>40766</v>
      </c>
      <c r="B912">
        <v>39</v>
      </c>
      <c r="C912">
        <v>97.463768000000002</v>
      </c>
      <c r="D912" s="2">
        <f t="shared" si="29"/>
        <v>4.390574413581403E-2</v>
      </c>
      <c r="E912" s="4">
        <f t="shared" si="28"/>
        <v>37.613843563689784</v>
      </c>
    </row>
    <row r="913" spans="1:5" x14ac:dyDescent="0.2">
      <c r="A913" s="1">
        <v>40767</v>
      </c>
      <c r="B913">
        <v>36.36</v>
      </c>
      <c r="C913">
        <v>98.120025999999996</v>
      </c>
      <c r="D913" s="2">
        <f t="shared" si="29"/>
        <v>6.7107856887191003E-3</v>
      </c>
      <c r="E913" s="4">
        <f t="shared" si="28"/>
        <v>37.70914847056909</v>
      </c>
    </row>
    <row r="914" spans="1:5" x14ac:dyDescent="0.2">
      <c r="A914" s="1">
        <v>40770</v>
      </c>
      <c r="B914">
        <v>31.87</v>
      </c>
      <c r="C914">
        <v>100.196686</v>
      </c>
      <c r="D914" s="2">
        <f t="shared" si="29"/>
        <v>2.0943629879608679E-2</v>
      </c>
      <c r="E914" s="4">
        <f t="shared" si="28"/>
        <v>37.088731872686381</v>
      </c>
    </row>
    <row r="915" spans="1:5" x14ac:dyDescent="0.2">
      <c r="A915" s="1">
        <v>40771</v>
      </c>
      <c r="B915">
        <v>32.85</v>
      </c>
      <c r="C915">
        <v>99.341125000000005</v>
      </c>
      <c r="D915" s="2">
        <f t="shared" si="29"/>
        <v>-8.5754798931311528E-3</v>
      </c>
      <c r="E915" s="4">
        <f t="shared" si="28"/>
        <v>37.609831501171051</v>
      </c>
    </row>
    <row r="916" spans="1:5" x14ac:dyDescent="0.2">
      <c r="A916" s="1">
        <v>40772</v>
      </c>
      <c r="B916">
        <v>31.58</v>
      </c>
      <c r="C916">
        <v>99.407584999999997</v>
      </c>
      <c r="D916" s="2">
        <f t="shared" si="29"/>
        <v>6.6878423992922185E-4</v>
      </c>
      <c r="E916" s="4">
        <f t="shared" si="28"/>
        <v>37.671557114425511</v>
      </c>
    </row>
    <row r="917" spans="1:5" x14ac:dyDescent="0.2">
      <c r="A917" s="1">
        <v>40773</v>
      </c>
      <c r="B917">
        <v>42.67</v>
      </c>
      <c r="C917">
        <v>95.121268999999998</v>
      </c>
      <c r="D917" s="2">
        <f t="shared" si="29"/>
        <v>-4.4075825261886512E-2</v>
      </c>
      <c r="E917" s="4">
        <f t="shared" si="28"/>
        <v>32.567708229104277</v>
      </c>
    </row>
    <row r="918" spans="1:5" x14ac:dyDescent="0.2">
      <c r="A918" s="1">
        <v>40774</v>
      </c>
      <c r="B918">
        <v>43.05</v>
      </c>
      <c r="C918">
        <v>93.567879000000005</v>
      </c>
      <c r="D918" s="2">
        <f t="shared" si="29"/>
        <v>-1.6465441827160757E-2</v>
      </c>
      <c r="E918" s="4">
        <f t="shared" si="28"/>
        <v>31.541693870041232</v>
      </c>
    </row>
    <row r="919" spans="1:5" x14ac:dyDescent="0.2">
      <c r="A919" s="1">
        <v>40777</v>
      </c>
      <c r="B919">
        <v>42.44</v>
      </c>
      <c r="C919">
        <v>93.642653999999993</v>
      </c>
      <c r="D919" s="2">
        <f t="shared" si="29"/>
        <v>7.9883330043576241E-4</v>
      </c>
      <c r="E919" s="4">
        <f t="shared" si="28"/>
        <v>34.453137856376067</v>
      </c>
    </row>
    <row r="920" spans="1:5" x14ac:dyDescent="0.2">
      <c r="A920" s="1">
        <v>40778</v>
      </c>
      <c r="B920">
        <v>36.270000000000003</v>
      </c>
      <c r="C920">
        <v>96.724486999999996</v>
      </c>
      <c r="D920" s="2">
        <f t="shared" si="29"/>
        <v>3.2380612066762827E-2</v>
      </c>
      <c r="E920" s="4">
        <f t="shared" si="28"/>
        <v>34.642979059396708</v>
      </c>
    </row>
    <row r="921" spans="1:5" x14ac:dyDescent="0.2">
      <c r="A921" s="1">
        <v>40779</v>
      </c>
      <c r="B921">
        <v>35.9</v>
      </c>
      <c r="C921">
        <v>98.086783999999994</v>
      </c>
      <c r="D921" s="2">
        <f t="shared" si="29"/>
        <v>1.3986040945538169E-2</v>
      </c>
      <c r="E921" s="4">
        <f t="shared" si="28"/>
        <v>34.159254721060627</v>
      </c>
    </row>
    <row r="922" spans="1:5" x14ac:dyDescent="0.2">
      <c r="A922" s="1">
        <v>40780</v>
      </c>
      <c r="B922">
        <v>39.76</v>
      </c>
      <c r="C922">
        <v>96.591537000000002</v>
      </c>
      <c r="D922" s="2">
        <f t="shared" si="29"/>
        <v>-1.536150913705045E-2</v>
      </c>
      <c r="E922" s="4">
        <f t="shared" si="28"/>
        <v>35.134907566336082</v>
      </c>
    </row>
    <row r="923" spans="1:5" x14ac:dyDescent="0.2">
      <c r="A923" s="1">
        <v>40781</v>
      </c>
      <c r="B923">
        <v>35.590000000000003</v>
      </c>
      <c r="C923">
        <v>97.995422000000005</v>
      </c>
      <c r="D923" s="2">
        <f t="shared" si="29"/>
        <v>1.4429634608757205E-2</v>
      </c>
      <c r="E923" s="4">
        <f t="shared" si="28"/>
        <v>34.917300991996811</v>
      </c>
    </row>
    <row r="924" spans="1:5" x14ac:dyDescent="0.2">
      <c r="A924" s="1">
        <v>40784</v>
      </c>
      <c r="B924">
        <v>32.28</v>
      </c>
      <c r="C924">
        <v>100.811424</v>
      </c>
      <c r="D924" s="2">
        <f t="shared" si="29"/>
        <v>2.8330919255153103E-2</v>
      </c>
      <c r="E924" s="4">
        <f t="shared" si="28"/>
        <v>33.628219366333411</v>
      </c>
    </row>
    <row r="925" spans="1:5" x14ac:dyDescent="0.2">
      <c r="A925" s="1">
        <v>40785</v>
      </c>
      <c r="B925">
        <v>32.89</v>
      </c>
      <c r="C925">
        <v>101.07725499999999</v>
      </c>
      <c r="D925" s="2">
        <f t="shared" si="29"/>
        <v>2.6334428948205195E-3</v>
      </c>
      <c r="E925" s="4">
        <f t="shared" si="28"/>
        <v>33.837615718656231</v>
      </c>
    </row>
    <row r="926" spans="1:5" x14ac:dyDescent="0.2">
      <c r="A926" s="1">
        <v>40786</v>
      </c>
      <c r="B926">
        <v>31.62</v>
      </c>
      <c r="C926">
        <v>101.52578699999999</v>
      </c>
      <c r="D926" s="2">
        <f t="shared" si="29"/>
        <v>4.4276998839060701E-3</v>
      </c>
      <c r="E926" s="4">
        <f t="shared" si="28"/>
        <v>35.054036488906021</v>
      </c>
    </row>
    <row r="927" spans="1:5" x14ac:dyDescent="0.2">
      <c r="A927" s="1">
        <v>40787</v>
      </c>
      <c r="B927">
        <v>31.82</v>
      </c>
      <c r="C927">
        <v>100.46257</v>
      </c>
      <c r="D927" s="2">
        <f t="shared" si="29"/>
        <v>-1.0527605011592439E-2</v>
      </c>
      <c r="E927" s="4">
        <f t="shared" si="28"/>
        <v>36.535079136787061</v>
      </c>
    </row>
    <row r="928" spans="1:5" x14ac:dyDescent="0.2">
      <c r="A928" s="1">
        <v>40788</v>
      </c>
      <c r="B928">
        <v>33.92</v>
      </c>
      <c r="C928">
        <v>97.895713999999998</v>
      </c>
      <c r="D928" s="2">
        <f t="shared" si="29"/>
        <v>-2.5882451104579072E-2</v>
      </c>
      <c r="E928" s="4">
        <f t="shared" si="28"/>
        <v>36.788148270674895</v>
      </c>
    </row>
    <row r="929" spans="1:5" x14ac:dyDescent="0.2">
      <c r="A929" s="1">
        <v>40792</v>
      </c>
      <c r="B929">
        <v>37</v>
      </c>
      <c r="C929">
        <v>97.181335000000004</v>
      </c>
      <c r="D929" s="2">
        <f t="shared" si="29"/>
        <v>-7.3241029334940935E-3</v>
      </c>
      <c r="E929" s="4">
        <f t="shared" si="28"/>
        <v>37.660834759761094</v>
      </c>
    </row>
    <row r="930" spans="1:5" x14ac:dyDescent="0.2">
      <c r="A930" s="1">
        <v>40793</v>
      </c>
      <c r="B930">
        <v>33.380000000000003</v>
      </c>
      <c r="C930">
        <v>99.922591999999995</v>
      </c>
      <c r="D930" s="2">
        <f t="shared" si="29"/>
        <v>2.7817139955543208E-2</v>
      </c>
      <c r="E930" s="4">
        <f t="shared" si="28"/>
        <v>36.496703047557659</v>
      </c>
    </row>
    <row r="931" spans="1:5" x14ac:dyDescent="0.2">
      <c r="A931" s="1">
        <v>40794</v>
      </c>
      <c r="B931">
        <v>34.32</v>
      </c>
      <c r="C931">
        <v>98.884253999999999</v>
      </c>
      <c r="D931" s="2">
        <f t="shared" si="29"/>
        <v>-1.0445791604840967E-2</v>
      </c>
      <c r="E931" s="4">
        <f t="shared" si="28"/>
        <v>36.358737214297946</v>
      </c>
    </row>
    <row r="932" spans="1:5" x14ac:dyDescent="0.2">
      <c r="A932" s="1">
        <v>40795</v>
      </c>
      <c r="B932">
        <v>38.520000000000003</v>
      </c>
      <c r="C932">
        <v>96.292502999999996</v>
      </c>
      <c r="D932" s="2">
        <f t="shared" si="29"/>
        <v>-2.6559549322342595E-2</v>
      </c>
      <c r="E932" s="4">
        <f t="shared" si="28"/>
        <v>37.202253658803123</v>
      </c>
    </row>
    <row r="933" spans="1:5" x14ac:dyDescent="0.2">
      <c r="A933" s="1">
        <v>40798</v>
      </c>
      <c r="B933">
        <v>38.590000000000003</v>
      </c>
      <c r="C933">
        <v>96.915512000000007</v>
      </c>
      <c r="D933" s="2">
        <f t="shared" si="29"/>
        <v>6.4491233379293947E-3</v>
      </c>
      <c r="E933" s="4">
        <f t="shared" si="28"/>
        <v>37.145310551714516</v>
      </c>
    </row>
    <row r="934" spans="1:5" x14ac:dyDescent="0.2">
      <c r="A934" s="1">
        <v>40799</v>
      </c>
      <c r="B934">
        <v>36.909999999999997</v>
      </c>
      <c r="C934">
        <v>97.804359000000005</v>
      </c>
      <c r="D934" s="2">
        <f t="shared" si="29"/>
        <v>9.129557955466867E-3</v>
      </c>
      <c r="E934" s="4">
        <f t="shared" si="28"/>
        <v>37.130765961095783</v>
      </c>
    </row>
    <row r="935" spans="1:5" x14ac:dyDescent="0.2">
      <c r="A935" s="1">
        <v>40800</v>
      </c>
      <c r="B935">
        <v>34.6</v>
      </c>
      <c r="C935">
        <v>99.158339999999995</v>
      </c>
      <c r="D935" s="2">
        <f t="shared" si="29"/>
        <v>1.3748819805964376E-2</v>
      </c>
      <c r="E935" s="4">
        <f t="shared" si="28"/>
        <v>36.757072161216733</v>
      </c>
    </row>
    <row r="936" spans="1:5" x14ac:dyDescent="0.2">
      <c r="A936" s="1">
        <v>40801</v>
      </c>
      <c r="B936">
        <v>31.97</v>
      </c>
      <c r="C936">
        <v>100.869568</v>
      </c>
      <c r="D936" s="2">
        <f t="shared" si="29"/>
        <v>1.7110309911766822E-2</v>
      </c>
      <c r="E936" s="4">
        <f t="shared" si="28"/>
        <v>36.744037109011629</v>
      </c>
    </row>
    <row r="937" spans="1:5" x14ac:dyDescent="0.2">
      <c r="A937" s="1">
        <v>40802</v>
      </c>
      <c r="B937">
        <v>30.98</v>
      </c>
      <c r="C937">
        <v>101.466553</v>
      </c>
      <c r="D937" s="2">
        <f t="shared" si="29"/>
        <v>5.9009407648503978E-3</v>
      </c>
      <c r="E937" s="4">
        <f t="shared" si="28"/>
        <v>37.582143736173975</v>
      </c>
    </row>
    <row r="938" spans="1:5" x14ac:dyDescent="0.2">
      <c r="A938" s="1">
        <v>40805</v>
      </c>
      <c r="B938">
        <v>32.729999999999997</v>
      </c>
      <c r="C938">
        <v>100.456261</v>
      </c>
      <c r="D938" s="2">
        <f t="shared" si="29"/>
        <v>-1.0006798246550335E-2</v>
      </c>
      <c r="E938" s="4">
        <f t="shared" si="28"/>
        <v>38.216223303326366</v>
      </c>
    </row>
    <row r="939" spans="1:5" x14ac:dyDescent="0.2">
      <c r="A939" s="1">
        <v>40806</v>
      </c>
      <c r="B939">
        <v>32.86</v>
      </c>
      <c r="C939">
        <v>100.339333</v>
      </c>
      <c r="D939" s="2">
        <f t="shared" si="29"/>
        <v>-1.1646472005436301E-3</v>
      </c>
      <c r="E939" s="4">
        <f t="shared" si="28"/>
        <v>38.581856476458213</v>
      </c>
    </row>
    <row r="940" spans="1:5" x14ac:dyDescent="0.2">
      <c r="A940" s="1">
        <v>40807</v>
      </c>
      <c r="B940">
        <v>37.32</v>
      </c>
      <c r="C940">
        <v>97.383521999999999</v>
      </c>
      <c r="D940" s="2">
        <f t="shared" si="29"/>
        <v>-2.9900753943764489E-2</v>
      </c>
      <c r="E940" s="4">
        <f t="shared" si="28"/>
        <v>36.248171643099163</v>
      </c>
    </row>
    <row r="941" spans="1:5" x14ac:dyDescent="0.2">
      <c r="A941" s="1">
        <v>40808</v>
      </c>
      <c r="B941">
        <v>41.35</v>
      </c>
      <c r="C941">
        <v>94.235657000000003</v>
      </c>
      <c r="D941" s="2">
        <f t="shared" si="29"/>
        <v>-3.2858383315244627E-2</v>
      </c>
      <c r="E941" s="4">
        <f t="shared" si="28"/>
        <v>33.471436167177529</v>
      </c>
    </row>
    <row r="942" spans="1:5" x14ac:dyDescent="0.2">
      <c r="A942" s="1">
        <v>40809</v>
      </c>
      <c r="B942">
        <v>41.25</v>
      </c>
      <c r="C942">
        <v>94.803451999999993</v>
      </c>
      <c r="D942" s="2">
        <f t="shared" si="29"/>
        <v>6.0071877239704303E-3</v>
      </c>
      <c r="E942" s="4">
        <f t="shared" si="28"/>
        <v>33.621989216979848</v>
      </c>
    </row>
    <row r="943" spans="1:5" x14ac:dyDescent="0.2">
      <c r="A943" s="1">
        <v>40812</v>
      </c>
      <c r="B943">
        <v>39.020000000000003</v>
      </c>
      <c r="C943">
        <v>97.057884000000001</v>
      </c>
      <c r="D943" s="2">
        <f t="shared" si="29"/>
        <v>2.3501720691428432E-2</v>
      </c>
      <c r="E943" s="4">
        <f t="shared" si="28"/>
        <v>34.042025464202631</v>
      </c>
    </row>
    <row r="944" spans="1:5" x14ac:dyDescent="0.2">
      <c r="A944" s="1">
        <v>40813</v>
      </c>
      <c r="B944">
        <v>37.71</v>
      </c>
      <c r="C944">
        <v>98.143349000000001</v>
      </c>
      <c r="D944" s="2">
        <f t="shared" si="29"/>
        <v>1.1121612007751679E-2</v>
      </c>
      <c r="E944" s="4">
        <f t="shared" si="28"/>
        <v>33.998896691880297</v>
      </c>
    </row>
    <row r="945" spans="1:5" x14ac:dyDescent="0.2">
      <c r="A945" s="1">
        <v>40814</v>
      </c>
      <c r="B945">
        <v>41.08</v>
      </c>
      <c r="C945">
        <v>96.139411999999993</v>
      </c>
      <c r="D945" s="2">
        <f t="shared" si="29"/>
        <v>-2.0629808432914766E-2</v>
      </c>
      <c r="E945" s="4">
        <f t="shared" si="28"/>
        <v>34.824472403768553</v>
      </c>
    </row>
    <row r="946" spans="1:5" x14ac:dyDescent="0.2">
      <c r="A946" s="1">
        <v>40815</v>
      </c>
      <c r="B946">
        <v>38.840000000000003</v>
      </c>
      <c r="C946">
        <v>96.899246000000005</v>
      </c>
      <c r="D946" s="2">
        <f t="shared" si="29"/>
        <v>7.8723912823008904E-3</v>
      </c>
      <c r="E946" s="4">
        <f t="shared" si="28"/>
        <v>34.878093999528822</v>
      </c>
    </row>
    <row r="947" spans="1:5" x14ac:dyDescent="0.2">
      <c r="A947" s="1">
        <v>40816</v>
      </c>
      <c r="B947">
        <v>42.96</v>
      </c>
      <c r="C947">
        <v>94.477806000000001</v>
      </c>
      <c r="D947" s="2">
        <f t="shared" si="29"/>
        <v>-2.5306787875114214E-2</v>
      </c>
      <c r="E947" s="4">
        <f t="shared" si="28"/>
        <v>34.736752045940193</v>
      </c>
    </row>
    <row r="948" spans="1:5" x14ac:dyDescent="0.2">
      <c r="A948" s="1">
        <v>40819</v>
      </c>
      <c r="B948">
        <v>45.45</v>
      </c>
      <c r="C948">
        <v>91.789176999999995</v>
      </c>
      <c r="D948" s="2">
        <f t="shared" si="29"/>
        <v>-2.887055670109219E-2</v>
      </c>
      <c r="E948" s="4">
        <f t="shared" si="28"/>
        <v>34.633398845509419</v>
      </c>
    </row>
    <row r="949" spans="1:5" x14ac:dyDescent="0.2">
      <c r="A949" s="1">
        <v>40820</v>
      </c>
      <c r="B949">
        <v>40.82</v>
      </c>
      <c r="C949">
        <v>93.801452999999995</v>
      </c>
      <c r="D949" s="2">
        <f t="shared" si="29"/>
        <v>2.1685953224830891E-2</v>
      </c>
      <c r="E949" s="4">
        <f t="shared" si="28"/>
        <v>34.221754741016994</v>
      </c>
    </row>
    <row r="950" spans="1:5" x14ac:dyDescent="0.2">
      <c r="A950" s="1">
        <v>40821</v>
      </c>
      <c r="B950">
        <v>37.81</v>
      </c>
      <c r="C950">
        <v>95.538223000000002</v>
      </c>
      <c r="D950" s="2">
        <f t="shared" si="29"/>
        <v>1.8346061952061152E-2</v>
      </c>
      <c r="E950" s="4">
        <f t="shared" si="28"/>
        <v>34.20135887616572</v>
      </c>
    </row>
    <row r="951" spans="1:5" x14ac:dyDescent="0.2">
      <c r="A951" s="1">
        <v>40822</v>
      </c>
      <c r="B951">
        <v>36.270000000000003</v>
      </c>
      <c r="C951">
        <v>97.266632000000001</v>
      </c>
      <c r="D951" s="2">
        <f t="shared" si="29"/>
        <v>1.7929582762630791E-2</v>
      </c>
      <c r="E951" s="4">
        <f t="shared" si="28"/>
        <v>33.970448332945139</v>
      </c>
    </row>
    <row r="952" spans="1:5" x14ac:dyDescent="0.2">
      <c r="A952" s="1">
        <v>40823</v>
      </c>
      <c r="B952">
        <v>36.200000000000003</v>
      </c>
      <c r="C952">
        <v>96.615356000000006</v>
      </c>
      <c r="D952" s="2">
        <f t="shared" si="29"/>
        <v>-6.7182976237936112E-3</v>
      </c>
      <c r="E952" s="4">
        <f t="shared" si="28"/>
        <v>33.684190951927782</v>
      </c>
    </row>
    <row r="953" spans="1:5" x14ac:dyDescent="0.2">
      <c r="A953" s="1">
        <v>40826</v>
      </c>
      <c r="B953">
        <v>33.020000000000003</v>
      </c>
      <c r="C953">
        <v>99.846717999999996</v>
      </c>
      <c r="D953" s="2">
        <f t="shared" si="29"/>
        <v>3.2898496629441276E-2</v>
      </c>
      <c r="E953" s="4">
        <f t="shared" si="28"/>
        <v>31.524538812119633</v>
      </c>
    </row>
    <row r="954" spans="1:5" x14ac:dyDescent="0.2">
      <c r="A954" s="1">
        <v>40827</v>
      </c>
      <c r="B954">
        <v>32.86</v>
      </c>
      <c r="C954">
        <v>99.946915000000004</v>
      </c>
      <c r="D954" s="2">
        <f t="shared" si="29"/>
        <v>1.0030050196847015E-3</v>
      </c>
      <c r="E954" s="4">
        <f t="shared" si="28"/>
        <v>35.830344522760555</v>
      </c>
    </row>
    <row r="955" spans="1:5" x14ac:dyDescent="0.2">
      <c r="A955" s="1">
        <v>40828</v>
      </c>
      <c r="B955">
        <v>31.26</v>
      </c>
      <c r="C955">
        <v>100.82363100000001</v>
      </c>
      <c r="D955" s="2">
        <f t="shared" si="29"/>
        <v>8.7335676482534937E-3</v>
      </c>
      <c r="E955" s="4">
        <f t="shared" si="28"/>
        <v>35.85541885155336</v>
      </c>
    </row>
    <row r="956" spans="1:5" x14ac:dyDescent="0.2">
      <c r="A956" s="1">
        <v>40829</v>
      </c>
      <c r="B956">
        <v>30.7</v>
      </c>
      <c r="C956">
        <v>100.623245</v>
      </c>
      <c r="D956" s="2">
        <f t="shared" si="29"/>
        <v>-1.989468092756244E-3</v>
      </c>
      <c r="E956" s="4">
        <f t="shared" si="28"/>
        <v>36.526646904133472</v>
      </c>
    </row>
    <row r="957" spans="1:5" x14ac:dyDescent="0.2">
      <c r="A957" s="1">
        <v>40830</v>
      </c>
      <c r="B957">
        <v>28.24</v>
      </c>
      <c r="C957">
        <v>102.343307</v>
      </c>
      <c r="D957" s="2">
        <f t="shared" si="29"/>
        <v>1.6949622117796579E-2</v>
      </c>
      <c r="E957" s="4">
        <f t="shared" si="28"/>
        <v>36.264493025449674</v>
      </c>
    </row>
    <row r="958" spans="1:5" x14ac:dyDescent="0.2">
      <c r="A958" s="1">
        <v>40833</v>
      </c>
      <c r="B958">
        <v>33.39</v>
      </c>
      <c r="C958">
        <v>100.389442</v>
      </c>
      <c r="D958" s="2">
        <f t="shared" si="29"/>
        <v>-1.9275874345193563E-2</v>
      </c>
      <c r="E958" s="4">
        <f t="shared" si="28"/>
        <v>35.168768946343313</v>
      </c>
    </row>
    <row r="959" spans="1:5" x14ac:dyDescent="0.2">
      <c r="A959" s="1">
        <v>40834</v>
      </c>
      <c r="B959">
        <v>31.56</v>
      </c>
      <c r="C959">
        <v>102.35163900000001</v>
      </c>
      <c r="D959" s="2">
        <f t="shared" si="29"/>
        <v>1.9357283292189432E-2</v>
      </c>
      <c r="E959" s="4">
        <f t="shared" si="28"/>
        <v>35.120531692070536</v>
      </c>
    </row>
    <row r="960" spans="1:5" x14ac:dyDescent="0.2">
      <c r="A960" s="1">
        <v>40835</v>
      </c>
      <c r="B960">
        <v>34.44</v>
      </c>
      <c r="C960">
        <v>101.14093</v>
      </c>
      <c r="D960" s="2">
        <f t="shared" si="29"/>
        <v>-1.1899434873068463E-2</v>
      </c>
      <c r="E960" s="4">
        <f t="shared" si="28"/>
        <v>35.427030910786897</v>
      </c>
    </row>
    <row r="961" spans="1:5" x14ac:dyDescent="0.2">
      <c r="A961" s="1">
        <v>40836</v>
      </c>
      <c r="B961">
        <v>34.78</v>
      </c>
      <c r="C961">
        <v>101.583496</v>
      </c>
      <c r="D961" s="2">
        <f t="shared" si="29"/>
        <v>4.3661902199737621E-3</v>
      </c>
      <c r="E961" s="4">
        <f t="shared" si="28"/>
        <v>35.387948337707058</v>
      </c>
    </row>
    <row r="962" spans="1:5" x14ac:dyDescent="0.2">
      <c r="A962" s="1">
        <v>40837</v>
      </c>
      <c r="B962">
        <v>31.32</v>
      </c>
      <c r="C962">
        <v>103.512276</v>
      </c>
      <c r="D962" s="2">
        <f t="shared" si="29"/>
        <v>1.8809133363080297E-2</v>
      </c>
      <c r="E962" s="4">
        <f t="shared" si="28"/>
        <v>35.273426065021276</v>
      </c>
    </row>
    <row r="963" spans="1:5" x14ac:dyDescent="0.2">
      <c r="A963" s="1">
        <v>40840</v>
      </c>
      <c r="B963">
        <v>29.26</v>
      </c>
      <c r="C963">
        <v>104.78143300000001</v>
      </c>
      <c r="D963" s="2">
        <f t="shared" si="29"/>
        <v>1.2186375793031634E-2</v>
      </c>
      <c r="E963" s="4">
        <f t="shared" ref="E963:E1026" si="30">SQRT(365) * SQRT((_xlfn.VAR.S(D964:D984)))*100</f>
        <v>34.752905192567042</v>
      </c>
    </row>
    <row r="964" spans="1:5" x14ac:dyDescent="0.2">
      <c r="A964" s="1">
        <v>40841</v>
      </c>
      <c r="B964">
        <v>32.22</v>
      </c>
      <c r="C964">
        <v>102.74406399999999</v>
      </c>
      <c r="D964" s="2">
        <f t="shared" ref="D964:D1027" si="31">LN(C964/C963)</f>
        <v>-1.963550974267143E-2</v>
      </c>
      <c r="E964" s="4">
        <f t="shared" si="30"/>
        <v>35.011427585646906</v>
      </c>
    </row>
    <row r="965" spans="1:5" x14ac:dyDescent="0.2">
      <c r="A965" s="1">
        <v>40842</v>
      </c>
      <c r="B965">
        <v>29.86</v>
      </c>
      <c r="C965">
        <v>103.787811</v>
      </c>
      <c r="D965" s="2">
        <f t="shared" si="31"/>
        <v>1.0107455672964942E-2</v>
      </c>
      <c r="E965" s="4">
        <f t="shared" si="30"/>
        <v>34.572504951047705</v>
      </c>
    </row>
    <row r="966" spans="1:5" x14ac:dyDescent="0.2">
      <c r="A966" s="1">
        <v>40843</v>
      </c>
      <c r="B966">
        <v>25.46</v>
      </c>
      <c r="C966">
        <v>107.40329</v>
      </c>
      <c r="D966" s="2">
        <f t="shared" si="31"/>
        <v>3.4242278661746485E-2</v>
      </c>
      <c r="E966" s="4">
        <f t="shared" si="30"/>
        <v>33.515094762460592</v>
      </c>
    </row>
    <row r="967" spans="1:5" x14ac:dyDescent="0.2">
      <c r="A967" s="1">
        <v>40844</v>
      </c>
      <c r="B967">
        <v>24.53</v>
      </c>
      <c r="C967">
        <v>107.378227</v>
      </c>
      <c r="D967" s="2">
        <f t="shared" si="31"/>
        <v>-2.3338134923186259E-4</v>
      </c>
      <c r="E967" s="4">
        <f t="shared" si="30"/>
        <v>33.592729481782065</v>
      </c>
    </row>
    <row r="968" spans="1:5" x14ac:dyDescent="0.2">
      <c r="A968" s="1">
        <v>40847</v>
      </c>
      <c r="B968">
        <v>29.96</v>
      </c>
      <c r="C968">
        <v>104.789787</v>
      </c>
      <c r="D968" s="2">
        <f t="shared" si="31"/>
        <v>-2.440111855537826E-2</v>
      </c>
      <c r="E968" s="4">
        <f t="shared" si="30"/>
        <v>36.845217982004463</v>
      </c>
    </row>
    <row r="969" spans="1:5" x14ac:dyDescent="0.2">
      <c r="A969" s="1">
        <v>40848</v>
      </c>
      <c r="B969">
        <v>34.770000000000003</v>
      </c>
      <c r="C969">
        <v>101.86737100000001</v>
      </c>
      <c r="D969" s="2">
        <f t="shared" si="31"/>
        <v>-2.8284631980714466E-2</v>
      </c>
      <c r="E969" s="4">
        <f t="shared" si="30"/>
        <v>34.737405103198348</v>
      </c>
    </row>
    <row r="970" spans="1:5" x14ac:dyDescent="0.2">
      <c r="A970" s="1">
        <v>40849</v>
      </c>
      <c r="B970">
        <v>32.74</v>
      </c>
      <c r="C970">
        <v>103.528969</v>
      </c>
      <c r="D970" s="2">
        <f t="shared" si="31"/>
        <v>1.6179784394922739E-2</v>
      </c>
      <c r="E970" s="4">
        <f t="shared" si="30"/>
        <v>34.112401715948415</v>
      </c>
    </row>
    <row r="971" spans="1:5" x14ac:dyDescent="0.2">
      <c r="A971" s="1">
        <v>40850</v>
      </c>
      <c r="B971">
        <v>30.5</v>
      </c>
      <c r="C971">
        <v>105.416016</v>
      </c>
      <c r="D971" s="2">
        <f t="shared" si="31"/>
        <v>1.8063111760264688E-2</v>
      </c>
      <c r="E971" s="4">
        <f t="shared" si="30"/>
        <v>33.555207998880341</v>
      </c>
    </row>
    <row r="972" spans="1:5" x14ac:dyDescent="0.2">
      <c r="A972" s="1">
        <v>40851</v>
      </c>
      <c r="B972">
        <v>30.16</v>
      </c>
      <c r="C972">
        <v>104.77310900000001</v>
      </c>
      <c r="D972" s="2">
        <f t="shared" si="31"/>
        <v>-6.1174335728116204E-3</v>
      </c>
      <c r="E972" s="4">
        <f t="shared" si="30"/>
        <v>33.448578709043339</v>
      </c>
    </row>
    <row r="973" spans="1:5" x14ac:dyDescent="0.2">
      <c r="A973" s="1">
        <v>40854</v>
      </c>
      <c r="B973">
        <v>29.85</v>
      </c>
      <c r="C973">
        <v>105.42437700000001</v>
      </c>
      <c r="D973" s="2">
        <f t="shared" si="31"/>
        <v>6.1967447511434215E-3</v>
      </c>
      <c r="E973" s="4">
        <f t="shared" si="30"/>
        <v>33.384618059215867</v>
      </c>
    </row>
    <row r="974" spans="1:5" x14ac:dyDescent="0.2">
      <c r="A974" s="1">
        <v>40855</v>
      </c>
      <c r="B974">
        <v>27.48</v>
      </c>
      <c r="C974">
        <v>106.777046</v>
      </c>
      <c r="D974" s="2">
        <f t="shared" si="31"/>
        <v>1.2749088131866216E-2</v>
      </c>
      <c r="E974" s="4">
        <f t="shared" si="30"/>
        <v>34.151263478891337</v>
      </c>
    </row>
    <row r="975" spans="1:5" x14ac:dyDescent="0.2">
      <c r="A975" s="1">
        <v>40856</v>
      </c>
      <c r="B975">
        <v>36.159999999999997</v>
      </c>
      <c r="C975">
        <v>102.835945</v>
      </c>
      <c r="D975" s="2">
        <f t="shared" si="31"/>
        <v>-3.7608026895263359E-2</v>
      </c>
      <c r="E975" s="4">
        <f t="shared" si="30"/>
        <v>31.040135870598977</v>
      </c>
    </row>
    <row r="976" spans="1:5" x14ac:dyDescent="0.2">
      <c r="A976" s="1">
        <v>40857</v>
      </c>
      <c r="B976">
        <v>32.81</v>
      </c>
      <c r="C976">
        <v>103.80452699999999</v>
      </c>
      <c r="D976" s="2">
        <f t="shared" si="31"/>
        <v>9.3746310600538695E-3</v>
      </c>
      <c r="E976" s="4">
        <f t="shared" si="30"/>
        <v>31.489382930532805</v>
      </c>
    </row>
    <row r="977" spans="1:5" x14ac:dyDescent="0.2">
      <c r="A977" s="1">
        <v>40858</v>
      </c>
      <c r="B977">
        <v>30.04</v>
      </c>
      <c r="C977">
        <v>105.75836200000001</v>
      </c>
      <c r="D977" s="2">
        <f t="shared" si="31"/>
        <v>1.8647305588767635E-2</v>
      </c>
      <c r="E977" s="4">
        <f t="shared" si="30"/>
        <v>30.609325885230952</v>
      </c>
    </row>
    <row r="978" spans="1:5" x14ac:dyDescent="0.2">
      <c r="A978" s="1">
        <v>40861</v>
      </c>
      <c r="B978">
        <v>31.13</v>
      </c>
      <c r="C978">
        <v>104.75638600000001</v>
      </c>
      <c r="D978" s="2">
        <f t="shared" si="31"/>
        <v>-9.5193669418288107E-3</v>
      </c>
      <c r="E978" s="4">
        <f t="shared" si="30"/>
        <v>30.67070669735666</v>
      </c>
    </row>
    <row r="979" spans="1:5" x14ac:dyDescent="0.2">
      <c r="A979" s="1">
        <v>40862</v>
      </c>
      <c r="B979">
        <v>31.22</v>
      </c>
      <c r="C979">
        <v>105.274055</v>
      </c>
      <c r="D979" s="2">
        <f t="shared" si="31"/>
        <v>4.9294763730745091E-3</v>
      </c>
      <c r="E979" s="4">
        <f t="shared" si="30"/>
        <v>30.625587609961396</v>
      </c>
    </row>
    <row r="980" spans="1:5" x14ac:dyDescent="0.2">
      <c r="A980" s="1">
        <v>40863</v>
      </c>
      <c r="B980">
        <v>33.51</v>
      </c>
      <c r="C980">
        <v>103.604095</v>
      </c>
      <c r="D980" s="2">
        <f t="shared" si="31"/>
        <v>-1.5990141446320306E-2</v>
      </c>
      <c r="E980" s="4">
        <f t="shared" si="30"/>
        <v>29.975883485845461</v>
      </c>
    </row>
    <row r="981" spans="1:5" x14ac:dyDescent="0.2">
      <c r="A981" s="1">
        <v>40864</v>
      </c>
      <c r="B981">
        <v>34.51</v>
      </c>
      <c r="C981">
        <v>101.959221</v>
      </c>
      <c r="D981" s="2">
        <f t="shared" si="31"/>
        <v>-1.6003916843588387E-2</v>
      </c>
      <c r="E981" s="4">
        <f t="shared" si="30"/>
        <v>29.562338466290871</v>
      </c>
    </row>
    <row r="982" spans="1:5" x14ac:dyDescent="0.2">
      <c r="A982" s="1">
        <v>40865</v>
      </c>
      <c r="B982">
        <v>32</v>
      </c>
      <c r="C982">
        <v>101.850655</v>
      </c>
      <c r="D982" s="2">
        <f t="shared" si="31"/>
        <v>-1.0653655494943729E-3</v>
      </c>
      <c r="E982" s="4">
        <f t="shared" si="30"/>
        <v>32.12934923999596</v>
      </c>
    </row>
    <row r="983" spans="1:5" x14ac:dyDescent="0.2">
      <c r="A983" s="1">
        <v>40868</v>
      </c>
      <c r="B983">
        <v>32.909999999999997</v>
      </c>
      <c r="C983">
        <v>99.913521000000003</v>
      </c>
      <c r="D983" s="2">
        <f t="shared" si="31"/>
        <v>-1.9202551836656267E-2</v>
      </c>
      <c r="E983" s="4">
        <f t="shared" si="30"/>
        <v>30.881247521587017</v>
      </c>
    </row>
    <row r="984" spans="1:5" x14ac:dyDescent="0.2">
      <c r="A984" s="1">
        <v>40869</v>
      </c>
      <c r="B984">
        <v>31.97</v>
      </c>
      <c r="C984">
        <v>99.521064999999993</v>
      </c>
      <c r="D984" s="2">
        <f t="shared" si="31"/>
        <v>-3.9356915413287378E-3</v>
      </c>
      <c r="E984" s="4">
        <f t="shared" si="30"/>
        <v>30.886930069548775</v>
      </c>
    </row>
    <row r="985" spans="1:5" x14ac:dyDescent="0.2">
      <c r="A985" s="1">
        <v>40870</v>
      </c>
      <c r="B985">
        <v>33.979999999999997</v>
      </c>
      <c r="C985">
        <v>97.325080999999997</v>
      </c>
      <c r="D985" s="2">
        <f t="shared" si="31"/>
        <v>-2.2312604540960231E-2</v>
      </c>
      <c r="E985" s="4">
        <f t="shared" si="30"/>
        <v>28.960575383663155</v>
      </c>
    </row>
    <row r="986" spans="1:5" x14ac:dyDescent="0.2">
      <c r="A986" s="1">
        <v>40872</v>
      </c>
      <c r="B986">
        <v>34.47</v>
      </c>
      <c r="C986">
        <v>97.141364999999993</v>
      </c>
      <c r="D986" s="2">
        <f t="shared" si="31"/>
        <v>-1.8894370564584322E-3</v>
      </c>
      <c r="E986" s="4">
        <f t="shared" si="30"/>
        <v>28.879904846488593</v>
      </c>
    </row>
    <row r="987" spans="1:5" x14ac:dyDescent="0.2">
      <c r="A987" s="1">
        <v>40875</v>
      </c>
      <c r="B987">
        <v>32.130000000000003</v>
      </c>
      <c r="C987">
        <v>99.955269000000001</v>
      </c>
      <c r="D987" s="2">
        <f t="shared" si="31"/>
        <v>2.8555487212379015E-2</v>
      </c>
      <c r="E987" s="4">
        <f t="shared" si="30"/>
        <v>27.698985679486142</v>
      </c>
    </row>
    <row r="988" spans="1:5" x14ac:dyDescent="0.2">
      <c r="A988" s="1">
        <v>40876</v>
      </c>
      <c r="B988">
        <v>30.64</v>
      </c>
      <c r="C988">
        <v>100.239136</v>
      </c>
      <c r="D988" s="2">
        <f t="shared" si="31"/>
        <v>2.8359153218893754E-3</v>
      </c>
      <c r="E988" s="4">
        <f t="shared" si="30"/>
        <v>27.898683007990321</v>
      </c>
    </row>
    <row r="989" spans="1:5" x14ac:dyDescent="0.2">
      <c r="A989" s="1">
        <v>40877</v>
      </c>
      <c r="B989">
        <v>27.8</v>
      </c>
      <c r="C989">
        <v>104.36393700000001</v>
      </c>
      <c r="D989" s="2">
        <f t="shared" si="31"/>
        <v>4.0325493501993964E-2</v>
      </c>
      <c r="E989" s="4">
        <f t="shared" si="30"/>
        <v>22.626756806118657</v>
      </c>
    </row>
    <row r="990" spans="1:5" x14ac:dyDescent="0.2">
      <c r="A990" s="1">
        <v>40878</v>
      </c>
      <c r="B990">
        <v>27.41</v>
      </c>
      <c r="C990">
        <v>104.34728200000001</v>
      </c>
      <c r="D990" s="2">
        <f t="shared" si="31"/>
        <v>-1.5959851238614737E-4</v>
      </c>
      <c r="E990" s="4">
        <f t="shared" si="30"/>
        <v>23.504986377123917</v>
      </c>
    </row>
    <row r="991" spans="1:5" x14ac:dyDescent="0.2">
      <c r="A991" s="1">
        <v>40879</v>
      </c>
      <c r="B991">
        <v>27.52</v>
      </c>
      <c r="C991">
        <v>104.25541699999999</v>
      </c>
      <c r="D991" s="2">
        <f t="shared" si="31"/>
        <v>-8.8076526697938547E-4</v>
      </c>
      <c r="E991" s="4">
        <f t="shared" si="30"/>
        <v>23.486533019331159</v>
      </c>
    </row>
    <row r="992" spans="1:5" x14ac:dyDescent="0.2">
      <c r="A992" s="1">
        <v>40882</v>
      </c>
      <c r="B992">
        <v>27.84</v>
      </c>
      <c r="C992">
        <v>105.390953</v>
      </c>
      <c r="D992" s="2">
        <f t="shared" si="31"/>
        <v>1.0832976548976376E-2</v>
      </c>
      <c r="E992" s="4">
        <f t="shared" si="30"/>
        <v>23.130137880898832</v>
      </c>
    </row>
    <row r="993" spans="1:5" x14ac:dyDescent="0.2">
      <c r="A993" s="1">
        <v>40883</v>
      </c>
      <c r="B993">
        <v>28.13</v>
      </c>
      <c r="C993">
        <v>105.42437700000001</v>
      </c>
      <c r="D993" s="2">
        <f t="shared" si="31"/>
        <v>3.1709269226368587E-4</v>
      </c>
      <c r="E993" s="4">
        <f t="shared" si="30"/>
        <v>23.176859559736087</v>
      </c>
    </row>
    <row r="994" spans="1:5" x14ac:dyDescent="0.2">
      <c r="A994" s="1">
        <v>40884</v>
      </c>
      <c r="B994">
        <v>28.67</v>
      </c>
      <c r="C994">
        <v>105.816818</v>
      </c>
      <c r="D994" s="2">
        <f t="shared" si="31"/>
        <v>3.7155768929188334E-3</v>
      </c>
      <c r="E994" s="4">
        <f t="shared" si="30"/>
        <v>23.153915021509388</v>
      </c>
    </row>
    <row r="995" spans="1:5" x14ac:dyDescent="0.2">
      <c r="A995" s="1">
        <v>40885</v>
      </c>
      <c r="B995">
        <v>30.59</v>
      </c>
      <c r="C995">
        <v>103.49556699999999</v>
      </c>
      <c r="D995" s="2">
        <f t="shared" si="31"/>
        <v>-2.2180686223526914E-2</v>
      </c>
      <c r="E995" s="4">
        <f t="shared" si="30"/>
        <v>21.044179838924958</v>
      </c>
    </row>
    <row r="996" spans="1:5" x14ac:dyDescent="0.2">
      <c r="A996" s="1">
        <v>40886</v>
      </c>
      <c r="B996">
        <v>26.38</v>
      </c>
      <c r="C996">
        <v>105.249008</v>
      </c>
      <c r="D996" s="2">
        <f t="shared" si="31"/>
        <v>1.6800266469646892E-2</v>
      </c>
      <c r="E996" s="4">
        <f t="shared" si="30"/>
        <v>20.061395840173279</v>
      </c>
    </row>
    <row r="997" spans="1:5" x14ac:dyDescent="0.2">
      <c r="A997" s="1">
        <v>40889</v>
      </c>
      <c r="B997">
        <v>25.67</v>
      </c>
      <c r="C997">
        <v>103.712677</v>
      </c>
      <c r="D997" s="2">
        <f t="shared" si="31"/>
        <v>-1.4704692710024385E-2</v>
      </c>
      <c r="E997" s="4">
        <f t="shared" si="30"/>
        <v>18.769357437953918</v>
      </c>
    </row>
    <row r="998" spans="1:5" x14ac:dyDescent="0.2">
      <c r="A998" s="1">
        <v>40890</v>
      </c>
      <c r="B998">
        <v>25.41</v>
      </c>
      <c r="C998">
        <v>102.74406399999999</v>
      </c>
      <c r="D998" s="2">
        <f t="shared" si="31"/>
        <v>-9.3832742119209587E-3</v>
      </c>
      <c r="E998" s="4">
        <f t="shared" si="30"/>
        <v>18.370312419943176</v>
      </c>
    </row>
    <row r="999" spans="1:5" x14ac:dyDescent="0.2">
      <c r="A999" s="1">
        <v>40891</v>
      </c>
      <c r="B999">
        <v>26.04</v>
      </c>
      <c r="C999">
        <v>101.65025300000001</v>
      </c>
      <c r="D999" s="2">
        <f t="shared" si="31"/>
        <v>-1.0703051414110817E-2</v>
      </c>
      <c r="E999" s="4">
        <f t="shared" si="30"/>
        <v>17.441403788666417</v>
      </c>
    </row>
    <row r="1000" spans="1:5" x14ac:dyDescent="0.2">
      <c r="A1000" s="1">
        <v>40892</v>
      </c>
      <c r="B1000">
        <v>25.11</v>
      </c>
      <c r="C1000">
        <v>102.017662</v>
      </c>
      <c r="D1000" s="2">
        <f t="shared" si="31"/>
        <v>3.6079261532268891E-3</v>
      </c>
      <c r="E1000" s="4">
        <f t="shared" si="30"/>
        <v>17.743444864873112</v>
      </c>
    </row>
    <row r="1001" spans="1:5" x14ac:dyDescent="0.2">
      <c r="A1001" s="1">
        <v>40893</v>
      </c>
      <c r="B1001">
        <v>24.29</v>
      </c>
      <c r="C1001">
        <v>102.168907</v>
      </c>
      <c r="D1001" s="2">
        <f t="shared" si="31"/>
        <v>1.4814395324991695E-3</v>
      </c>
      <c r="E1001" s="4">
        <f t="shared" si="30"/>
        <v>17.733543891778186</v>
      </c>
    </row>
    <row r="1002" spans="1:5" x14ac:dyDescent="0.2">
      <c r="A1002" s="1">
        <v>40896</v>
      </c>
      <c r="B1002">
        <v>24.92</v>
      </c>
      <c r="C1002">
        <v>101.076553</v>
      </c>
      <c r="D1002" s="2">
        <f t="shared" si="31"/>
        <v>-1.0749214452701418E-2</v>
      </c>
      <c r="E1002" s="4">
        <f t="shared" si="30"/>
        <v>16.567115396217925</v>
      </c>
    </row>
    <row r="1003" spans="1:5" x14ac:dyDescent="0.2">
      <c r="A1003" s="1">
        <v>40897</v>
      </c>
      <c r="B1003">
        <v>23.22</v>
      </c>
      <c r="C1003">
        <v>104.135132</v>
      </c>
      <c r="D1003" s="2">
        <f t="shared" si="31"/>
        <v>2.981122163862732E-2</v>
      </c>
      <c r="E1003" s="4">
        <f t="shared" si="30"/>
        <v>12.508540593160081</v>
      </c>
    </row>
    <row r="1004" spans="1:5" x14ac:dyDescent="0.2">
      <c r="A1004" s="1">
        <v>40898</v>
      </c>
      <c r="B1004">
        <v>21.43</v>
      </c>
      <c r="C1004">
        <v>104.33683000000001</v>
      </c>
      <c r="D1004" s="2">
        <f t="shared" si="31"/>
        <v>1.9350138119241273E-3</v>
      </c>
      <c r="E1004" s="4">
        <f t="shared" si="30"/>
        <v>12.615427316638803</v>
      </c>
    </row>
    <row r="1005" spans="1:5" x14ac:dyDescent="0.2">
      <c r="A1005" s="1">
        <v>40899</v>
      </c>
      <c r="B1005">
        <v>21.16</v>
      </c>
      <c r="C1005">
        <v>105.261101</v>
      </c>
      <c r="D1005" s="2">
        <f t="shared" si="31"/>
        <v>8.8195239972776555E-3</v>
      </c>
      <c r="E1005" s="4">
        <f t="shared" si="30"/>
        <v>12.574005094181038</v>
      </c>
    </row>
    <row r="1006" spans="1:5" x14ac:dyDescent="0.2">
      <c r="A1006" s="1">
        <v>40900</v>
      </c>
      <c r="B1006">
        <v>20.73</v>
      </c>
      <c r="C1006">
        <v>106.202225</v>
      </c>
      <c r="D1006" s="2">
        <f t="shared" si="31"/>
        <v>8.9011199394263794E-3</v>
      </c>
      <c r="E1006" s="4">
        <f t="shared" si="30"/>
        <v>12.671461876321723</v>
      </c>
    </row>
    <row r="1007" spans="1:5" x14ac:dyDescent="0.2">
      <c r="A1007" s="1">
        <v>40904</v>
      </c>
      <c r="B1007">
        <v>21.91</v>
      </c>
      <c r="C1007">
        <v>106.286232</v>
      </c>
      <c r="D1007" s="2">
        <f t="shared" si="31"/>
        <v>7.9069710950715902E-4</v>
      </c>
      <c r="E1007" s="4">
        <f t="shared" si="30"/>
        <v>12.704206898578036</v>
      </c>
    </row>
    <row r="1008" spans="1:5" x14ac:dyDescent="0.2">
      <c r="A1008" s="1">
        <v>40905</v>
      </c>
      <c r="B1008">
        <v>23.52</v>
      </c>
      <c r="C1008">
        <v>104.891418</v>
      </c>
      <c r="D1008" s="2">
        <f t="shared" si="31"/>
        <v>-1.3210055926937015E-2</v>
      </c>
      <c r="E1008" s="4">
        <f t="shared" si="30"/>
        <v>11.12778679861051</v>
      </c>
    </row>
    <row r="1009" spans="1:5" x14ac:dyDescent="0.2">
      <c r="A1009" s="1">
        <v>40906</v>
      </c>
      <c r="B1009">
        <v>22.65</v>
      </c>
      <c r="C1009">
        <v>105.975357</v>
      </c>
      <c r="D1009" s="2">
        <f t="shared" si="31"/>
        <v>1.0280885145343942E-2</v>
      </c>
      <c r="E1009" s="4">
        <f t="shared" si="30"/>
        <v>10.631986631251387</v>
      </c>
    </row>
    <row r="1010" spans="1:5" x14ac:dyDescent="0.2">
      <c r="A1010" s="1">
        <v>40907</v>
      </c>
      <c r="B1010">
        <v>23.4</v>
      </c>
      <c r="C1010">
        <v>105.454376</v>
      </c>
      <c r="D1010" s="2">
        <f t="shared" si="31"/>
        <v>-4.9281815478673229E-3</v>
      </c>
      <c r="E1010" s="4">
        <f t="shared" si="30"/>
        <v>10.54886770217947</v>
      </c>
    </row>
    <row r="1011" spans="1:5" x14ac:dyDescent="0.2">
      <c r="A1011" s="1">
        <v>40911</v>
      </c>
      <c r="B1011">
        <v>22.97</v>
      </c>
      <c r="C1011">
        <v>107.13492599999999</v>
      </c>
      <c r="D1011" s="2">
        <f t="shared" si="31"/>
        <v>1.5810626330934188E-2</v>
      </c>
      <c r="E1011" s="4">
        <f t="shared" si="30"/>
        <v>8.8160190000471399</v>
      </c>
    </row>
    <row r="1012" spans="1:5" x14ac:dyDescent="0.2">
      <c r="A1012" s="1">
        <v>40912</v>
      </c>
      <c r="B1012">
        <v>22.22</v>
      </c>
      <c r="C1012">
        <v>107.30297899999999</v>
      </c>
      <c r="D1012" s="2">
        <f t="shared" si="31"/>
        <v>1.5673817966506336E-3</v>
      </c>
      <c r="E1012" s="4">
        <f t="shared" si="30"/>
        <v>10.137311422462068</v>
      </c>
    </row>
    <row r="1013" spans="1:5" x14ac:dyDescent="0.2">
      <c r="A1013" s="1">
        <v>40913</v>
      </c>
      <c r="B1013">
        <v>21.48</v>
      </c>
      <c r="C1013">
        <v>107.588661</v>
      </c>
      <c r="D1013" s="2">
        <f t="shared" si="31"/>
        <v>2.65884860203794E-3</v>
      </c>
      <c r="E1013" s="4">
        <f t="shared" si="30"/>
        <v>10.221470240592136</v>
      </c>
    </row>
    <row r="1014" spans="1:5" x14ac:dyDescent="0.2">
      <c r="A1014" s="1">
        <v>40914</v>
      </c>
      <c r="B1014">
        <v>20.63</v>
      </c>
      <c r="C1014">
        <v>107.31137099999999</v>
      </c>
      <c r="D1014" s="2">
        <f t="shared" si="31"/>
        <v>-2.5806432070652739E-3</v>
      </c>
      <c r="E1014" s="4">
        <f t="shared" si="30"/>
        <v>9.9932519978307965</v>
      </c>
    </row>
    <row r="1015" spans="1:5" x14ac:dyDescent="0.2">
      <c r="A1015" s="1">
        <v>40917</v>
      </c>
      <c r="B1015">
        <v>21.07</v>
      </c>
      <c r="C1015">
        <v>107.571877</v>
      </c>
      <c r="D1015" s="2">
        <f t="shared" si="31"/>
        <v>2.4246294678354798E-3</v>
      </c>
      <c r="E1015" s="4">
        <f t="shared" si="30"/>
        <v>9.9943527470724511</v>
      </c>
    </row>
    <row r="1016" spans="1:5" x14ac:dyDescent="0.2">
      <c r="A1016" s="1">
        <v>40918</v>
      </c>
      <c r="B1016">
        <v>20.69</v>
      </c>
      <c r="C1016">
        <v>108.504593</v>
      </c>
      <c r="D1016" s="2">
        <f t="shared" si="31"/>
        <v>8.6332564871941415E-3</v>
      </c>
      <c r="E1016" s="4">
        <f t="shared" si="30"/>
        <v>9.6481574634308469</v>
      </c>
    </row>
    <row r="1017" spans="1:5" x14ac:dyDescent="0.2">
      <c r="A1017" s="1">
        <v>40919</v>
      </c>
      <c r="B1017">
        <v>21.05</v>
      </c>
      <c r="C1017">
        <v>108.563385</v>
      </c>
      <c r="D1017" s="2">
        <f t="shared" si="31"/>
        <v>5.4169207249539194E-4</v>
      </c>
      <c r="E1017" s="4">
        <f t="shared" si="30"/>
        <v>10.441901511728039</v>
      </c>
    </row>
    <row r="1018" spans="1:5" x14ac:dyDescent="0.2">
      <c r="A1018" s="1">
        <v>40920</v>
      </c>
      <c r="B1018">
        <v>20.47</v>
      </c>
      <c r="C1018">
        <v>108.823868</v>
      </c>
      <c r="D1018" s="2">
        <f t="shared" si="31"/>
        <v>2.3964894083861872E-3</v>
      </c>
      <c r="E1018" s="4">
        <f t="shared" si="30"/>
        <v>10.695067166995123</v>
      </c>
    </row>
    <row r="1019" spans="1:5" x14ac:dyDescent="0.2">
      <c r="A1019" s="1">
        <v>40921</v>
      </c>
      <c r="B1019">
        <v>20.91</v>
      </c>
      <c r="C1019">
        <v>108.26088</v>
      </c>
      <c r="D1019" s="2">
        <f t="shared" si="31"/>
        <v>-5.1868154475244515E-3</v>
      </c>
      <c r="E1019" s="4">
        <f t="shared" si="30"/>
        <v>10.325251599030766</v>
      </c>
    </row>
    <row r="1020" spans="1:5" x14ac:dyDescent="0.2">
      <c r="A1020" s="1">
        <v>40925</v>
      </c>
      <c r="B1020">
        <v>22.2</v>
      </c>
      <c r="C1020">
        <v>108.681023</v>
      </c>
      <c r="D1020" s="2">
        <f t="shared" si="31"/>
        <v>3.8733275541698734E-3</v>
      </c>
      <c r="E1020" s="4">
        <f t="shared" si="30"/>
        <v>10.694133103741766</v>
      </c>
    </row>
    <row r="1021" spans="1:5" x14ac:dyDescent="0.2">
      <c r="A1021" s="1">
        <v>40926</v>
      </c>
      <c r="B1021">
        <v>20.89</v>
      </c>
      <c r="C1021">
        <v>109.88262899999999</v>
      </c>
      <c r="D1021" s="2">
        <f t="shared" si="31"/>
        <v>1.0995589572738896E-2</v>
      </c>
      <c r="E1021" s="4">
        <f t="shared" si="30"/>
        <v>10.696653312930469</v>
      </c>
    </row>
    <row r="1022" spans="1:5" x14ac:dyDescent="0.2">
      <c r="A1022" s="1">
        <v>40927</v>
      </c>
      <c r="B1022">
        <v>19.87</v>
      </c>
      <c r="C1022">
        <v>110.462425</v>
      </c>
      <c r="D1022" s="2">
        <f t="shared" si="31"/>
        <v>5.2626308383933191E-3</v>
      </c>
      <c r="E1022" s="4">
        <f t="shared" si="30"/>
        <v>10.601010217153217</v>
      </c>
    </row>
    <row r="1023" spans="1:5" x14ac:dyDescent="0.2">
      <c r="A1023" s="1">
        <v>40928</v>
      </c>
      <c r="B1023">
        <v>18.28</v>
      </c>
      <c r="C1023">
        <v>110.874146</v>
      </c>
      <c r="D1023" s="2">
        <f t="shared" si="31"/>
        <v>3.7203203521059694E-3</v>
      </c>
      <c r="E1023" s="4">
        <f t="shared" si="30"/>
        <v>10.578504240585412</v>
      </c>
    </row>
    <row r="1024" spans="1:5" x14ac:dyDescent="0.2">
      <c r="A1024" s="1">
        <v>40931</v>
      </c>
      <c r="B1024">
        <v>18.670000000000002</v>
      </c>
      <c r="C1024">
        <v>110.58844000000001</v>
      </c>
      <c r="D1024" s="2">
        <f t="shared" si="31"/>
        <v>-2.5801754026537325E-3</v>
      </c>
      <c r="E1024" s="4">
        <f t="shared" si="30"/>
        <v>10.628708090682123</v>
      </c>
    </row>
    <row r="1025" spans="1:5" x14ac:dyDescent="0.2">
      <c r="A1025" s="1">
        <v>40932</v>
      </c>
      <c r="B1025">
        <v>18.91</v>
      </c>
      <c r="C1025">
        <v>110.462425</v>
      </c>
      <c r="D1025" s="2">
        <f t="shared" si="31"/>
        <v>-1.1401449494522766E-3</v>
      </c>
      <c r="E1025" s="4">
        <f t="shared" si="30"/>
        <v>10.621614795225399</v>
      </c>
    </row>
    <row r="1026" spans="1:5" x14ac:dyDescent="0.2">
      <c r="A1026" s="1">
        <v>40933</v>
      </c>
      <c r="B1026">
        <v>18.309999999999999</v>
      </c>
      <c r="C1026">
        <v>111.38671100000001</v>
      </c>
      <c r="D1026" s="2">
        <f t="shared" si="31"/>
        <v>8.3326116532158826E-3</v>
      </c>
      <c r="E1026" s="4">
        <f t="shared" si="30"/>
        <v>10.237856787103814</v>
      </c>
    </row>
    <row r="1027" spans="1:5" x14ac:dyDescent="0.2">
      <c r="A1027" s="1">
        <v>40934</v>
      </c>
      <c r="B1027">
        <v>18.57</v>
      </c>
      <c r="C1027">
        <v>110.81534600000001</v>
      </c>
      <c r="D1027" s="2">
        <f t="shared" si="31"/>
        <v>-5.1427630059108585E-3</v>
      </c>
      <c r="E1027" s="4">
        <f t="shared" ref="E1027:E1090" si="32">SQRT(365) * SQRT((_xlfn.VAR.S(D1028:D1048)))*100</f>
        <v>9.8107772707468932</v>
      </c>
    </row>
    <row r="1028" spans="1:5" x14ac:dyDescent="0.2">
      <c r="A1028" s="1">
        <v>40935</v>
      </c>
      <c r="B1028">
        <v>18.53</v>
      </c>
      <c r="C1028">
        <v>110.764923</v>
      </c>
      <c r="D1028" s="2">
        <f t="shared" ref="D1028:D1091" si="33">LN(C1028/C1027)</f>
        <v>-4.5512175879144088E-4</v>
      </c>
      <c r="E1028" s="4">
        <f t="shared" si="32"/>
        <v>9.7655141339559179</v>
      </c>
    </row>
    <row r="1029" spans="1:5" x14ac:dyDescent="0.2">
      <c r="A1029" s="1">
        <v>40938</v>
      </c>
      <c r="B1029">
        <v>19.399999999999999</v>
      </c>
      <c r="C1029">
        <v>110.38677199999999</v>
      </c>
      <c r="D1029" s="2">
        <f t="shared" si="33"/>
        <v>-3.4198369453923572E-3</v>
      </c>
      <c r="E1029" s="4">
        <f t="shared" si="32"/>
        <v>9.820009012383494</v>
      </c>
    </row>
    <row r="1030" spans="1:5" x14ac:dyDescent="0.2">
      <c r="A1030" s="1">
        <v>40939</v>
      </c>
      <c r="B1030">
        <v>19.440000000000001</v>
      </c>
      <c r="C1030">
        <v>110.34478</v>
      </c>
      <c r="D1030" s="2">
        <f t="shared" si="33"/>
        <v>-3.80480272313577E-4</v>
      </c>
      <c r="E1030" s="4">
        <f t="shared" si="32"/>
        <v>9.8464436636022334</v>
      </c>
    </row>
    <row r="1031" spans="1:5" x14ac:dyDescent="0.2">
      <c r="A1031" s="1">
        <v>40940</v>
      </c>
      <c r="B1031">
        <v>18.55</v>
      </c>
      <c r="C1031">
        <v>111.31109600000001</v>
      </c>
      <c r="D1031" s="2">
        <f t="shared" si="33"/>
        <v>8.7191202803971989E-3</v>
      </c>
      <c r="E1031" s="4">
        <f t="shared" si="32"/>
        <v>9.6606764360008839</v>
      </c>
    </row>
    <row r="1032" spans="1:5" x14ac:dyDescent="0.2">
      <c r="A1032" s="1">
        <v>40941</v>
      </c>
      <c r="B1032">
        <v>17.98</v>
      </c>
      <c r="C1032">
        <v>111.487549</v>
      </c>
      <c r="D1032" s="2">
        <f t="shared" si="33"/>
        <v>1.5839686717370361E-3</v>
      </c>
      <c r="E1032" s="4">
        <f t="shared" si="32"/>
        <v>9.9587132367070339</v>
      </c>
    </row>
    <row r="1033" spans="1:5" x14ac:dyDescent="0.2">
      <c r="A1033" s="1">
        <v>40942</v>
      </c>
      <c r="B1033">
        <v>17.100000000000001</v>
      </c>
      <c r="C1033">
        <v>113.05044599999999</v>
      </c>
      <c r="D1033" s="2">
        <f t="shared" si="33"/>
        <v>1.3921227369821638E-2</v>
      </c>
      <c r="E1033" s="4">
        <f t="shared" si="32"/>
        <v>10.551493536922914</v>
      </c>
    </row>
    <row r="1034" spans="1:5" x14ac:dyDescent="0.2">
      <c r="A1034" s="1">
        <v>40945</v>
      </c>
      <c r="B1034">
        <v>17.760000000000002</v>
      </c>
      <c r="C1034">
        <v>112.97483099999999</v>
      </c>
      <c r="D1034" s="2">
        <f t="shared" si="33"/>
        <v>-6.6908448315629223E-4</v>
      </c>
      <c r="E1034" s="4">
        <f t="shared" si="32"/>
        <v>10.925239742544649</v>
      </c>
    </row>
    <row r="1035" spans="1:5" x14ac:dyDescent="0.2">
      <c r="A1035" s="1">
        <v>40946</v>
      </c>
      <c r="B1035">
        <v>17.649999999999999</v>
      </c>
      <c r="C1035">
        <v>113.26048299999999</v>
      </c>
      <c r="D1035" s="2">
        <f t="shared" si="33"/>
        <v>2.5252658106190498E-3</v>
      </c>
      <c r="E1035" s="4">
        <f t="shared" si="32"/>
        <v>11.59453441543199</v>
      </c>
    </row>
    <row r="1036" spans="1:5" x14ac:dyDescent="0.2">
      <c r="A1036" s="1">
        <v>40947</v>
      </c>
      <c r="B1036">
        <v>18.16</v>
      </c>
      <c r="C1036">
        <v>113.596619</v>
      </c>
      <c r="D1036" s="2">
        <f t="shared" si="33"/>
        <v>2.963418319531029E-3</v>
      </c>
      <c r="E1036" s="4">
        <f t="shared" si="32"/>
        <v>11.631191172608132</v>
      </c>
    </row>
    <row r="1037" spans="1:5" x14ac:dyDescent="0.2">
      <c r="A1037" s="1">
        <v>40948</v>
      </c>
      <c r="B1037">
        <v>18.63</v>
      </c>
      <c r="C1037">
        <v>113.73947099999999</v>
      </c>
      <c r="D1037" s="2">
        <f t="shared" si="33"/>
        <v>1.2567473893111379E-3</v>
      </c>
      <c r="E1037" s="4">
        <f t="shared" si="32"/>
        <v>11.633755814910749</v>
      </c>
    </row>
    <row r="1038" spans="1:5" x14ac:dyDescent="0.2">
      <c r="A1038" s="1">
        <v>40949</v>
      </c>
      <c r="B1038">
        <v>20.79</v>
      </c>
      <c r="C1038">
        <v>112.89922300000001</v>
      </c>
      <c r="D1038" s="2">
        <f t="shared" si="33"/>
        <v>-7.4149019742120962E-3</v>
      </c>
      <c r="E1038" s="4">
        <f t="shared" si="32"/>
        <v>13.071235636564257</v>
      </c>
    </row>
    <row r="1039" spans="1:5" x14ac:dyDescent="0.2">
      <c r="A1039" s="1">
        <v>40952</v>
      </c>
      <c r="B1039">
        <v>19.04</v>
      </c>
      <c r="C1039">
        <v>113.73947099999999</v>
      </c>
      <c r="D1039" s="2">
        <f t="shared" si="33"/>
        <v>7.4149019742121474E-3</v>
      </c>
      <c r="E1039" s="4">
        <f t="shared" si="32"/>
        <v>12.904859231211613</v>
      </c>
    </row>
    <row r="1040" spans="1:5" x14ac:dyDescent="0.2">
      <c r="A1040" s="1">
        <v>40953</v>
      </c>
      <c r="B1040">
        <v>19.54</v>
      </c>
      <c r="C1040">
        <v>113.596619</v>
      </c>
      <c r="D1040" s="2">
        <f t="shared" si="33"/>
        <v>-1.2567473893112494E-3</v>
      </c>
      <c r="E1040" s="4">
        <f t="shared" si="32"/>
        <v>12.95608961799228</v>
      </c>
    </row>
    <row r="1041" spans="1:5" x14ac:dyDescent="0.2">
      <c r="A1041" s="1">
        <v>40954</v>
      </c>
      <c r="B1041">
        <v>21.14</v>
      </c>
      <c r="C1041">
        <v>113.067268</v>
      </c>
      <c r="D1041" s="2">
        <f t="shared" si="33"/>
        <v>-4.6708098884785136E-3</v>
      </c>
      <c r="E1041" s="4">
        <f t="shared" si="32"/>
        <v>12.636877579319176</v>
      </c>
    </row>
    <row r="1042" spans="1:5" x14ac:dyDescent="0.2">
      <c r="A1042" s="1">
        <v>40955</v>
      </c>
      <c r="B1042">
        <v>19.22</v>
      </c>
      <c r="C1042">
        <v>114.319221</v>
      </c>
      <c r="D1042" s="2">
        <f t="shared" si="33"/>
        <v>1.1011785760934771E-2</v>
      </c>
      <c r="E1042" s="4">
        <f t="shared" si="32"/>
        <v>12.066908901462787</v>
      </c>
    </row>
    <row r="1043" spans="1:5" x14ac:dyDescent="0.2">
      <c r="A1043" s="1">
        <v>40956</v>
      </c>
      <c r="B1043">
        <v>17.78</v>
      </c>
      <c r="C1043">
        <v>114.621758</v>
      </c>
      <c r="D1043" s="2">
        <f t="shared" si="33"/>
        <v>2.6429272507247142E-3</v>
      </c>
      <c r="E1043" s="4">
        <f t="shared" si="32"/>
        <v>12.222507225792285</v>
      </c>
    </row>
    <row r="1044" spans="1:5" x14ac:dyDescent="0.2">
      <c r="A1044" s="1">
        <v>40960</v>
      </c>
      <c r="B1044">
        <v>18.190000000000001</v>
      </c>
      <c r="C1044">
        <v>114.67218800000001</v>
      </c>
      <c r="D1044" s="2">
        <f t="shared" si="33"/>
        <v>4.3987206546765957E-4</v>
      </c>
      <c r="E1044" s="4">
        <f t="shared" si="32"/>
        <v>12.288896038744479</v>
      </c>
    </row>
    <row r="1045" spans="1:5" x14ac:dyDescent="0.2">
      <c r="A1045" s="1">
        <v>40961</v>
      </c>
      <c r="B1045">
        <v>18.190000000000001</v>
      </c>
      <c r="C1045">
        <v>114.30246699999999</v>
      </c>
      <c r="D1045" s="2">
        <f t="shared" si="33"/>
        <v>-3.2293645889499736E-3</v>
      </c>
      <c r="E1045" s="4">
        <f t="shared" si="32"/>
        <v>12.676673628840824</v>
      </c>
    </row>
    <row r="1046" spans="1:5" x14ac:dyDescent="0.2">
      <c r="A1046" s="1">
        <v>40962</v>
      </c>
      <c r="B1046">
        <v>16.8</v>
      </c>
      <c r="C1046">
        <v>114.80661000000001</v>
      </c>
      <c r="D1046" s="2">
        <f t="shared" si="33"/>
        <v>4.4009065052070312E-3</v>
      </c>
      <c r="E1046" s="4">
        <f t="shared" si="32"/>
        <v>12.633742778828804</v>
      </c>
    </row>
    <row r="1047" spans="1:5" x14ac:dyDescent="0.2">
      <c r="A1047" s="1">
        <v>40963</v>
      </c>
      <c r="B1047">
        <v>17.309999999999999</v>
      </c>
      <c r="C1047">
        <v>115.058678</v>
      </c>
      <c r="D1047" s="2">
        <f t="shared" si="33"/>
        <v>2.1931810864644625E-3</v>
      </c>
      <c r="E1047" s="4">
        <f t="shared" si="32"/>
        <v>13.697882383920188</v>
      </c>
    </row>
    <row r="1048" spans="1:5" x14ac:dyDescent="0.2">
      <c r="A1048" s="1">
        <v>40966</v>
      </c>
      <c r="B1048">
        <v>18.190000000000001</v>
      </c>
      <c r="C1048">
        <v>115.25196800000001</v>
      </c>
      <c r="D1048" s="2">
        <f t="shared" si="33"/>
        <v>1.6785159413041215E-3</v>
      </c>
      <c r="E1048" s="4">
        <f t="shared" si="32"/>
        <v>13.850918193571854</v>
      </c>
    </row>
    <row r="1049" spans="1:5" x14ac:dyDescent="0.2">
      <c r="A1049" s="1">
        <v>40967</v>
      </c>
      <c r="B1049">
        <v>17.96</v>
      </c>
      <c r="C1049">
        <v>115.588097</v>
      </c>
      <c r="D1049" s="2">
        <f t="shared" si="33"/>
        <v>2.9122261558958071E-3</v>
      </c>
      <c r="E1049" s="4">
        <f t="shared" si="32"/>
        <v>14.100246126760752</v>
      </c>
    </row>
    <row r="1050" spans="1:5" x14ac:dyDescent="0.2">
      <c r="A1050" s="1">
        <v>40968</v>
      </c>
      <c r="B1050">
        <v>18.43</v>
      </c>
      <c r="C1050">
        <v>115.134338</v>
      </c>
      <c r="D1050" s="2">
        <f t="shared" si="33"/>
        <v>-3.9333806877248747E-3</v>
      </c>
      <c r="E1050" s="4">
        <f t="shared" si="32"/>
        <v>13.982367272913429</v>
      </c>
    </row>
    <row r="1051" spans="1:5" x14ac:dyDescent="0.2">
      <c r="A1051" s="1">
        <v>40969</v>
      </c>
      <c r="B1051">
        <v>17.260000000000002</v>
      </c>
      <c r="C1051">
        <v>115.730949</v>
      </c>
      <c r="D1051" s="2">
        <f t="shared" si="33"/>
        <v>5.1684888262909703E-3</v>
      </c>
      <c r="E1051" s="4">
        <f t="shared" si="32"/>
        <v>13.936630061308119</v>
      </c>
    </row>
    <row r="1052" spans="1:5" x14ac:dyDescent="0.2">
      <c r="A1052" s="1">
        <v>40970</v>
      </c>
      <c r="B1052">
        <v>17.29</v>
      </c>
      <c r="C1052">
        <v>115.378006</v>
      </c>
      <c r="D1052" s="2">
        <f t="shared" si="33"/>
        <v>-3.0543452925436585E-3</v>
      </c>
      <c r="E1052" s="4">
        <f t="shared" si="32"/>
        <v>14.01889514241234</v>
      </c>
    </row>
    <row r="1053" spans="1:5" x14ac:dyDescent="0.2">
      <c r="A1053" s="1">
        <v>40973</v>
      </c>
      <c r="B1053">
        <v>18.05</v>
      </c>
      <c r="C1053">
        <v>114.90746300000001</v>
      </c>
      <c r="D1053" s="2">
        <f t="shared" si="33"/>
        <v>-4.0866117770924941E-3</v>
      </c>
      <c r="E1053" s="4">
        <f t="shared" si="32"/>
        <v>14.019728227548939</v>
      </c>
    </row>
    <row r="1054" spans="1:5" x14ac:dyDescent="0.2">
      <c r="A1054" s="1">
        <v>40974</v>
      </c>
      <c r="B1054">
        <v>20.87</v>
      </c>
      <c r="C1054">
        <v>113.226929</v>
      </c>
      <c r="D1054" s="2">
        <f t="shared" si="33"/>
        <v>-1.4733108707066922E-2</v>
      </c>
      <c r="E1054" s="4">
        <f t="shared" si="32"/>
        <v>13.106884877060063</v>
      </c>
    </row>
    <row r="1055" spans="1:5" x14ac:dyDescent="0.2">
      <c r="A1055" s="1">
        <v>40975</v>
      </c>
      <c r="B1055">
        <v>19.07</v>
      </c>
      <c r="C1055">
        <v>114.016808</v>
      </c>
      <c r="D1055" s="2">
        <f t="shared" si="33"/>
        <v>6.9518499523514472E-3</v>
      </c>
      <c r="E1055" s="4">
        <f t="shared" si="32"/>
        <v>12.958456370898302</v>
      </c>
    </row>
    <row r="1056" spans="1:5" x14ac:dyDescent="0.2">
      <c r="A1056" s="1">
        <v>40976</v>
      </c>
      <c r="B1056">
        <v>17.95</v>
      </c>
      <c r="C1056">
        <v>115.151138</v>
      </c>
      <c r="D1056" s="2">
        <f t="shared" si="33"/>
        <v>9.8996328564904274E-3</v>
      </c>
      <c r="E1056" s="4">
        <f t="shared" si="32"/>
        <v>13.490310960948818</v>
      </c>
    </row>
    <row r="1057" spans="1:5" x14ac:dyDescent="0.2">
      <c r="A1057" s="1">
        <v>40977</v>
      </c>
      <c r="B1057">
        <v>17.11</v>
      </c>
      <c r="C1057">
        <v>115.59646600000001</v>
      </c>
      <c r="D1057" s="2">
        <f t="shared" si="33"/>
        <v>3.8598758572452731E-3</v>
      </c>
      <c r="E1057" s="4">
        <f t="shared" si="32"/>
        <v>15.247471419697034</v>
      </c>
    </row>
    <row r="1058" spans="1:5" x14ac:dyDescent="0.2">
      <c r="A1058" s="1">
        <v>40980</v>
      </c>
      <c r="B1058">
        <v>15.64</v>
      </c>
      <c r="C1058">
        <v>115.60488100000001</v>
      </c>
      <c r="D1058" s="2">
        <f t="shared" si="33"/>
        <v>7.2793693574111561E-5</v>
      </c>
      <c r="E1058" s="4">
        <f t="shared" si="32"/>
        <v>15.648625189196682</v>
      </c>
    </row>
    <row r="1059" spans="1:5" x14ac:dyDescent="0.2">
      <c r="A1059" s="1">
        <v>40981</v>
      </c>
      <c r="B1059">
        <v>14.8</v>
      </c>
      <c r="C1059">
        <v>117.688766</v>
      </c>
      <c r="D1059" s="2">
        <f t="shared" si="33"/>
        <v>1.7865385131394594E-2</v>
      </c>
      <c r="E1059" s="4">
        <f t="shared" si="32"/>
        <v>14.737371951239037</v>
      </c>
    </row>
    <row r="1060" spans="1:5" x14ac:dyDescent="0.2">
      <c r="A1060" s="1">
        <v>40982</v>
      </c>
      <c r="B1060">
        <v>15.31</v>
      </c>
      <c r="C1060">
        <v>117.562714</v>
      </c>
      <c r="D1060" s="2">
        <f t="shared" si="33"/>
        <v>-1.0716362937501357E-3</v>
      </c>
      <c r="E1060" s="4">
        <f t="shared" si="32"/>
        <v>15.529314474085524</v>
      </c>
    </row>
    <row r="1061" spans="1:5" x14ac:dyDescent="0.2">
      <c r="A1061" s="1">
        <v>40983</v>
      </c>
      <c r="B1061">
        <v>15.42</v>
      </c>
      <c r="C1061">
        <v>118.24335499999999</v>
      </c>
      <c r="D1061" s="2">
        <f t="shared" si="33"/>
        <v>5.7729039219617355E-3</v>
      </c>
      <c r="E1061" s="4">
        <f t="shared" si="32"/>
        <v>15.26600670407773</v>
      </c>
    </row>
    <row r="1062" spans="1:5" x14ac:dyDescent="0.2">
      <c r="A1062" s="1">
        <v>40984</v>
      </c>
      <c r="B1062">
        <v>14.47</v>
      </c>
      <c r="C1062">
        <v>118.407089</v>
      </c>
      <c r="D1062" s="2">
        <f t="shared" si="33"/>
        <v>1.3837626784801657E-3</v>
      </c>
      <c r="E1062" s="4">
        <f t="shared" si="32"/>
        <v>16.604890655558076</v>
      </c>
    </row>
    <row r="1063" spans="1:5" x14ac:dyDescent="0.2">
      <c r="A1063" s="1">
        <v>40987</v>
      </c>
      <c r="B1063">
        <v>15.04</v>
      </c>
      <c r="C1063">
        <v>118.87123099999999</v>
      </c>
      <c r="D1063" s="2">
        <f t="shared" si="33"/>
        <v>3.9122208214600711E-3</v>
      </c>
      <c r="E1063" s="4">
        <f t="shared" si="32"/>
        <v>16.53632586351906</v>
      </c>
    </row>
    <row r="1064" spans="1:5" x14ac:dyDescent="0.2">
      <c r="A1064" s="1">
        <v>40988</v>
      </c>
      <c r="B1064">
        <v>15.58</v>
      </c>
      <c r="C1064">
        <v>118.52522999999999</v>
      </c>
      <c r="D1064" s="2">
        <f t="shared" si="33"/>
        <v>-2.9149654846640578E-3</v>
      </c>
      <c r="E1064" s="4">
        <f t="shared" si="32"/>
        <v>16.68476729146478</v>
      </c>
    </row>
    <row r="1065" spans="1:5" x14ac:dyDescent="0.2">
      <c r="A1065" s="1">
        <v>40989</v>
      </c>
      <c r="B1065">
        <v>15.13</v>
      </c>
      <c r="C1065">
        <v>118.33113899999999</v>
      </c>
      <c r="D1065" s="2">
        <f t="shared" si="33"/>
        <v>-1.638892331778666E-3</v>
      </c>
      <c r="E1065" s="4">
        <f t="shared" si="32"/>
        <v>16.716125531862403</v>
      </c>
    </row>
    <row r="1066" spans="1:5" x14ac:dyDescent="0.2">
      <c r="A1066" s="1">
        <v>40990</v>
      </c>
      <c r="B1066">
        <v>15.57</v>
      </c>
      <c r="C1066">
        <v>117.478706</v>
      </c>
      <c r="D1066" s="2">
        <f t="shared" si="33"/>
        <v>-7.2298653444306032E-3</v>
      </c>
      <c r="E1066" s="4">
        <f t="shared" si="32"/>
        <v>16.809151754702999</v>
      </c>
    </row>
    <row r="1067" spans="1:5" x14ac:dyDescent="0.2">
      <c r="A1067" s="1">
        <v>40991</v>
      </c>
      <c r="B1067">
        <v>14.82</v>
      </c>
      <c r="C1067">
        <v>117.858475</v>
      </c>
      <c r="D1067" s="2">
        <f t="shared" si="33"/>
        <v>3.2274486168241399E-3</v>
      </c>
      <c r="E1067" s="4">
        <f t="shared" si="32"/>
        <v>16.835763706956484</v>
      </c>
    </row>
    <row r="1068" spans="1:5" x14ac:dyDescent="0.2">
      <c r="A1068" s="1">
        <v>40994</v>
      </c>
      <c r="B1068">
        <v>14.26</v>
      </c>
      <c r="C1068">
        <v>119.512657</v>
      </c>
      <c r="D1068" s="2">
        <f t="shared" si="33"/>
        <v>1.3937741835027833E-2</v>
      </c>
      <c r="E1068" s="4">
        <f t="shared" si="32"/>
        <v>16.782102722103737</v>
      </c>
    </row>
    <row r="1069" spans="1:5" x14ac:dyDescent="0.2">
      <c r="A1069" s="1">
        <v>40995</v>
      </c>
      <c r="B1069">
        <v>15.59</v>
      </c>
      <c r="C1069">
        <v>119.141327</v>
      </c>
      <c r="D1069" s="2">
        <f t="shared" si="33"/>
        <v>-3.1118717855168651E-3</v>
      </c>
      <c r="E1069" s="4">
        <f t="shared" si="32"/>
        <v>17.053076441668214</v>
      </c>
    </row>
    <row r="1070" spans="1:5" x14ac:dyDescent="0.2">
      <c r="A1070" s="1">
        <v>40996</v>
      </c>
      <c r="B1070">
        <v>15.47</v>
      </c>
      <c r="C1070">
        <v>118.550568</v>
      </c>
      <c r="D1070" s="2">
        <f t="shared" si="33"/>
        <v>-4.9708065680361194E-3</v>
      </c>
      <c r="E1070" s="4">
        <f t="shared" si="32"/>
        <v>16.947976236114847</v>
      </c>
    </row>
    <row r="1071" spans="1:5" x14ac:dyDescent="0.2">
      <c r="A1071" s="1">
        <v>40997</v>
      </c>
      <c r="B1071">
        <v>15.48</v>
      </c>
      <c r="C1071">
        <v>118.34796900000001</v>
      </c>
      <c r="D1071" s="2">
        <f t="shared" si="33"/>
        <v>-1.7104288777694075E-3</v>
      </c>
      <c r="E1071" s="4">
        <f t="shared" si="32"/>
        <v>17.004655900864023</v>
      </c>
    </row>
    <row r="1072" spans="1:5" x14ac:dyDescent="0.2">
      <c r="A1072" s="1">
        <v>40998</v>
      </c>
      <c r="B1072">
        <v>15.5</v>
      </c>
      <c r="C1072">
        <v>118.837509</v>
      </c>
      <c r="D1072" s="2">
        <f t="shared" si="33"/>
        <v>4.12791456931841E-3</v>
      </c>
      <c r="E1072" s="4">
        <f t="shared" si="32"/>
        <v>17.120776930583965</v>
      </c>
    </row>
    <row r="1073" spans="1:5" x14ac:dyDescent="0.2">
      <c r="A1073" s="1">
        <v>41001</v>
      </c>
      <c r="B1073">
        <v>15.64</v>
      </c>
      <c r="C1073">
        <v>119.70676400000001</v>
      </c>
      <c r="D1073" s="2">
        <f t="shared" si="33"/>
        <v>7.288029485106237E-3</v>
      </c>
      <c r="E1073" s="4">
        <f t="shared" si="32"/>
        <v>16.853812411521684</v>
      </c>
    </row>
    <row r="1074" spans="1:5" x14ac:dyDescent="0.2">
      <c r="A1074" s="1">
        <v>41002</v>
      </c>
      <c r="B1074">
        <v>15.66</v>
      </c>
      <c r="C1074">
        <v>119.21726200000001</v>
      </c>
      <c r="D1074" s="2">
        <f t="shared" si="33"/>
        <v>-4.0975593211741356E-3</v>
      </c>
      <c r="E1074" s="4">
        <f t="shared" si="32"/>
        <v>17.055898984684863</v>
      </c>
    </row>
    <row r="1075" spans="1:5" x14ac:dyDescent="0.2">
      <c r="A1075" s="1">
        <v>41003</v>
      </c>
      <c r="B1075">
        <v>16.440000000000001</v>
      </c>
      <c r="C1075">
        <v>118.03574399999999</v>
      </c>
      <c r="D1075" s="2">
        <f t="shared" si="33"/>
        <v>-9.9600657324088147E-3</v>
      </c>
      <c r="E1075" s="4">
        <f t="shared" si="32"/>
        <v>17.869060189085946</v>
      </c>
    </row>
    <row r="1076" spans="1:5" x14ac:dyDescent="0.2">
      <c r="A1076" s="1">
        <v>41004</v>
      </c>
      <c r="B1076">
        <v>16.7</v>
      </c>
      <c r="C1076">
        <v>117.97661600000001</v>
      </c>
      <c r="D1076" s="2">
        <f t="shared" si="33"/>
        <v>-5.0105851436801224E-4</v>
      </c>
      <c r="E1076" s="4">
        <f t="shared" si="32"/>
        <v>17.882486899396827</v>
      </c>
    </row>
    <row r="1077" spans="1:5" x14ac:dyDescent="0.2">
      <c r="A1077" s="1">
        <v>41008</v>
      </c>
      <c r="B1077">
        <v>18.809999999999999</v>
      </c>
      <c r="C1077">
        <v>116.651657</v>
      </c>
      <c r="D1077" s="2">
        <f t="shared" si="33"/>
        <v>-1.1294232083008298E-2</v>
      </c>
      <c r="E1077" s="4">
        <f t="shared" si="32"/>
        <v>17.362296187431422</v>
      </c>
    </row>
    <row r="1078" spans="1:5" x14ac:dyDescent="0.2">
      <c r="A1078" s="1">
        <v>41009</v>
      </c>
      <c r="B1078">
        <v>20.39</v>
      </c>
      <c r="C1078">
        <v>114.693657</v>
      </c>
      <c r="D1078" s="2">
        <f t="shared" si="33"/>
        <v>-1.6927481431438279E-2</v>
      </c>
      <c r="E1078" s="4">
        <f t="shared" si="32"/>
        <v>16.027717318605543</v>
      </c>
    </row>
    <row r="1079" spans="1:5" x14ac:dyDescent="0.2">
      <c r="A1079" s="1">
        <v>41010</v>
      </c>
      <c r="B1079">
        <v>20.02</v>
      </c>
      <c r="C1079">
        <v>115.62202499999999</v>
      </c>
      <c r="D1079" s="2">
        <f t="shared" si="33"/>
        <v>8.0617439503195675E-3</v>
      </c>
      <c r="E1079" s="4">
        <f t="shared" si="32"/>
        <v>15.664164538786697</v>
      </c>
    </row>
    <row r="1080" spans="1:5" x14ac:dyDescent="0.2">
      <c r="A1080" s="1">
        <v>41011</v>
      </c>
      <c r="B1080">
        <v>17.2</v>
      </c>
      <c r="C1080">
        <v>117.132744</v>
      </c>
      <c r="D1080" s="2">
        <f t="shared" si="33"/>
        <v>1.2981389997027776E-2</v>
      </c>
      <c r="E1080" s="4">
        <f t="shared" si="32"/>
        <v>14.562069981093931</v>
      </c>
    </row>
    <row r="1081" spans="1:5" x14ac:dyDescent="0.2">
      <c r="A1081" s="1">
        <v>41012</v>
      </c>
      <c r="B1081">
        <v>19.55</v>
      </c>
      <c r="C1081">
        <v>115.740166</v>
      </c>
      <c r="D1081" s="2">
        <f t="shared" si="33"/>
        <v>-1.1960125375028736E-2</v>
      </c>
      <c r="E1081" s="4">
        <f t="shared" si="32"/>
        <v>14.451902536051673</v>
      </c>
    </row>
    <row r="1082" spans="1:5" x14ac:dyDescent="0.2">
      <c r="A1082" s="1">
        <v>41015</v>
      </c>
      <c r="B1082">
        <v>19.55</v>
      </c>
      <c r="C1082">
        <v>115.664207</v>
      </c>
      <c r="D1082" s="2">
        <f t="shared" si="33"/>
        <v>-6.5650447088292838E-4</v>
      </c>
      <c r="E1082" s="4">
        <f t="shared" si="32"/>
        <v>14.581582530058004</v>
      </c>
    </row>
    <row r="1083" spans="1:5" x14ac:dyDescent="0.2">
      <c r="A1083" s="1">
        <v>41016</v>
      </c>
      <c r="B1083">
        <v>18.46</v>
      </c>
      <c r="C1083">
        <v>117.37748000000001</v>
      </c>
      <c r="D1083" s="2">
        <f t="shared" si="33"/>
        <v>1.4703840242745125E-2</v>
      </c>
      <c r="E1083" s="4">
        <f t="shared" si="32"/>
        <v>12.806960098363124</v>
      </c>
    </row>
    <row r="1084" spans="1:5" x14ac:dyDescent="0.2">
      <c r="A1084" s="1">
        <v>41017</v>
      </c>
      <c r="B1084">
        <v>18.64</v>
      </c>
      <c r="C1084">
        <v>116.980797</v>
      </c>
      <c r="D1084" s="2">
        <f t="shared" si="33"/>
        <v>-3.3852730435855868E-3</v>
      </c>
      <c r="E1084" s="4">
        <f t="shared" si="32"/>
        <v>13.866384884676281</v>
      </c>
    </row>
    <row r="1085" spans="1:5" x14ac:dyDescent="0.2">
      <c r="A1085" s="1">
        <v>41018</v>
      </c>
      <c r="B1085">
        <v>18.36</v>
      </c>
      <c r="C1085">
        <v>116.229668</v>
      </c>
      <c r="D1085" s="2">
        <f t="shared" si="33"/>
        <v>-6.4416628759860328E-3</v>
      </c>
      <c r="E1085" s="4">
        <f t="shared" si="32"/>
        <v>13.99975560707561</v>
      </c>
    </row>
    <row r="1086" spans="1:5" x14ac:dyDescent="0.2">
      <c r="A1086" s="1">
        <v>41019</v>
      </c>
      <c r="B1086">
        <v>17.440000000000001</v>
      </c>
      <c r="C1086">
        <v>116.42379800000001</v>
      </c>
      <c r="D1086" s="2">
        <f t="shared" si="33"/>
        <v>1.6688343259367315E-3</v>
      </c>
      <c r="E1086" s="4">
        <f t="shared" si="32"/>
        <v>16.198293326191752</v>
      </c>
    </row>
    <row r="1087" spans="1:5" x14ac:dyDescent="0.2">
      <c r="A1087" s="1">
        <v>41022</v>
      </c>
      <c r="B1087">
        <v>18.97</v>
      </c>
      <c r="C1087">
        <v>115.444794</v>
      </c>
      <c r="D1087" s="2">
        <f t="shared" si="33"/>
        <v>-8.4445229021934184E-3</v>
      </c>
      <c r="E1087" s="4">
        <f t="shared" si="32"/>
        <v>16.027101795638128</v>
      </c>
    </row>
    <row r="1088" spans="1:5" x14ac:dyDescent="0.2">
      <c r="A1088" s="1">
        <v>41023</v>
      </c>
      <c r="B1088">
        <v>18.100000000000001</v>
      </c>
      <c r="C1088">
        <v>115.883636</v>
      </c>
      <c r="D1088" s="2">
        <f t="shared" si="33"/>
        <v>3.7941080258640223E-3</v>
      </c>
      <c r="E1088" s="4">
        <f t="shared" si="32"/>
        <v>15.882791088982707</v>
      </c>
    </row>
    <row r="1089" spans="1:5" x14ac:dyDescent="0.2">
      <c r="A1089" s="1">
        <v>41024</v>
      </c>
      <c r="B1089">
        <v>16.82</v>
      </c>
      <c r="C1089">
        <v>117.470276</v>
      </c>
      <c r="D1089" s="2">
        <f t="shared" si="33"/>
        <v>1.3598781673344848E-2</v>
      </c>
      <c r="E1089" s="4">
        <f t="shared" si="32"/>
        <v>14.507884421066331</v>
      </c>
    </row>
    <row r="1090" spans="1:5" x14ac:dyDescent="0.2">
      <c r="A1090" s="1">
        <v>41025</v>
      </c>
      <c r="B1090">
        <v>16.239999999999998</v>
      </c>
      <c r="C1090">
        <v>118.28891</v>
      </c>
      <c r="D1090" s="2">
        <f t="shared" si="33"/>
        <v>6.9446905041226697E-3</v>
      </c>
      <c r="E1090" s="4">
        <f t="shared" si="32"/>
        <v>13.928874046936912</v>
      </c>
    </row>
    <row r="1091" spans="1:5" x14ac:dyDescent="0.2">
      <c r="A1091" s="1">
        <v>41026</v>
      </c>
      <c r="B1091">
        <v>16.32</v>
      </c>
      <c r="C1091">
        <v>118.483017</v>
      </c>
      <c r="D1091" s="2">
        <f t="shared" si="33"/>
        <v>1.63961197549626E-3</v>
      </c>
      <c r="E1091" s="4">
        <f t="shared" ref="E1091:E1154" si="34">SQRT(365) * SQRT((_xlfn.VAR.S(D1092:D1112)))*100</f>
        <v>15.157192796960276</v>
      </c>
    </row>
    <row r="1092" spans="1:5" x14ac:dyDescent="0.2">
      <c r="A1092" s="1">
        <v>41029</v>
      </c>
      <c r="B1092">
        <v>17.149999999999999</v>
      </c>
      <c r="C1092">
        <v>118.044174</v>
      </c>
      <c r="D1092" s="2">
        <f t="shared" ref="D1092:D1155" si="35">LN(C1092/C1091)</f>
        <v>-3.7107235045362101E-3</v>
      </c>
      <c r="E1092" s="4">
        <f t="shared" si="34"/>
        <v>15.997755455062526</v>
      </c>
    </row>
    <row r="1093" spans="1:5" x14ac:dyDescent="0.2">
      <c r="A1093" s="1">
        <v>41030</v>
      </c>
      <c r="B1093">
        <v>16.600000000000001</v>
      </c>
      <c r="C1093">
        <v>118.778419</v>
      </c>
      <c r="D1093" s="2">
        <f t="shared" si="35"/>
        <v>6.2008218333591001E-3</v>
      </c>
      <c r="E1093" s="4">
        <f t="shared" si="34"/>
        <v>15.50671107081358</v>
      </c>
    </row>
    <row r="1094" spans="1:5" x14ac:dyDescent="0.2">
      <c r="A1094" s="1">
        <v>41031</v>
      </c>
      <c r="B1094">
        <v>16.88</v>
      </c>
      <c r="C1094">
        <v>118.42395</v>
      </c>
      <c r="D1094" s="2">
        <f t="shared" si="35"/>
        <v>-2.9887497781399728E-3</v>
      </c>
      <c r="E1094" s="4">
        <f t="shared" si="34"/>
        <v>18.067321665196385</v>
      </c>
    </row>
    <row r="1095" spans="1:5" x14ac:dyDescent="0.2">
      <c r="A1095" s="1">
        <v>41032</v>
      </c>
      <c r="B1095">
        <v>17.559999999999999</v>
      </c>
      <c r="C1095">
        <v>117.52093499999999</v>
      </c>
      <c r="D1095" s="2">
        <f t="shared" si="35"/>
        <v>-7.6544944728358429E-3</v>
      </c>
      <c r="E1095" s="4">
        <f t="shared" si="34"/>
        <v>18.073417441211038</v>
      </c>
    </row>
    <row r="1096" spans="1:5" x14ac:dyDescent="0.2">
      <c r="A1096" s="1">
        <v>41033</v>
      </c>
      <c r="B1096">
        <v>19.16</v>
      </c>
      <c r="C1096">
        <v>115.62202499999999</v>
      </c>
      <c r="D1096" s="2">
        <f t="shared" si="35"/>
        <v>-1.6290022154707959E-2</v>
      </c>
      <c r="E1096" s="4">
        <f t="shared" si="34"/>
        <v>17.839325637185691</v>
      </c>
    </row>
    <row r="1097" spans="1:5" x14ac:dyDescent="0.2">
      <c r="A1097" s="1">
        <v>41036</v>
      </c>
      <c r="B1097">
        <v>18.940000000000001</v>
      </c>
      <c r="C1097">
        <v>115.70639799999999</v>
      </c>
      <c r="D1097" s="2">
        <f t="shared" si="35"/>
        <v>7.2946508385945898E-4</v>
      </c>
      <c r="E1097" s="4">
        <f t="shared" si="34"/>
        <v>20.651980887516533</v>
      </c>
    </row>
    <row r="1098" spans="1:5" x14ac:dyDescent="0.2">
      <c r="A1098" s="1">
        <v>41037</v>
      </c>
      <c r="B1098">
        <v>19.05</v>
      </c>
      <c r="C1098">
        <v>115.242233</v>
      </c>
      <c r="D1098" s="2">
        <f t="shared" si="35"/>
        <v>-4.0196438746595876E-3</v>
      </c>
      <c r="E1098" s="4">
        <f t="shared" si="34"/>
        <v>20.651945022082856</v>
      </c>
    </row>
    <row r="1099" spans="1:5" x14ac:dyDescent="0.2">
      <c r="A1099" s="1">
        <v>41038</v>
      </c>
      <c r="B1099">
        <v>20.079999999999998</v>
      </c>
      <c r="C1099">
        <v>114.55864</v>
      </c>
      <c r="D1099" s="2">
        <f t="shared" si="35"/>
        <v>-5.9494553475553979E-3</v>
      </c>
      <c r="E1099" s="4">
        <f t="shared" si="34"/>
        <v>20.925979636461307</v>
      </c>
    </row>
    <row r="1100" spans="1:5" x14ac:dyDescent="0.2">
      <c r="A1100" s="1">
        <v>41039</v>
      </c>
      <c r="B1100">
        <v>18.829999999999998</v>
      </c>
      <c r="C1100">
        <v>114.79497499999999</v>
      </c>
      <c r="D1100" s="2">
        <f t="shared" si="35"/>
        <v>2.0608795169615984E-3</v>
      </c>
      <c r="E1100" s="4">
        <f t="shared" si="34"/>
        <v>21.446237513943839</v>
      </c>
    </row>
    <row r="1101" spans="1:5" x14ac:dyDescent="0.2">
      <c r="A1101" s="1">
        <v>41040</v>
      </c>
      <c r="B1101">
        <v>19.89</v>
      </c>
      <c r="C1101">
        <v>114.44892900000001</v>
      </c>
      <c r="D1101" s="2">
        <f t="shared" si="35"/>
        <v>-3.0190225938241449E-3</v>
      </c>
      <c r="E1101" s="4">
        <f t="shared" si="34"/>
        <v>22.112058901453658</v>
      </c>
    </row>
    <row r="1102" spans="1:5" x14ac:dyDescent="0.2">
      <c r="A1102" s="1">
        <v>41043</v>
      </c>
      <c r="B1102">
        <v>21.87</v>
      </c>
      <c r="C1102">
        <v>113.182999</v>
      </c>
      <c r="D1102" s="2">
        <f t="shared" si="35"/>
        <v>-1.1122719578884502E-2</v>
      </c>
      <c r="E1102" s="4">
        <f t="shared" si="34"/>
        <v>21.801913145100038</v>
      </c>
    </row>
    <row r="1103" spans="1:5" x14ac:dyDescent="0.2">
      <c r="A1103" s="1">
        <v>41044</v>
      </c>
      <c r="B1103">
        <v>21.97</v>
      </c>
      <c r="C1103">
        <v>112.53315000000001</v>
      </c>
      <c r="D1103" s="2">
        <f t="shared" si="35"/>
        <v>-5.7581240722957604E-3</v>
      </c>
      <c r="E1103" s="4">
        <f t="shared" si="34"/>
        <v>22.172022160083269</v>
      </c>
    </row>
    <row r="1104" spans="1:5" x14ac:dyDescent="0.2">
      <c r="A1104" s="1">
        <v>41045</v>
      </c>
      <c r="B1104">
        <v>22.27</v>
      </c>
      <c r="C1104">
        <v>112.102722</v>
      </c>
      <c r="D1104" s="2">
        <f t="shared" si="35"/>
        <v>-3.8322332309634003E-3</v>
      </c>
      <c r="E1104" s="4">
        <f t="shared" si="34"/>
        <v>22.491588762439481</v>
      </c>
    </row>
    <row r="1105" spans="1:5" x14ac:dyDescent="0.2">
      <c r="A1105" s="1">
        <v>41046</v>
      </c>
      <c r="B1105">
        <v>24.49</v>
      </c>
      <c r="C1105">
        <v>110.440117</v>
      </c>
      <c r="D1105" s="2">
        <f t="shared" si="35"/>
        <v>-1.4942165214321386E-2</v>
      </c>
      <c r="E1105" s="4">
        <f t="shared" si="34"/>
        <v>21.422846886636012</v>
      </c>
    </row>
    <row r="1106" spans="1:5" x14ac:dyDescent="0.2">
      <c r="A1106" s="1">
        <v>41047</v>
      </c>
      <c r="B1106">
        <v>25.1</v>
      </c>
      <c r="C1106">
        <v>109.494896</v>
      </c>
      <c r="D1106" s="2">
        <f t="shared" si="35"/>
        <v>-8.5955101621187982E-3</v>
      </c>
      <c r="E1106" s="4">
        <f t="shared" si="34"/>
        <v>21.198822874379371</v>
      </c>
    </row>
    <row r="1107" spans="1:5" x14ac:dyDescent="0.2">
      <c r="A1107" s="1">
        <v>41050</v>
      </c>
      <c r="B1107">
        <v>22.01</v>
      </c>
      <c r="C1107">
        <v>111.376915</v>
      </c>
      <c r="D1107" s="2">
        <f t="shared" si="35"/>
        <v>1.7042143508973907E-2</v>
      </c>
      <c r="E1107" s="4">
        <f t="shared" si="34"/>
        <v>20.250575987856383</v>
      </c>
    </row>
    <row r="1108" spans="1:5" x14ac:dyDescent="0.2">
      <c r="A1108" s="1">
        <v>41051</v>
      </c>
      <c r="B1108">
        <v>22.48</v>
      </c>
      <c r="C1108">
        <v>111.57100699999999</v>
      </c>
      <c r="D1108" s="2">
        <f t="shared" si="35"/>
        <v>1.7411424811014423E-3</v>
      </c>
      <c r="E1108" s="4">
        <f t="shared" si="34"/>
        <v>22.620358659766708</v>
      </c>
    </row>
    <row r="1109" spans="1:5" x14ac:dyDescent="0.2">
      <c r="A1109" s="1">
        <v>41052</v>
      </c>
      <c r="B1109">
        <v>22.33</v>
      </c>
      <c r="C1109">
        <v>111.63014200000001</v>
      </c>
      <c r="D1109" s="2">
        <f t="shared" si="35"/>
        <v>5.2988079719650514E-4</v>
      </c>
      <c r="E1109" s="4">
        <f t="shared" si="34"/>
        <v>22.826770859247823</v>
      </c>
    </row>
    <row r="1110" spans="1:5" x14ac:dyDescent="0.2">
      <c r="A1110" s="1">
        <v>41053</v>
      </c>
      <c r="B1110">
        <v>21.54</v>
      </c>
      <c r="C1110">
        <v>111.849564</v>
      </c>
      <c r="D1110" s="2">
        <f t="shared" si="35"/>
        <v>1.9636867654443156E-3</v>
      </c>
      <c r="E1110" s="4">
        <f t="shared" si="34"/>
        <v>23.867082470035005</v>
      </c>
    </row>
    <row r="1111" spans="1:5" x14ac:dyDescent="0.2">
      <c r="A1111" s="1">
        <v>41054</v>
      </c>
      <c r="B1111">
        <v>21.76</v>
      </c>
      <c r="C1111">
        <v>111.486633</v>
      </c>
      <c r="D1111" s="2">
        <f t="shared" si="35"/>
        <v>-3.250089545246792E-3</v>
      </c>
      <c r="E1111" s="4">
        <f t="shared" si="34"/>
        <v>23.922332373429718</v>
      </c>
    </row>
    <row r="1112" spans="1:5" x14ac:dyDescent="0.2">
      <c r="A1112" s="1">
        <v>41058</v>
      </c>
      <c r="B1112">
        <v>21.03</v>
      </c>
      <c r="C1112">
        <v>112.83696</v>
      </c>
      <c r="D1112" s="2">
        <f t="shared" si="35"/>
        <v>1.2039244664239892E-2</v>
      </c>
      <c r="E1112" s="4">
        <f t="shared" si="34"/>
        <v>23.678595613930352</v>
      </c>
    </row>
    <row r="1113" spans="1:5" x14ac:dyDescent="0.2">
      <c r="A1113" s="1">
        <v>41059</v>
      </c>
      <c r="B1113">
        <v>24.14</v>
      </c>
      <c r="C1113">
        <v>111.199684</v>
      </c>
      <c r="D1113" s="2">
        <f t="shared" si="35"/>
        <v>-1.4616404883925684E-2</v>
      </c>
      <c r="E1113" s="4">
        <f t="shared" si="34"/>
        <v>22.841435540744001</v>
      </c>
    </row>
    <row r="1114" spans="1:5" x14ac:dyDescent="0.2">
      <c r="A1114" s="1">
        <v>41060</v>
      </c>
      <c r="B1114">
        <v>24.06</v>
      </c>
      <c r="C1114">
        <v>110.95494100000001</v>
      </c>
      <c r="D1114" s="2">
        <f t="shared" si="35"/>
        <v>-2.203358125130991E-3</v>
      </c>
      <c r="E1114" s="4">
        <f t="shared" si="34"/>
        <v>24.883423870785094</v>
      </c>
    </row>
    <row r="1115" spans="1:5" x14ac:dyDescent="0.2">
      <c r="A1115" s="1">
        <v>41061</v>
      </c>
      <c r="B1115">
        <v>26.66</v>
      </c>
      <c r="C1115">
        <v>108.161461</v>
      </c>
      <c r="D1115" s="2">
        <f t="shared" si="35"/>
        <v>-2.5499061990997579E-2</v>
      </c>
      <c r="E1115" s="4">
        <f t="shared" si="34"/>
        <v>21.803712736454223</v>
      </c>
    </row>
    <row r="1116" spans="1:5" x14ac:dyDescent="0.2">
      <c r="A1116" s="1">
        <v>41064</v>
      </c>
      <c r="B1116">
        <v>26.12</v>
      </c>
      <c r="C1116">
        <v>108.11082500000001</v>
      </c>
      <c r="D1116" s="2">
        <f t="shared" si="35"/>
        <v>-4.682615776783723E-4</v>
      </c>
      <c r="E1116" s="4">
        <f t="shared" si="34"/>
        <v>21.782019946163526</v>
      </c>
    </row>
    <row r="1117" spans="1:5" x14ac:dyDescent="0.2">
      <c r="A1117" s="1">
        <v>41065</v>
      </c>
      <c r="B1117">
        <v>24.68</v>
      </c>
      <c r="C1117">
        <v>108.92945899999999</v>
      </c>
      <c r="D1117" s="2">
        <f t="shared" si="35"/>
        <v>7.5436491977594767E-3</v>
      </c>
      <c r="E1117" s="4">
        <f t="shared" si="34"/>
        <v>21.96211094344596</v>
      </c>
    </row>
    <row r="1118" spans="1:5" x14ac:dyDescent="0.2">
      <c r="A1118" s="1">
        <v>41066</v>
      </c>
      <c r="B1118">
        <v>22.16</v>
      </c>
      <c r="C1118">
        <v>111.376915</v>
      </c>
      <c r="D1118" s="2">
        <f t="shared" si="35"/>
        <v>2.2219572217238012E-2</v>
      </c>
      <c r="E1118" s="4">
        <f t="shared" si="34"/>
        <v>20.857452977557223</v>
      </c>
    </row>
    <row r="1119" spans="1:5" x14ac:dyDescent="0.2">
      <c r="A1119" s="1">
        <v>41067</v>
      </c>
      <c r="B1119">
        <v>21.72</v>
      </c>
      <c r="C1119">
        <v>111.44445</v>
      </c>
      <c r="D1119" s="2">
        <f t="shared" si="35"/>
        <v>6.0618066914734593E-4</v>
      </c>
      <c r="E1119" s="4">
        <f t="shared" si="34"/>
        <v>20.886433442452869</v>
      </c>
    </row>
    <row r="1120" spans="1:5" x14ac:dyDescent="0.2">
      <c r="A1120" s="1">
        <v>41068</v>
      </c>
      <c r="B1120">
        <v>21.23</v>
      </c>
      <c r="C1120">
        <v>112.33058200000001</v>
      </c>
      <c r="D1120" s="2">
        <f t="shared" si="35"/>
        <v>7.919888326537854E-3</v>
      </c>
      <c r="E1120" s="4">
        <f t="shared" si="34"/>
        <v>21.094220916884542</v>
      </c>
    </row>
    <row r="1121" spans="1:5" x14ac:dyDescent="0.2">
      <c r="A1121" s="1">
        <v>41071</v>
      </c>
      <c r="B1121">
        <v>23.56</v>
      </c>
      <c r="C1121">
        <v>110.904335</v>
      </c>
      <c r="D1121" s="2">
        <f t="shared" si="35"/>
        <v>-1.2778165940733456E-2</v>
      </c>
      <c r="E1121" s="4">
        <f t="shared" si="34"/>
        <v>20.268423450284565</v>
      </c>
    </row>
    <row r="1122" spans="1:5" x14ac:dyDescent="0.2">
      <c r="A1122" s="1">
        <v>41072</v>
      </c>
      <c r="B1122">
        <v>22.09</v>
      </c>
      <c r="C1122">
        <v>112.178696</v>
      </c>
      <c r="D1122" s="2">
        <f t="shared" si="35"/>
        <v>1.1425116975229216E-2</v>
      </c>
      <c r="E1122" s="4">
        <f t="shared" si="34"/>
        <v>19.907574991038278</v>
      </c>
    </row>
    <row r="1123" spans="1:5" x14ac:dyDescent="0.2">
      <c r="A1123" s="1">
        <v>41073</v>
      </c>
      <c r="B1123">
        <v>24.27</v>
      </c>
      <c r="C1123">
        <v>111.46131099999999</v>
      </c>
      <c r="D1123" s="2">
        <f t="shared" si="35"/>
        <v>-6.4155556978703707E-3</v>
      </c>
      <c r="E1123" s="4">
        <f t="shared" si="34"/>
        <v>20.757137071749053</v>
      </c>
    </row>
    <row r="1124" spans="1:5" x14ac:dyDescent="0.2">
      <c r="A1124" s="1">
        <v>41074</v>
      </c>
      <c r="B1124">
        <v>21.68</v>
      </c>
      <c r="C1124">
        <v>112.64286</v>
      </c>
      <c r="D1124" s="2">
        <f t="shared" si="35"/>
        <v>1.0544738573068901E-2</v>
      </c>
      <c r="E1124" s="4">
        <f t="shared" si="34"/>
        <v>20.431812576176828</v>
      </c>
    </row>
    <row r="1125" spans="1:5" x14ac:dyDescent="0.2">
      <c r="A1125" s="1">
        <v>41075</v>
      </c>
      <c r="B1125">
        <v>21.11</v>
      </c>
      <c r="C1125">
        <v>113.79489100000001</v>
      </c>
      <c r="D1125" s="2">
        <f t="shared" si="35"/>
        <v>1.0175343420198808E-2</v>
      </c>
      <c r="E1125" s="4">
        <f t="shared" si="34"/>
        <v>20.202904255319183</v>
      </c>
    </row>
    <row r="1126" spans="1:5" x14ac:dyDescent="0.2">
      <c r="A1126" s="1">
        <v>41078</v>
      </c>
      <c r="B1126">
        <v>18.32</v>
      </c>
      <c r="C1126">
        <v>114.015427</v>
      </c>
      <c r="D1126" s="2">
        <f t="shared" si="35"/>
        <v>1.9361376677618557E-3</v>
      </c>
      <c r="E1126" s="4">
        <f t="shared" si="34"/>
        <v>20.386331658537749</v>
      </c>
    </row>
    <row r="1127" spans="1:5" x14ac:dyDescent="0.2">
      <c r="A1127" s="1">
        <v>41079</v>
      </c>
      <c r="B1127">
        <v>18.38</v>
      </c>
      <c r="C1127">
        <v>115.11827099999999</v>
      </c>
      <c r="D1127" s="2">
        <f t="shared" si="35"/>
        <v>9.626279555474555E-3</v>
      </c>
      <c r="E1127" s="4">
        <f t="shared" si="34"/>
        <v>20.054350156714023</v>
      </c>
    </row>
    <row r="1128" spans="1:5" x14ac:dyDescent="0.2">
      <c r="A1128" s="1">
        <v>41080</v>
      </c>
      <c r="B1128">
        <v>17.239999999999998</v>
      </c>
      <c r="C1128">
        <v>114.931641</v>
      </c>
      <c r="D1128" s="2">
        <f t="shared" si="35"/>
        <v>-1.622517820767022E-3</v>
      </c>
      <c r="E1128" s="4">
        <f t="shared" si="34"/>
        <v>20.458894359135911</v>
      </c>
    </row>
    <row r="1129" spans="1:5" x14ac:dyDescent="0.2">
      <c r="A1129" s="1">
        <v>41081</v>
      </c>
      <c r="B1129">
        <v>20.079999999999998</v>
      </c>
      <c r="C1129">
        <v>112.352715</v>
      </c>
      <c r="D1129" s="2">
        <f t="shared" si="35"/>
        <v>-2.2694361641635876E-2</v>
      </c>
      <c r="E1129" s="4">
        <f t="shared" si="34"/>
        <v>18.451972661442525</v>
      </c>
    </row>
    <row r="1130" spans="1:5" x14ac:dyDescent="0.2">
      <c r="A1130" s="1">
        <v>41082</v>
      </c>
      <c r="B1130">
        <v>18.11</v>
      </c>
      <c r="C1130">
        <v>113.21801000000001</v>
      </c>
      <c r="D1130" s="2">
        <f t="shared" si="35"/>
        <v>7.6720881606897285E-3</v>
      </c>
      <c r="E1130" s="4">
        <f t="shared" si="34"/>
        <v>18.617416845550736</v>
      </c>
    </row>
    <row r="1131" spans="1:5" x14ac:dyDescent="0.2">
      <c r="A1131" s="1">
        <v>41085</v>
      </c>
      <c r="B1131">
        <v>20.38</v>
      </c>
      <c r="C1131">
        <v>111.40261099999999</v>
      </c>
      <c r="D1131" s="2">
        <f t="shared" si="35"/>
        <v>-1.6164486774560078E-2</v>
      </c>
      <c r="E1131" s="4">
        <f t="shared" si="34"/>
        <v>17.19291400096029</v>
      </c>
    </row>
    <row r="1132" spans="1:5" x14ac:dyDescent="0.2">
      <c r="A1132" s="1">
        <v>41086</v>
      </c>
      <c r="B1132">
        <v>19.72</v>
      </c>
      <c r="C1132">
        <v>111.962486</v>
      </c>
      <c r="D1132" s="2">
        <f t="shared" si="35"/>
        <v>5.0131034798814259E-3</v>
      </c>
      <c r="E1132" s="4">
        <f t="shared" si="34"/>
        <v>18.298260974220284</v>
      </c>
    </row>
    <row r="1133" spans="1:5" x14ac:dyDescent="0.2">
      <c r="A1133" s="1">
        <v>41087</v>
      </c>
      <c r="B1133">
        <v>19.45</v>
      </c>
      <c r="C1133">
        <v>112.97202299999999</v>
      </c>
      <c r="D1133" s="2">
        <f t="shared" si="35"/>
        <v>8.97633522810907E-3</v>
      </c>
      <c r="E1133" s="4">
        <f t="shared" si="34"/>
        <v>19.370360051510531</v>
      </c>
    </row>
    <row r="1134" spans="1:5" x14ac:dyDescent="0.2">
      <c r="A1134" s="1">
        <v>41088</v>
      </c>
      <c r="B1134">
        <v>19.71</v>
      </c>
      <c r="C1134">
        <v>112.64962800000001</v>
      </c>
      <c r="D1134" s="2">
        <f t="shared" si="35"/>
        <v>-2.8578393783957219E-3</v>
      </c>
      <c r="E1134" s="4">
        <f t="shared" si="34"/>
        <v>19.277850444902928</v>
      </c>
    </row>
    <row r="1135" spans="1:5" x14ac:dyDescent="0.2">
      <c r="A1135" s="1">
        <v>41089</v>
      </c>
      <c r="B1135">
        <v>17.079999999999998</v>
      </c>
      <c r="C1135">
        <v>115.457634</v>
      </c>
      <c r="D1135" s="2">
        <f t="shared" si="35"/>
        <v>2.4621292868409646E-2</v>
      </c>
      <c r="E1135" s="4">
        <f t="shared" si="34"/>
        <v>16.886741563278644</v>
      </c>
    </row>
    <row r="1136" spans="1:5" x14ac:dyDescent="0.2">
      <c r="A1136" s="1">
        <v>41092</v>
      </c>
      <c r="B1136">
        <v>16.8</v>
      </c>
      <c r="C1136">
        <v>115.805458</v>
      </c>
      <c r="D1136" s="2">
        <f t="shared" si="35"/>
        <v>3.008039538518329E-3</v>
      </c>
      <c r="E1136" s="4">
        <f t="shared" si="34"/>
        <v>16.861543774670569</v>
      </c>
    </row>
    <row r="1137" spans="1:5" x14ac:dyDescent="0.2">
      <c r="A1137" s="1">
        <v>41093</v>
      </c>
      <c r="B1137">
        <v>16.66</v>
      </c>
      <c r="C1137">
        <v>116.568916</v>
      </c>
      <c r="D1137" s="2">
        <f t="shared" si="35"/>
        <v>6.5709547388551936E-3</v>
      </c>
      <c r="E1137" s="4">
        <f t="shared" si="34"/>
        <v>16.895501544496334</v>
      </c>
    </row>
    <row r="1138" spans="1:5" x14ac:dyDescent="0.2">
      <c r="A1138" s="1">
        <v>41095</v>
      </c>
      <c r="B1138">
        <v>17.5</v>
      </c>
      <c r="C1138">
        <v>116.042984</v>
      </c>
      <c r="D1138" s="2">
        <f t="shared" si="35"/>
        <v>-4.5219775617682803E-3</v>
      </c>
      <c r="E1138" s="4">
        <f t="shared" si="34"/>
        <v>18.692325533976831</v>
      </c>
    </row>
    <row r="1139" spans="1:5" x14ac:dyDescent="0.2">
      <c r="A1139" s="1">
        <v>41096</v>
      </c>
      <c r="B1139">
        <v>17.100000000000001</v>
      </c>
      <c r="C1139">
        <v>114.940147</v>
      </c>
      <c r="D1139" s="2">
        <f t="shared" si="35"/>
        <v>-9.5491421862537243E-3</v>
      </c>
      <c r="E1139" s="4">
        <f t="shared" si="34"/>
        <v>18.127268023987781</v>
      </c>
    </row>
    <row r="1140" spans="1:5" x14ac:dyDescent="0.2">
      <c r="A1140" s="1">
        <v>41099</v>
      </c>
      <c r="B1140">
        <v>17.98</v>
      </c>
      <c r="C1140">
        <v>114.79589799999999</v>
      </c>
      <c r="D1140" s="2">
        <f t="shared" si="35"/>
        <v>-1.2557804671577699E-3</v>
      </c>
      <c r="E1140" s="4">
        <f t="shared" si="34"/>
        <v>18.145778704987354</v>
      </c>
    </row>
    <row r="1141" spans="1:5" x14ac:dyDescent="0.2">
      <c r="A1141" s="1">
        <v>41100</v>
      </c>
      <c r="B1141">
        <v>18.72</v>
      </c>
      <c r="C1141">
        <v>113.79489100000001</v>
      </c>
      <c r="D1141" s="2">
        <f t="shared" si="35"/>
        <v>-8.758125407161501E-3</v>
      </c>
      <c r="E1141" s="4">
        <f t="shared" si="34"/>
        <v>17.560974364622318</v>
      </c>
    </row>
    <row r="1142" spans="1:5" x14ac:dyDescent="0.2">
      <c r="A1142" s="1">
        <v>41101</v>
      </c>
      <c r="B1142">
        <v>17.95</v>
      </c>
      <c r="C1142">
        <v>113.811859</v>
      </c>
      <c r="D1142" s="2">
        <f t="shared" si="35"/>
        <v>1.4909926908068368E-4</v>
      </c>
      <c r="E1142" s="4">
        <f t="shared" si="34"/>
        <v>17.548390503955027</v>
      </c>
    </row>
    <row r="1143" spans="1:5" x14ac:dyDescent="0.2">
      <c r="A1143" s="1">
        <v>41102</v>
      </c>
      <c r="B1143">
        <v>18.329999999999998</v>
      </c>
      <c r="C1143">
        <v>113.26042200000001</v>
      </c>
      <c r="D1143" s="2">
        <f t="shared" si="35"/>
        <v>-4.8569387826434629E-3</v>
      </c>
      <c r="E1143" s="4">
        <f t="shared" si="34"/>
        <v>17.276115947285533</v>
      </c>
    </row>
    <row r="1144" spans="1:5" x14ac:dyDescent="0.2">
      <c r="A1144" s="1">
        <v>41103</v>
      </c>
      <c r="B1144">
        <v>16.739999999999998</v>
      </c>
      <c r="C1144">
        <v>115.160667</v>
      </c>
      <c r="D1144" s="2">
        <f t="shared" si="35"/>
        <v>1.6638471049816233E-2</v>
      </c>
      <c r="E1144" s="4">
        <f t="shared" si="34"/>
        <v>16.166422344832728</v>
      </c>
    </row>
    <row r="1145" spans="1:5" x14ac:dyDescent="0.2">
      <c r="A1145" s="1">
        <v>41106</v>
      </c>
      <c r="B1145">
        <v>17.11</v>
      </c>
      <c r="C1145">
        <v>114.889206</v>
      </c>
      <c r="D1145" s="2">
        <f t="shared" si="35"/>
        <v>-2.3600197857636396E-3</v>
      </c>
      <c r="E1145" s="4">
        <f t="shared" si="34"/>
        <v>16.084367210380243</v>
      </c>
    </row>
    <row r="1146" spans="1:5" x14ac:dyDescent="0.2">
      <c r="A1146" s="1">
        <v>41107</v>
      </c>
      <c r="B1146">
        <v>16.48</v>
      </c>
      <c r="C1146">
        <v>115.678139</v>
      </c>
      <c r="D1146" s="2">
        <f t="shared" si="35"/>
        <v>6.8434329152538761E-3</v>
      </c>
      <c r="E1146" s="4">
        <f t="shared" si="34"/>
        <v>15.936210144507418</v>
      </c>
    </row>
    <row r="1147" spans="1:5" x14ac:dyDescent="0.2">
      <c r="A1147" s="1">
        <v>41108</v>
      </c>
      <c r="B1147">
        <v>16.16</v>
      </c>
      <c r="C1147">
        <v>116.535011</v>
      </c>
      <c r="D1147" s="2">
        <f t="shared" si="35"/>
        <v>7.3800806643932477E-3</v>
      </c>
      <c r="E1147" s="4">
        <f t="shared" si="34"/>
        <v>15.934309638125407</v>
      </c>
    </row>
    <row r="1148" spans="1:5" x14ac:dyDescent="0.2">
      <c r="A1148" s="1">
        <v>41109</v>
      </c>
      <c r="B1148">
        <v>15.45</v>
      </c>
      <c r="C1148">
        <v>116.840385</v>
      </c>
      <c r="D1148" s="2">
        <f t="shared" si="35"/>
        <v>2.6170211557957524E-3</v>
      </c>
      <c r="E1148" s="4">
        <f t="shared" si="34"/>
        <v>15.927969571102835</v>
      </c>
    </row>
    <row r="1149" spans="1:5" x14ac:dyDescent="0.2">
      <c r="A1149" s="1">
        <v>41110</v>
      </c>
      <c r="B1149">
        <v>16.27</v>
      </c>
      <c r="C1149">
        <v>115.7715</v>
      </c>
      <c r="D1149" s="2">
        <f t="shared" si="35"/>
        <v>-9.1903517602880958E-3</v>
      </c>
      <c r="E1149" s="4">
        <f t="shared" si="34"/>
        <v>15.245430857188873</v>
      </c>
    </row>
    <row r="1150" spans="1:5" x14ac:dyDescent="0.2">
      <c r="A1150" s="1">
        <v>41113</v>
      </c>
      <c r="B1150">
        <v>18.62</v>
      </c>
      <c r="C1150">
        <v>114.60077699999999</v>
      </c>
      <c r="D1150" s="2">
        <f t="shared" si="35"/>
        <v>-1.0163836495873187E-2</v>
      </c>
      <c r="E1150" s="4">
        <f t="shared" si="34"/>
        <v>14.481382868281928</v>
      </c>
    </row>
    <row r="1151" spans="1:5" x14ac:dyDescent="0.2">
      <c r="A1151" s="1">
        <v>41114</v>
      </c>
      <c r="B1151">
        <v>20.47</v>
      </c>
      <c r="C1151">
        <v>113.61676799999999</v>
      </c>
      <c r="D1151" s="2">
        <f t="shared" si="35"/>
        <v>-8.6234833341523234E-3</v>
      </c>
      <c r="E1151" s="4">
        <f t="shared" si="34"/>
        <v>13.706999441072925</v>
      </c>
    </row>
    <row r="1152" spans="1:5" x14ac:dyDescent="0.2">
      <c r="A1152" s="1">
        <v>41115</v>
      </c>
      <c r="B1152">
        <v>19.34</v>
      </c>
      <c r="C1152">
        <v>113.642197</v>
      </c>
      <c r="D1152" s="2">
        <f t="shared" si="35"/>
        <v>2.2378875223809681E-4</v>
      </c>
      <c r="E1152" s="4">
        <f t="shared" si="34"/>
        <v>14.420783902895822</v>
      </c>
    </row>
    <row r="1153" spans="1:5" x14ac:dyDescent="0.2">
      <c r="A1153" s="1">
        <v>41116</v>
      </c>
      <c r="B1153">
        <v>17.53</v>
      </c>
      <c r="C1153">
        <v>115.516991</v>
      </c>
      <c r="D1153" s="2">
        <f t="shared" si="35"/>
        <v>1.6362737587150598E-2</v>
      </c>
      <c r="E1153" s="4">
        <f t="shared" si="34"/>
        <v>13.174263005405393</v>
      </c>
    </row>
    <row r="1154" spans="1:5" x14ac:dyDescent="0.2">
      <c r="A1154" s="1">
        <v>41117</v>
      </c>
      <c r="B1154">
        <v>16.7</v>
      </c>
      <c r="C1154">
        <v>117.646317</v>
      </c>
      <c r="D1154" s="2">
        <f t="shared" si="35"/>
        <v>1.826518259838391E-2</v>
      </c>
      <c r="E1154" s="4">
        <f t="shared" si="34"/>
        <v>11.041831184243462</v>
      </c>
    </row>
    <row r="1155" spans="1:5" x14ac:dyDescent="0.2">
      <c r="A1155" s="1">
        <v>41120</v>
      </c>
      <c r="B1155">
        <v>18.03</v>
      </c>
      <c r="C1155">
        <v>117.646317</v>
      </c>
      <c r="D1155" s="2">
        <f t="shared" si="35"/>
        <v>0</v>
      </c>
      <c r="E1155" s="4">
        <f t="shared" ref="E1155:E1218" si="36">SQRT(365) * SQRT((_xlfn.VAR.S(D1156:D1176)))*100</f>
        <v>11.065409111120241</v>
      </c>
    </row>
    <row r="1156" spans="1:5" x14ac:dyDescent="0.2">
      <c r="A1156" s="1">
        <v>41121</v>
      </c>
      <c r="B1156">
        <v>18.93</v>
      </c>
      <c r="C1156">
        <v>116.82341</v>
      </c>
      <c r="D1156" s="2">
        <f t="shared" ref="D1156:D1219" si="37">LN(C1156/C1155)</f>
        <v>-7.0193315726927545E-3</v>
      </c>
      <c r="E1156" s="4">
        <f t="shared" si="36"/>
        <v>10.507193187576869</v>
      </c>
    </row>
    <row r="1157" spans="1:5" x14ac:dyDescent="0.2">
      <c r="A1157" s="1">
        <v>41122</v>
      </c>
      <c r="B1157">
        <v>18.96</v>
      </c>
      <c r="C1157">
        <v>116.721603</v>
      </c>
      <c r="D1157" s="2">
        <f t="shared" si="37"/>
        <v>-8.7184055134308222E-4</v>
      </c>
      <c r="E1157" s="4">
        <f t="shared" si="36"/>
        <v>11.066681505738535</v>
      </c>
    </row>
    <row r="1158" spans="1:5" x14ac:dyDescent="0.2">
      <c r="A1158" s="1">
        <v>41123</v>
      </c>
      <c r="B1158">
        <v>17.57</v>
      </c>
      <c r="C1158">
        <v>115.91567999999999</v>
      </c>
      <c r="D1158" s="2">
        <f t="shared" si="37"/>
        <v>-6.9286076047041329E-3</v>
      </c>
      <c r="E1158" s="4">
        <f t="shared" si="36"/>
        <v>10.602712433235467</v>
      </c>
    </row>
    <row r="1159" spans="1:5" x14ac:dyDescent="0.2">
      <c r="A1159" s="1">
        <v>41124</v>
      </c>
      <c r="B1159">
        <v>15.64</v>
      </c>
      <c r="C1159">
        <v>118.214676</v>
      </c>
      <c r="D1159" s="2">
        <f t="shared" si="37"/>
        <v>1.9639229463781983E-2</v>
      </c>
      <c r="E1159" s="4">
        <f t="shared" si="36"/>
        <v>7.0808430488042946</v>
      </c>
    </row>
    <row r="1160" spans="1:5" x14ac:dyDescent="0.2">
      <c r="A1160" s="1">
        <v>41127</v>
      </c>
      <c r="B1160">
        <v>15.95</v>
      </c>
      <c r="C1160">
        <v>118.44371</v>
      </c>
      <c r="D1160" s="2">
        <f t="shared" si="37"/>
        <v>1.9355669188479078E-3</v>
      </c>
      <c r="E1160" s="4">
        <f t="shared" si="36"/>
        <v>7.0781134408392816</v>
      </c>
    </row>
    <row r="1161" spans="1:5" x14ac:dyDescent="0.2">
      <c r="A1161" s="1">
        <v>41128</v>
      </c>
      <c r="B1161">
        <v>15.99</v>
      </c>
      <c r="C1161">
        <v>119.037575</v>
      </c>
      <c r="D1161" s="2">
        <f t="shared" si="37"/>
        <v>5.0013729536438007E-3</v>
      </c>
      <c r="E1161" s="4">
        <f t="shared" si="36"/>
        <v>10.715576766374335</v>
      </c>
    </row>
    <row r="1162" spans="1:5" x14ac:dyDescent="0.2">
      <c r="A1162" s="1">
        <v>41129</v>
      </c>
      <c r="B1162">
        <v>15.32</v>
      </c>
      <c r="C1162">
        <v>119.18177</v>
      </c>
      <c r="D1162" s="2">
        <f t="shared" si="37"/>
        <v>1.2106071201786739E-3</v>
      </c>
      <c r="E1162" s="4">
        <f t="shared" si="36"/>
        <v>10.775980154337439</v>
      </c>
    </row>
    <row r="1163" spans="1:5" x14ac:dyDescent="0.2">
      <c r="A1163" s="1">
        <v>41130</v>
      </c>
      <c r="B1163">
        <v>15.28</v>
      </c>
      <c r="C1163">
        <v>119.283562</v>
      </c>
      <c r="D1163" s="2">
        <f t="shared" si="37"/>
        <v>8.5372582529162123E-4</v>
      </c>
      <c r="E1163" s="4">
        <f t="shared" si="36"/>
        <v>11.162916750791272</v>
      </c>
    </row>
    <row r="1164" spans="1:5" x14ac:dyDescent="0.2">
      <c r="A1164" s="1">
        <v>41131</v>
      </c>
      <c r="B1164">
        <v>14.74</v>
      </c>
      <c r="C1164">
        <v>119.47869900000001</v>
      </c>
      <c r="D1164" s="2">
        <f t="shared" si="37"/>
        <v>1.6345719179436809E-3</v>
      </c>
      <c r="E1164" s="4">
        <f t="shared" si="36"/>
        <v>11.185613653601688</v>
      </c>
    </row>
    <row r="1165" spans="1:5" x14ac:dyDescent="0.2">
      <c r="A1165" s="1">
        <v>41134</v>
      </c>
      <c r="B1165">
        <v>13.7</v>
      </c>
      <c r="C1165">
        <v>119.419304</v>
      </c>
      <c r="D1165" s="2">
        <f t="shared" si="37"/>
        <v>-4.9724150455784022E-4</v>
      </c>
      <c r="E1165" s="4">
        <f t="shared" si="36"/>
        <v>11.204225086486757</v>
      </c>
    </row>
    <row r="1166" spans="1:5" x14ac:dyDescent="0.2">
      <c r="A1166" s="1">
        <v>41135</v>
      </c>
      <c r="B1166">
        <v>14.85</v>
      </c>
      <c r="C1166">
        <v>119.43626399999999</v>
      </c>
      <c r="D1166" s="2">
        <f t="shared" si="37"/>
        <v>1.4201050593463301E-4</v>
      </c>
      <c r="E1166" s="4">
        <f t="shared" si="36"/>
        <v>12.597585858892934</v>
      </c>
    </row>
    <row r="1167" spans="1:5" x14ac:dyDescent="0.2">
      <c r="A1167" s="1">
        <v>41136</v>
      </c>
      <c r="B1167">
        <v>14.63</v>
      </c>
      <c r="C1167">
        <v>119.572014</v>
      </c>
      <c r="D1167" s="2">
        <f t="shared" si="37"/>
        <v>1.1359440412125816E-3</v>
      </c>
      <c r="E1167" s="4">
        <f t="shared" si="36"/>
        <v>12.634686964190283</v>
      </c>
    </row>
    <row r="1168" spans="1:5" x14ac:dyDescent="0.2">
      <c r="A1168" s="1">
        <v>41137</v>
      </c>
      <c r="B1168">
        <v>14.29</v>
      </c>
      <c r="C1168">
        <v>120.454277</v>
      </c>
      <c r="D1168" s="2">
        <f t="shared" si="37"/>
        <v>7.3514194606992831E-3</v>
      </c>
      <c r="E1168" s="4">
        <f t="shared" si="36"/>
        <v>12.611095730497654</v>
      </c>
    </row>
    <row r="1169" spans="1:5" x14ac:dyDescent="0.2">
      <c r="A1169" s="1">
        <v>41138</v>
      </c>
      <c r="B1169">
        <v>13.45</v>
      </c>
      <c r="C1169">
        <v>120.61547899999999</v>
      </c>
      <c r="D1169" s="2">
        <f t="shared" si="37"/>
        <v>1.3373890337971782E-3</v>
      </c>
      <c r="E1169" s="4">
        <f t="shared" si="36"/>
        <v>12.650206219174741</v>
      </c>
    </row>
    <row r="1170" spans="1:5" x14ac:dyDescent="0.2">
      <c r="A1170" s="1">
        <v>41141</v>
      </c>
      <c r="B1170">
        <v>14.02</v>
      </c>
      <c r="C1170">
        <v>120.623947</v>
      </c>
      <c r="D1170" s="2">
        <f t="shared" si="37"/>
        <v>7.0204113348291765E-5</v>
      </c>
      <c r="E1170" s="4">
        <f t="shared" si="36"/>
        <v>12.642200370498335</v>
      </c>
    </row>
    <row r="1171" spans="1:5" x14ac:dyDescent="0.2">
      <c r="A1171" s="1">
        <v>41142</v>
      </c>
      <c r="B1171">
        <v>15.02</v>
      </c>
      <c r="C1171">
        <v>120.25913199999999</v>
      </c>
      <c r="D1171" s="2">
        <f t="shared" si="37"/>
        <v>-3.0289821969879246E-3</v>
      </c>
      <c r="E1171" s="4">
        <f t="shared" si="36"/>
        <v>12.505486257189268</v>
      </c>
    </row>
    <row r="1172" spans="1:5" x14ac:dyDescent="0.2">
      <c r="A1172" s="1">
        <v>41143</v>
      </c>
      <c r="B1172">
        <v>15.11</v>
      </c>
      <c r="C1172">
        <v>120.310104</v>
      </c>
      <c r="D1172" s="2">
        <f t="shared" si="37"/>
        <v>4.2376158822546897E-4</v>
      </c>
      <c r="E1172" s="4">
        <f t="shared" si="36"/>
        <v>12.525276705334395</v>
      </c>
    </row>
    <row r="1173" spans="1:5" x14ac:dyDescent="0.2">
      <c r="A1173" s="1">
        <v>41144</v>
      </c>
      <c r="B1173">
        <v>15.96</v>
      </c>
      <c r="C1173">
        <v>119.326019</v>
      </c>
      <c r="D1173" s="2">
        <f t="shared" si="37"/>
        <v>-8.2132069206157562E-3</v>
      </c>
      <c r="E1173" s="4">
        <f t="shared" si="36"/>
        <v>11.861513439686872</v>
      </c>
    </row>
    <row r="1174" spans="1:5" x14ac:dyDescent="0.2">
      <c r="A1174" s="1">
        <v>41145</v>
      </c>
      <c r="B1174">
        <v>15.18</v>
      </c>
      <c r="C1174">
        <v>120.047073</v>
      </c>
      <c r="D1174" s="2">
        <f t="shared" si="37"/>
        <v>6.0245383043327815E-3</v>
      </c>
      <c r="E1174" s="4">
        <f t="shared" si="36"/>
        <v>12.814558709285667</v>
      </c>
    </row>
    <row r="1175" spans="1:5" x14ac:dyDescent="0.2">
      <c r="A1175" s="1">
        <v>41148</v>
      </c>
      <c r="B1175">
        <v>16.350000000000001</v>
      </c>
      <c r="C1175">
        <v>120.072495</v>
      </c>
      <c r="D1175" s="2">
        <f t="shared" si="37"/>
        <v>2.1174450967688358E-4</v>
      </c>
      <c r="E1175" s="4">
        <f t="shared" si="36"/>
        <v>13.11835804606287</v>
      </c>
    </row>
    <row r="1176" spans="1:5" x14ac:dyDescent="0.2">
      <c r="A1176" s="1">
        <v>41149</v>
      </c>
      <c r="B1176">
        <v>16.489999999999998</v>
      </c>
      <c r="C1176">
        <v>119.953743</v>
      </c>
      <c r="D1176" s="2">
        <f t="shared" si="37"/>
        <v>-9.8949190454012911E-4</v>
      </c>
      <c r="E1176" s="4">
        <f t="shared" si="36"/>
        <v>13.559244015108678</v>
      </c>
    </row>
    <row r="1177" spans="1:5" x14ac:dyDescent="0.2">
      <c r="A1177" s="1">
        <v>41150</v>
      </c>
      <c r="B1177">
        <v>17.059999999999999</v>
      </c>
      <c r="C1177">
        <v>120.047073</v>
      </c>
      <c r="D1177" s="2">
        <f t="shared" si="37"/>
        <v>7.7774739486328765E-4</v>
      </c>
      <c r="E1177" s="4">
        <f t="shared" si="36"/>
        <v>13.786131620609174</v>
      </c>
    </row>
    <row r="1178" spans="1:5" x14ac:dyDescent="0.2">
      <c r="A1178" s="1">
        <v>41151</v>
      </c>
      <c r="B1178">
        <v>17.829999999999998</v>
      </c>
      <c r="C1178">
        <v>119.18177</v>
      </c>
      <c r="D1178" s="2">
        <f t="shared" si="37"/>
        <v>-7.2341341686240944E-3</v>
      </c>
      <c r="E1178" s="4">
        <f t="shared" si="36"/>
        <v>13.30632509845136</v>
      </c>
    </row>
    <row r="1179" spans="1:5" x14ac:dyDescent="0.2">
      <c r="A1179" s="1">
        <v>41152</v>
      </c>
      <c r="B1179">
        <v>17.47</v>
      </c>
      <c r="C1179">
        <v>119.750114</v>
      </c>
      <c r="D1179" s="2">
        <f t="shared" si="37"/>
        <v>4.7573815801709258E-3</v>
      </c>
      <c r="E1179" s="4">
        <f t="shared" si="36"/>
        <v>13.232558535919075</v>
      </c>
    </row>
    <row r="1180" spans="1:5" x14ac:dyDescent="0.2">
      <c r="A1180" s="1">
        <v>41156</v>
      </c>
      <c r="B1180">
        <v>17.98</v>
      </c>
      <c r="C1180">
        <v>119.63988500000001</v>
      </c>
      <c r="D1180" s="2">
        <f t="shared" si="37"/>
        <v>-9.2091572956893881E-4</v>
      </c>
      <c r="E1180" s="4">
        <f t="shared" si="36"/>
        <v>13.238820270073736</v>
      </c>
    </row>
    <row r="1181" spans="1:5" x14ac:dyDescent="0.2">
      <c r="A1181" s="1">
        <v>41157</v>
      </c>
      <c r="B1181">
        <v>17.739999999999998</v>
      </c>
      <c r="C1181">
        <v>119.538124</v>
      </c>
      <c r="D1181" s="2">
        <f t="shared" si="37"/>
        <v>-8.5092276305534075E-4</v>
      </c>
      <c r="E1181" s="4">
        <f t="shared" si="36"/>
        <v>13.386783632632429</v>
      </c>
    </row>
    <row r="1182" spans="1:5" x14ac:dyDescent="0.2">
      <c r="A1182" s="1">
        <v>41158</v>
      </c>
      <c r="B1182">
        <v>15.6</v>
      </c>
      <c r="C1182">
        <v>121.964302</v>
      </c>
      <c r="D1182" s="2">
        <f t="shared" si="37"/>
        <v>2.0093045576982448E-2</v>
      </c>
      <c r="E1182" s="4">
        <f t="shared" si="36"/>
        <v>10.796032369043564</v>
      </c>
    </row>
    <row r="1183" spans="1:5" x14ac:dyDescent="0.2">
      <c r="A1183" s="1">
        <v>41159</v>
      </c>
      <c r="B1183">
        <v>14.38</v>
      </c>
      <c r="C1183">
        <v>122.43935399999999</v>
      </c>
      <c r="D1183" s="2">
        <f t="shared" si="37"/>
        <v>3.8874426514877805E-3</v>
      </c>
      <c r="E1183" s="4">
        <f t="shared" si="36"/>
        <v>10.873376856643993</v>
      </c>
    </row>
    <row r="1184" spans="1:5" x14ac:dyDescent="0.2">
      <c r="A1184" s="1">
        <v>41162</v>
      </c>
      <c r="B1184">
        <v>16.28</v>
      </c>
      <c r="C1184">
        <v>121.743729</v>
      </c>
      <c r="D1184" s="2">
        <f t="shared" si="37"/>
        <v>-5.697584560415872E-3</v>
      </c>
      <c r="E1184" s="4">
        <f t="shared" si="36"/>
        <v>11.455494945957659</v>
      </c>
    </row>
    <row r="1185" spans="1:5" x14ac:dyDescent="0.2">
      <c r="A1185" s="1">
        <v>41163</v>
      </c>
      <c r="B1185">
        <v>16.41</v>
      </c>
      <c r="C1185">
        <v>122.08307600000001</v>
      </c>
      <c r="D1185" s="2">
        <f t="shared" si="37"/>
        <v>2.7835103618164456E-3</v>
      </c>
      <c r="E1185" s="4">
        <f t="shared" si="36"/>
        <v>11.754708115883892</v>
      </c>
    </row>
    <row r="1186" spans="1:5" x14ac:dyDescent="0.2">
      <c r="A1186" s="1">
        <v>41164</v>
      </c>
      <c r="B1186">
        <v>15.8</v>
      </c>
      <c r="C1186">
        <v>122.49026499999999</v>
      </c>
      <c r="D1186" s="2">
        <f t="shared" si="37"/>
        <v>3.3297936280508433E-3</v>
      </c>
      <c r="E1186" s="4">
        <f t="shared" si="36"/>
        <v>11.669830909731822</v>
      </c>
    </row>
    <row r="1187" spans="1:5" x14ac:dyDescent="0.2">
      <c r="A1187" s="1">
        <v>41165</v>
      </c>
      <c r="B1187">
        <v>14.05</v>
      </c>
      <c r="C1187">
        <v>124.356537</v>
      </c>
      <c r="D1187" s="2">
        <f t="shared" si="37"/>
        <v>1.5121180789201456E-2</v>
      </c>
      <c r="E1187" s="4">
        <f t="shared" si="36"/>
        <v>9.638120015333822</v>
      </c>
    </row>
    <row r="1188" spans="1:5" x14ac:dyDescent="0.2">
      <c r="A1188" s="1">
        <v>41166</v>
      </c>
      <c r="B1188">
        <v>14.51</v>
      </c>
      <c r="C1188">
        <v>124.908035</v>
      </c>
      <c r="D1188" s="2">
        <f t="shared" si="37"/>
        <v>4.4250082991552937E-3</v>
      </c>
      <c r="E1188" s="4">
        <f t="shared" si="36"/>
        <v>10.153921897748102</v>
      </c>
    </row>
    <row r="1189" spans="1:5" x14ac:dyDescent="0.2">
      <c r="A1189" s="1">
        <v>41169</v>
      </c>
      <c r="B1189">
        <v>14.59</v>
      </c>
      <c r="C1189">
        <v>124.483818</v>
      </c>
      <c r="D1189" s="2">
        <f t="shared" si="37"/>
        <v>-3.4020149739761073E-3</v>
      </c>
      <c r="E1189" s="4">
        <f t="shared" si="36"/>
        <v>11.036214491655514</v>
      </c>
    </row>
    <row r="1190" spans="1:5" x14ac:dyDescent="0.2">
      <c r="A1190" s="1">
        <v>41170</v>
      </c>
      <c r="B1190">
        <v>14.18</v>
      </c>
      <c r="C1190">
        <v>124.382042</v>
      </c>
      <c r="D1190" s="2">
        <f t="shared" si="37"/>
        <v>-8.1791858211436826E-4</v>
      </c>
      <c r="E1190" s="4">
        <f t="shared" si="36"/>
        <v>11.199689908702906</v>
      </c>
    </row>
    <row r="1191" spans="1:5" x14ac:dyDescent="0.2">
      <c r="A1191" s="1">
        <v>41171</v>
      </c>
      <c r="B1191">
        <v>13.88</v>
      </c>
      <c r="C1191">
        <v>124.44987500000001</v>
      </c>
      <c r="D1191" s="2">
        <f t="shared" si="37"/>
        <v>5.4521142221726211E-4</v>
      </c>
      <c r="E1191" s="4">
        <f t="shared" si="36"/>
        <v>11.254476889562229</v>
      </c>
    </row>
    <row r="1192" spans="1:5" x14ac:dyDescent="0.2">
      <c r="A1192" s="1">
        <v>41172</v>
      </c>
      <c r="B1192">
        <v>14.07</v>
      </c>
      <c r="C1192">
        <v>124.458412</v>
      </c>
      <c r="D1192" s="2">
        <f t="shared" si="37"/>
        <v>6.8595546626568177E-5</v>
      </c>
      <c r="E1192" s="4">
        <f t="shared" si="36"/>
        <v>13.248568647806069</v>
      </c>
    </row>
    <row r="1193" spans="1:5" x14ac:dyDescent="0.2">
      <c r="A1193" s="1">
        <v>41173</v>
      </c>
      <c r="B1193">
        <v>13.98</v>
      </c>
      <c r="C1193">
        <v>124.406357</v>
      </c>
      <c r="D1193" s="2">
        <f t="shared" si="37"/>
        <v>-4.1833965465123355E-4</v>
      </c>
      <c r="E1193" s="4">
        <f t="shared" si="36"/>
        <v>13.25382340853303</v>
      </c>
    </row>
    <row r="1194" spans="1:5" x14ac:dyDescent="0.2">
      <c r="A1194" s="1">
        <v>41176</v>
      </c>
      <c r="B1194">
        <v>14.15</v>
      </c>
      <c r="C1194">
        <v>124.21875</v>
      </c>
      <c r="D1194" s="2">
        <f t="shared" si="37"/>
        <v>-1.5091559969207051E-3</v>
      </c>
      <c r="E1194" s="4">
        <f t="shared" si="36"/>
        <v>14.347416395049317</v>
      </c>
    </row>
    <row r="1195" spans="1:5" x14ac:dyDescent="0.2">
      <c r="A1195" s="1">
        <v>41177</v>
      </c>
      <c r="B1195">
        <v>15.43</v>
      </c>
      <c r="C1195">
        <v>122.89679700000001</v>
      </c>
      <c r="D1195" s="2">
        <f t="shared" si="37"/>
        <v>-1.0699169895225569E-2</v>
      </c>
      <c r="E1195" s="4">
        <f t="shared" si="36"/>
        <v>13.780911079011615</v>
      </c>
    </row>
    <row r="1196" spans="1:5" x14ac:dyDescent="0.2">
      <c r="A1196" s="1">
        <v>41178</v>
      </c>
      <c r="B1196">
        <v>16.809999999999999</v>
      </c>
      <c r="C1196">
        <v>122.205986</v>
      </c>
      <c r="D1196" s="2">
        <f t="shared" si="37"/>
        <v>-5.6369235856753106E-3</v>
      </c>
      <c r="E1196" s="4">
        <f t="shared" si="36"/>
        <v>13.719563256912071</v>
      </c>
    </row>
    <row r="1197" spans="1:5" x14ac:dyDescent="0.2">
      <c r="A1197" s="1">
        <v>41179</v>
      </c>
      <c r="B1197">
        <v>14.84</v>
      </c>
      <c r="C1197">
        <v>123.357338</v>
      </c>
      <c r="D1197" s="2">
        <f t="shared" si="37"/>
        <v>9.3772996563535275E-3</v>
      </c>
      <c r="E1197" s="4">
        <f t="shared" si="36"/>
        <v>13.004603335427037</v>
      </c>
    </row>
    <row r="1198" spans="1:5" x14ac:dyDescent="0.2">
      <c r="A1198" s="1">
        <v>41180</v>
      </c>
      <c r="B1198">
        <v>15.73</v>
      </c>
      <c r="C1198">
        <v>122.785934</v>
      </c>
      <c r="D1198" s="2">
        <f t="shared" si="37"/>
        <v>-4.6428652857195751E-3</v>
      </c>
      <c r="E1198" s="4">
        <f t="shared" si="36"/>
        <v>12.917241349459777</v>
      </c>
    </row>
    <row r="1199" spans="1:5" x14ac:dyDescent="0.2">
      <c r="A1199" s="1">
        <v>41183</v>
      </c>
      <c r="B1199">
        <v>16.32</v>
      </c>
      <c r="C1199">
        <v>123.110046</v>
      </c>
      <c r="D1199" s="2">
        <f t="shared" si="37"/>
        <v>2.6361731305968123E-3</v>
      </c>
      <c r="E1199" s="4">
        <f t="shared" si="36"/>
        <v>13.687390871173955</v>
      </c>
    </row>
    <row r="1200" spans="1:5" x14ac:dyDescent="0.2">
      <c r="A1200" s="1">
        <v>41184</v>
      </c>
      <c r="B1200">
        <v>15.71</v>
      </c>
      <c r="C1200">
        <v>123.237938</v>
      </c>
      <c r="D1200" s="2">
        <f t="shared" si="37"/>
        <v>1.038303698801691E-3</v>
      </c>
      <c r="E1200" s="4">
        <f t="shared" si="36"/>
        <v>14.106997508885744</v>
      </c>
    </row>
    <row r="1201" spans="1:5" x14ac:dyDescent="0.2">
      <c r="A1201" s="1">
        <v>41185</v>
      </c>
      <c r="B1201">
        <v>15.43</v>
      </c>
      <c r="C1201">
        <v>123.741142</v>
      </c>
      <c r="D1201" s="2">
        <f t="shared" si="37"/>
        <v>4.0748770810268026E-3</v>
      </c>
      <c r="E1201" s="4">
        <f t="shared" si="36"/>
        <v>13.99931171253788</v>
      </c>
    </row>
    <row r="1202" spans="1:5" x14ac:dyDescent="0.2">
      <c r="A1202" s="1">
        <v>41186</v>
      </c>
      <c r="B1202">
        <v>14.55</v>
      </c>
      <c r="C1202">
        <v>124.62809799999999</v>
      </c>
      <c r="D1202" s="2">
        <f t="shared" si="37"/>
        <v>7.1422674598963535E-3</v>
      </c>
      <c r="E1202" s="4">
        <f t="shared" si="36"/>
        <v>14.071683341294852</v>
      </c>
    </row>
    <row r="1203" spans="1:5" x14ac:dyDescent="0.2">
      <c r="A1203" s="1">
        <v>41187</v>
      </c>
      <c r="B1203">
        <v>14.33</v>
      </c>
      <c r="C1203">
        <v>124.63665</v>
      </c>
      <c r="D1203" s="2">
        <f t="shared" si="37"/>
        <v>6.8617805542005926E-5</v>
      </c>
      <c r="E1203" s="4">
        <f t="shared" si="36"/>
        <v>16.749985059553719</v>
      </c>
    </row>
    <row r="1204" spans="1:5" x14ac:dyDescent="0.2">
      <c r="A1204" s="1">
        <v>41190</v>
      </c>
      <c r="B1204">
        <v>15.11</v>
      </c>
      <c r="C1204">
        <v>124.21024300000001</v>
      </c>
      <c r="D1204" s="2">
        <f t="shared" si="37"/>
        <v>-3.4270664358916473E-3</v>
      </c>
      <c r="E1204" s="4">
        <f t="shared" si="36"/>
        <v>17.254031806890339</v>
      </c>
    </row>
    <row r="1205" spans="1:5" x14ac:dyDescent="0.2">
      <c r="A1205" s="1">
        <v>41191</v>
      </c>
      <c r="B1205">
        <v>16.37</v>
      </c>
      <c r="C1205">
        <v>122.982086</v>
      </c>
      <c r="D1205" s="2">
        <f t="shared" si="37"/>
        <v>-9.9369354292821611E-3</v>
      </c>
      <c r="E1205" s="4">
        <f t="shared" si="36"/>
        <v>16.996174434097654</v>
      </c>
    </row>
    <row r="1206" spans="1:5" x14ac:dyDescent="0.2">
      <c r="A1206" s="1">
        <v>41192</v>
      </c>
      <c r="B1206">
        <v>16.29</v>
      </c>
      <c r="C1206">
        <v>122.197456</v>
      </c>
      <c r="D1206" s="2">
        <f t="shared" si="37"/>
        <v>-6.4004742989434713E-3</v>
      </c>
      <c r="E1206" s="4">
        <f t="shared" si="36"/>
        <v>16.923689077184026</v>
      </c>
    </row>
    <row r="1207" spans="1:5" x14ac:dyDescent="0.2">
      <c r="A1207" s="1">
        <v>41193</v>
      </c>
      <c r="B1207">
        <v>15.59</v>
      </c>
      <c r="C1207">
        <v>122.265709</v>
      </c>
      <c r="D1207" s="2">
        <f t="shared" si="37"/>
        <v>5.5839088701520496E-4</v>
      </c>
      <c r="E1207" s="4">
        <f t="shared" si="36"/>
        <v>16.909262799877229</v>
      </c>
    </row>
    <row r="1208" spans="1:5" x14ac:dyDescent="0.2">
      <c r="A1208" s="1">
        <v>41194</v>
      </c>
      <c r="B1208">
        <v>16.14</v>
      </c>
      <c r="C1208">
        <v>121.86488300000001</v>
      </c>
      <c r="D1208" s="2">
        <f t="shared" si="37"/>
        <v>-3.2837044868672402E-3</v>
      </c>
      <c r="E1208" s="4">
        <f t="shared" si="36"/>
        <v>17.596660066156307</v>
      </c>
    </row>
    <row r="1209" spans="1:5" x14ac:dyDescent="0.2">
      <c r="A1209" s="1">
        <v>41197</v>
      </c>
      <c r="B1209">
        <v>15.27</v>
      </c>
      <c r="C1209">
        <v>122.879723</v>
      </c>
      <c r="D1209" s="2">
        <f t="shared" si="37"/>
        <v>8.2931005747175629E-3</v>
      </c>
      <c r="E1209" s="4">
        <f t="shared" si="36"/>
        <v>16.972920782757477</v>
      </c>
    </row>
    <row r="1210" spans="1:5" x14ac:dyDescent="0.2">
      <c r="A1210" s="1">
        <v>41198</v>
      </c>
      <c r="B1210">
        <v>15.22</v>
      </c>
      <c r="C1210">
        <v>124.124886</v>
      </c>
      <c r="D1210" s="2">
        <f t="shared" si="37"/>
        <v>1.0082188770861443E-2</v>
      </c>
      <c r="E1210" s="4">
        <f t="shared" si="36"/>
        <v>16.381503346936391</v>
      </c>
    </row>
    <row r="1211" spans="1:5" x14ac:dyDescent="0.2">
      <c r="A1211" s="1">
        <v>41199</v>
      </c>
      <c r="B1211">
        <v>15.07</v>
      </c>
      <c r="C1211">
        <v>124.687843</v>
      </c>
      <c r="D1211" s="2">
        <f t="shared" si="37"/>
        <v>4.5251540216800085E-3</v>
      </c>
      <c r="E1211" s="4">
        <f t="shared" si="36"/>
        <v>18.797428900941242</v>
      </c>
    </row>
    <row r="1212" spans="1:5" x14ac:dyDescent="0.2">
      <c r="A1212" s="1">
        <v>41200</v>
      </c>
      <c r="B1212">
        <v>15.03</v>
      </c>
      <c r="C1212">
        <v>124.363747</v>
      </c>
      <c r="D1212" s="2">
        <f t="shared" si="37"/>
        <v>-2.6026429539793916E-3</v>
      </c>
      <c r="E1212" s="4">
        <f t="shared" si="36"/>
        <v>18.832800015139227</v>
      </c>
    </row>
    <row r="1213" spans="1:5" x14ac:dyDescent="0.2">
      <c r="A1213" s="1">
        <v>41201</v>
      </c>
      <c r="B1213">
        <v>17.059999999999999</v>
      </c>
      <c r="C1213">
        <v>122.291275</v>
      </c>
      <c r="D1213" s="2">
        <f t="shared" si="37"/>
        <v>-1.6805015820214101E-2</v>
      </c>
      <c r="E1213" s="4">
        <f t="shared" si="36"/>
        <v>17.771943113147824</v>
      </c>
    </row>
    <row r="1214" spans="1:5" x14ac:dyDescent="0.2">
      <c r="A1214" s="1">
        <v>41204</v>
      </c>
      <c r="B1214">
        <v>16.62</v>
      </c>
      <c r="C1214">
        <v>122.30835</v>
      </c>
      <c r="D1214" s="2">
        <f t="shared" si="37"/>
        <v>1.3961591337480913E-4</v>
      </c>
      <c r="E1214" s="4">
        <f t="shared" si="36"/>
        <v>18.819914455327133</v>
      </c>
    </row>
    <row r="1215" spans="1:5" x14ac:dyDescent="0.2">
      <c r="A1215" s="1">
        <v>41205</v>
      </c>
      <c r="B1215">
        <v>18.829999999999998</v>
      </c>
      <c r="C1215">
        <v>120.611153</v>
      </c>
      <c r="D1215" s="2">
        <f t="shared" si="37"/>
        <v>-1.3973555809317025E-2</v>
      </c>
      <c r="E1215" s="4">
        <f t="shared" si="36"/>
        <v>17.920312695287869</v>
      </c>
    </row>
    <row r="1216" spans="1:5" x14ac:dyDescent="0.2">
      <c r="A1216" s="1">
        <v>41206</v>
      </c>
      <c r="B1216">
        <v>18.329999999999998</v>
      </c>
      <c r="C1216">
        <v>120.269974</v>
      </c>
      <c r="D1216" s="2">
        <f t="shared" si="37"/>
        <v>-2.8327601452151695E-3</v>
      </c>
      <c r="E1216" s="4">
        <f t="shared" si="36"/>
        <v>18.008418591061726</v>
      </c>
    </row>
    <row r="1217" spans="1:5" x14ac:dyDescent="0.2">
      <c r="A1217" s="1">
        <v>41207</v>
      </c>
      <c r="B1217">
        <v>18.12</v>
      </c>
      <c r="C1217">
        <v>120.619682</v>
      </c>
      <c r="D1217" s="2">
        <f t="shared" si="37"/>
        <v>2.9034724984146232E-3</v>
      </c>
      <c r="E1217" s="4">
        <f t="shared" si="36"/>
        <v>18.29512536390439</v>
      </c>
    </row>
    <row r="1218" spans="1:5" x14ac:dyDescent="0.2">
      <c r="A1218" s="1">
        <v>41208</v>
      </c>
      <c r="B1218">
        <v>17.809999999999999</v>
      </c>
      <c r="C1218">
        <v>120.55143</v>
      </c>
      <c r="D1218" s="2">
        <f t="shared" si="37"/>
        <v>-5.6600478603015757E-4</v>
      </c>
      <c r="E1218" s="4">
        <f t="shared" si="36"/>
        <v>18.394320105711572</v>
      </c>
    </row>
    <row r="1219" spans="1:5" x14ac:dyDescent="0.2">
      <c r="A1219" s="1">
        <v>41213</v>
      </c>
      <c r="B1219">
        <v>18.600000000000001</v>
      </c>
      <c r="C1219">
        <v>120.55143</v>
      </c>
      <c r="D1219" s="2">
        <f t="shared" si="37"/>
        <v>0</v>
      </c>
      <c r="E1219" s="4">
        <f t="shared" ref="E1219:E1282" si="38">SQRT(365) * SQRT((_xlfn.VAR.S(D1220:D1240)))*100</f>
        <v>18.393988759343316</v>
      </c>
    </row>
    <row r="1220" spans="1:5" x14ac:dyDescent="0.2">
      <c r="A1220" s="1">
        <v>41214</v>
      </c>
      <c r="B1220">
        <v>16.690000000000001</v>
      </c>
      <c r="C1220">
        <v>121.813667</v>
      </c>
      <c r="D1220" s="2">
        <f t="shared" ref="D1220:D1283" si="39">LN(C1220/C1219)</f>
        <v>1.041609066485194E-2</v>
      </c>
      <c r="E1220" s="4">
        <f t="shared" si="38"/>
        <v>17.956713002968844</v>
      </c>
    </row>
    <row r="1221" spans="1:5" x14ac:dyDescent="0.2">
      <c r="A1221" s="1">
        <v>41215</v>
      </c>
      <c r="B1221">
        <v>17.59</v>
      </c>
      <c r="C1221">
        <v>120.73056</v>
      </c>
      <c r="D1221" s="2">
        <f t="shared" si="39"/>
        <v>-8.9312717365062511E-3</v>
      </c>
      <c r="E1221" s="4">
        <f t="shared" si="38"/>
        <v>17.57921020118162</v>
      </c>
    </row>
    <row r="1222" spans="1:5" x14ac:dyDescent="0.2">
      <c r="A1222" s="1">
        <v>41218</v>
      </c>
      <c r="B1222">
        <v>18.420000000000002</v>
      </c>
      <c r="C1222">
        <v>120.977867</v>
      </c>
      <c r="D1222" s="2">
        <f t="shared" si="39"/>
        <v>2.0463257269782787E-3</v>
      </c>
      <c r="E1222" s="4">
        <f t="shared" si="38"/>
        <v>17.573382864170597</v>
      </c>
    </row>
    <row r="1223" spans="1:5" x14ac:dyDescent="0.2">
      <c r="A1223" s="1">
        <v>41219</v>
      </c>
      <c r="B1223">
        <v>17.579999999999998</v>
      </c>
      <c r="C1223">
        <v>121.924561</v>
      </c>
      <c r="D1223" s="2">
        <f t="shared" si="39"/>
        <v>7.7948895055612718E-3</v>
      </c>
      <c r="E1223" s="4">
        <f t="shared" si="38"/>
        <v>17.305190779608299</v>
      </c>
    </row>
    <row r="1224" spans="1:5" x14ac:dyDescent="0.2">
      <c r="A1224" s="1">
        <v>41220</v>
      </c>
      <c r="B1224">
        <v>19.079999999999998</v>
      </c>
      <c r="C1224">
        <v>119.161293</v>
      </c>
      <c r="D1224" s="2">
        <f t="shared" si="39"/>
        <v>-2.2924522272603533E-2</v>
      </c>
      <c r="E1224" s="4">
        <f t="shared" si="38"/>
        <v>14.229538326796835</v>
      </c>
    </row>
    <row r="1225" spans="1:5" x14ac:dyDescent="0.2">
      <c r="A1225" s="1">
        <v>41221</v>
      </c>
      <c r="B1225">
        <v>18.489999999999998</v>
      </c>
      <c r="C1225">
        <v>117.7285</v>
      </c>
      <c r="D1225" s="2">
        <f t="shared" si="39"/>
        <v>-1.209685275155184E-2</v>
      </c>
      <c r="E1225" s="4">
        <f t="shared" si="38"/>
        <v>13.049720235850243</v>
      </c>
    </row>
    <row r="1226" spans="1:5" x14ac:dyDescent="0.2">
      <c r="A1226" s="1">
        <v>41222</v>
      </c>
      <c r="B1226">
        <v>18.61</v>
      </c>
      <c r="C1226">
        <v>117.830833</v>
      </c>
      <c r="D1226" s="2">
        <f t="shared" si="39"/>
        <v>8.6885121582194378E-4</v>
      </c>
      <c r="E1226" s="4">
        <f t="shared" si="38"/>
        <v>13.229018334292157</v>
      </c>
    </row>
    <row r="1227" spans="1:5" x14ac:dyDescent="0.2">
      <c r="A1227" s="1">
        <v>41225</v>
      </c>
      <c r="B1227">
        <v>16.68</v>
      </c>
      <c r="C1227">
        <v>117.92466</v>
      </c>
      <c r="D1227" s="2">
        <f t="shared" si="39"/>
        <v>7.9596877052443634E-4</v>
      </c>
      <c r="E1227" s="4">
        <f t="shared" si="38"/>
        <v>13.23385065502972</v>
      </c>
    </row>
    <row r="1228" spans="1:5" x14ac:dyDescent="0.2">
      <c r="A1228" s="1">
        <v>41226</v>
      </c>
      <c r="B1228">
        <v>16.649999999999999</v>
      </c>
      <c r="C1228">
        <v>117.515266</v>
      </c>
      <c r="D1228" s="2">
        <f t="shared" si="39"/>
        <v>-3.4776974285473383E-3</v>
      </c>
      <c r="E1228" s="4">
        <f t="shared" si="38"/>
        <v>13.472130038491148</v>
      </c>
    </row>
    <row r="1229" spans="1:5" x14ac:dyDescent="0.2">
      <c r="A1229" s="1">
        <v>41227</v>
      </c>
      <c r="B1229">
        <v>17.920000000000002</v>
      </c>
      <c r="C1229">
        <v>115.92894</v>
      </c>
      <c r="D1229" s="2">
        <f t="shared" si="39"/>
        <v>-1.3590831357278782E-2</v>
      </c>
      <c r="E1229" s="4">
        <f t="shared" si="38"/>
        <v>11.981224347032729</v>
      </c>
    </row>
    <row r="1230" spans="1:5" x14ac:dyDescent="0.2">
      <c r="A1230" s="1">
        <v>41228</v>
      </c>
      <c r="B1230">
        <v>17.989999999999998</v>
      </c>
      <c r="C1230">
        <v>115.732803</v>
      </c>
      <c r="D1230" s="2">
        <f t="shared" si="39"/>
        <v>-1.6933054575612289E-3</v>
      </c>
      <c r="E1230" s="4">
        <f t="shared" si="38"/>
        <v>12.492523746921409</v>
      </c>
    </row>
    <row r="1231" spans="1:5" x14ac:dyDescent="0.2">
      <c r="A1231" s="1">
        <v>41229</v>
      </c>
      <c r="B1231">
        <v>16.41</v>
      </c>
      <c r="C1231">
        <v>116.304214</v>
      </c>
      <c r="D1231" s="2">
        <f t="shared" si="39"/>
        <v>4.9251810117751735E-3</v>
      </c>
      <c r="E1231" s="4">
        <f t="shared" si="38"/>
        <v>12.941974028313471</v>
      </c>
    </row>
    <row r="1232" spans="1:5" x14ac:dyDescent="0.2">
      <c r="A1232" s="1">
        <v>41232</v>
      </c>
      <c r="B1232">
        <v>15.24</v>
      </c>
      <c r="C1232">
        <v>118.65812699999999</v>
      </c>
      <c r="D1232" s="2">
        <f t="shared" si="39"/>
        <v>2.0037183365189254E-2</v>
      </c>
      <c r="E1232" s="4">
        <f t="shared" si="38"/>
        <v>11.328917881239938</v>
      </c>
    </row>
    <row r="1233" spans="1:5" x14ac:dyDescent="0.2">
      <c r="A1233" s="1">
        <v>41233</v>
      </c>
      <c r="B1233">
        <v>15.08</v>
      </c>
      <c r="C1233">
        <v>118.70925099999999</v>
      </c>
      <c r="D1233" s="2">
        <f t="shared" si="39"/>
        <v>4.307584405345317E-4</v>
      </c>
      <c r="E1233" s="4">
        <f t="shared" si="38"/>
        <v>11.432959776469092</v>
      </c>
    </row>
    <row r="1234" spans="1:5" x14ac:dyDescent="0.2">
      <c r="A1234" s="1">
        <v>41234</v>
      </c>
      <c r="B1234">
        <v>15.31</v>
      </c>
      <c r="C1234">
        <v>118.930992</v>
      </c>
      <c r="D1234" s="2">
        <f t="shared" si="39"/>
        <v>1.8661911935027411E-3</v>
      </c>
      <c r="E1234" s="4">
        <f t="shared" si="38"/>
        <v>12.33564941325826</v>
      </c>
    </row>
    <row r="1235" spans="1:5" x14ac:dyDescent="0.2">
      <c r="A1235" s="1">
        <v>41236</v>
      </c>
      <c r="B1235">
        <v>15.14</v>
      </c>
      <c r="C1235">
        <v>120.55143</v>
      </c>
      <c r="D1235" s="2">
        <f t="shared" si="39"/>
        <v>1.3533041109309174E-2</v>
      </c>
      <c r="E1235" s="4">
        <f t="shared" si="38"/>
        <v>11.267685319537438</v>
      </c>
    </row>
    <row r="1236" spans="1:5" x14ac:dyDescent="0.2">
      <c r="A1236" s="1">
        <v>41239</v>
      </c>
      <c r="B1236">
        <v>15.5</v>
      </c>
      <c r="C1236">
        <v>120.295586</v>
      </c>
      <c r="D1236" s="2">
        <f t="shared" si="39"/>
        <v>-2.1245361514679539E-3</v>
      </c>
      <c r="E1236" s="4">
        <f t="shared" si="38"/>
        <v>11.396023417578913</v>
      </c>
    </row>
    <row r="1237" spans="1:5" x14ac:dyDescent="0.2">
      <c r="A1237" s="1">
        <v>41240</v>
      </c>
      <c r="B1237">
        <v>15.92</v>
      </c>
      <c r="C1237">
        <v>119.681549</v>
      </c>
      <c r="D1237" s="2">
        <f t="shared" si="39"/>
        <v>-5.1174737131545103E-3</v>
      </c>
      <c r="E1237" s="4">
        <f t="shared" si="38"/>
        <v>11.15820712996743</v>
      </c>
    </row>
    <row r="1238" spans="1:5" x14ac:dyDescent="0.2">
      <c r="A1238" s="1">
        <v>41241</v>
      </c>
      <c r="B1238">
        <v>15.51</v>
      </c>
      <c r="C1238">
        <v>120.645248</v>
      </c>
      <c r="D1238" s="2">
        <f t="shared" si="39"/>
        <v>8.0199476497478019E-3</v>
      </c>
      <c r="E1238" s="4">
        <f t="shared" si="38"/>
        <v>11.679272799636262</v>
      </c>
    </row>
    <row r="1239" spans="1:5" x14ac:dyDescent="0.2">
      <c r="A1239" s="1">
        <v>41242</v>
      </c>
      <c r="B1239">
        <v>15.06</v>
      </c>
      <c r="C1239">
        <v>121.20811500000001</v>
      </c>
      <c r="D1239" s="2">
        <f t="shared" si="39"/>
        <v>4.6546221995923823E-3</v>
      </c>
      <c r="E1239" s="4">
        <f t="shared" si="38"/>
        <v>13.551810110569699</v>
      </c>
    </row>
    <row r="1240" spans="1:5" x14ac:dyDescent="0.2">
      <c r="A1240" s="1">
        <v>41243</v>
      </c>
      <c r="B1240">
        <v>15.87</v>
      </c>
      <c r="C1240">
        <v>121.23371899999999</v>
      </c>
      <c r="D1240" s="2">
        <f t="shared" si="39"/>
        <v>2.11217673721891E-4</v>
      </c>
      <c r="E1240" s="4">
        <f t="shared" si="38"/>
        <v>17.061148611204299</v>
      </c>
    </row>
    <row r="1241" spans="1:5" x14ac:dyDescent="0.2">
      <c r="A1241" s="1">
        <v>41246</v>
      </c>
      <c r="B1241">
        <v>16.64</v>
      </c>
      <c r="C1241">
        <v>120.636719</v>
      </c>
      <c r="D1241" s="2">
        <f t="shared" si="39"/>
        <v>-4.9365372412906719E-3</v>
      </c>
      <c r="E1241" s="4">
        <f t="shared" si="38"/>
        <v>16.909073114423617</v>
      </c>
    </row>
    <row r="1242" spans="1:5" x14ac:dyDescent="0.2">
      <c r="A1242" s="1">
        <v>41247</v>
      </c>
      <c r="B1242">
        <v>17.12</v>
      </c>
      <c r="C1242">
        <v>120.466171</v>
      </c>
      <c r="D1242" s="2">
        <f t="shared" si="39"/>
        <v>-1.4147323447306784E-3</v>
      </c>
      <c r="E1242" s="4">
        <f t="shared" si="38"/>
        <v>16.883365720607323</v>
      </c>
    </row>
    <row r="1243" spans="1:5" x14ac:dyDescent="0.2">
      <c r="A1243" s="1">
        <v>41248</v>
      </c>
      <c r="B1243">
        <v>16.46</v>
      </c>
      <c r="C1243">
        <v>120.67937499999999</v>
      </c>
      <c r="D1243" s="2">
        <f t="shared" si="39"/>
        <v>1.7682603646585007E-3</v>
      </c>
      <c r="E1243" s="4">
        <f t="shared" si="38"/>
        <v>17.000244024010613</v>
      </c>
    </row>
    <row r="1244" spans="1:5" x14ac:dyDescent="0.2">
      <c r="A1244" s="1">
        <v>41249</v>
      </c>
      <c r="B1244">
        <v>16.579999999999998</v>
      </c>
      <c r="C1244">
        <v>121.08873</v>
      </c>
      <c r="D1244" s="2">
        <f t="shared" si="39"/>
        <v>3.3863473528457605E-3</v>
      </c>
      <c r="E1244" s="4">
        <f t="shared" si="38"/>
        <v>17.095247478429542</v>
      </c>
    </row>
    <row r="1245" spans="1:5" x14ac:dyDescent="0.2">
      <c r="A1245" s="1">
        <v>41250</v>
      </c>
      <c r="B1245">
        <v>15.9</v>
      </c>
      <c r="C1245">
        <v>121.45549</v>
      </c>
      <c r="D1245" s="2">
        <f t="shared" si="39"/>
        <v>3.0242755695405114E-3</v>
      </c>
      <c r="E1245" s="4">
        <f t="shared" si="38"/>
        <v>17.088642019530091</v>
      </c>
    </row>
    <row r="1246" spans="1:5" x14ac:dyDescent="0.2">
      <c r="A1246" s="1">
        <v>41253</v>
      </c>
      <c r="B1246">
        <v>16.05</v>
      </c>
      <c r="C1246">
        <v>121.506676</v>
      </c>
      <c r="D1246" s="2">
        <f t="shared" si="39"/>
        <v>4.2134955906914456E-4</v>
      </c>
      <c r="E1246" s="4">
        <f t="shared" si="38"/>
        <v>17.287272914258516</v>
      </c>
    </row>
    <row r="1247" spans="1:5" x14ac:dyDescent="0.2">
      <c r="A1247" s="1">
        <v>41254</v>
      </c>
      <c r="B1247">
        <v>15.57</v>
      </c>
      <c r="C1247">
        <v>122.333916</v>
      </c>
      <c r="D1247" s="2">
        <f t="shared" si="39"/>
        <v>6.7851145447402218E-3</v>
      </c>
      <c r="E1247" s="4">
        <f t="shared" si="38"/>
        <v>17.166114896193506</v>
      </c>
    </row>
    <row r="1248" spans="1:5" x14ac:dyDescent="0.2">
      <c r="A1248" s="1">
        <v>41255</v>
      </c>
      <c r="B1248">
        <v>15.95</v>
      </c>
      <c r="C1248">
        <v>122.39360000000001</v>
      </c>
      <c r="D1248" s="2">
        <f t="shared" si="39"/>
        <v>4.8775881158610044E-4</v>
      </c>
      <c r="E1248" s="4">
        <f t="shared" si="38"/>
        <v>17.185917430220186</v>
      </c>
    </row>
    <row r="1249" spans="1:5" x14ac:dyDescent="0.2">
      <c r="A1249" s="1">
        <v>41256</v>
      </c>
      <c r="B1249">
        <v>16.559999999999999</v>
      </c>
      <c r="C1249">
        <v>121.64308200000001</v>
      </c>
      <c r="D1249" s="2">
        <f t="shared" si="39"/>
        <v>-6.1508815811195609E-3</v>
      </c>
      <c r="E1249" s="4">
        <f t="shared" si="38"/>
        <v>16.8660075055619</v>
      </c>
    </row>
    <row r="1250" spans="1:5" x14ac:dyDescent="0.2">
      <c r="A1250" s="1">
        <v>41257</v>
      </c>
      <c r="B1250">
        <v>17</v>
      </c>
      <c r="C1250">
        <v>121.191109</v>
      </c>
      <c r="D1250" s="2">
        <f t="shared" si="39"/>
        <v>-3.7224866897941611E-3</v>
      </c>
      <c r="E1250" s="4">
        <f t="shared" si="38"/>
        <v>16.717460457219875</v>
      </c>
    </row>
    <row r="1251" spans="1:5" x14ac:dyDescent="0.2">
      <c r="A1251" s="1">
        <v>41260</v>
      </c>
      <c r="B1251">
        <v>16.34</v>
      </c>
      <c r="C1251">
        <v>122.615379</v>
      </c>
      <c r="D1251" s="2">
        <f t="shared" si="39"/>
        <v>1.1683743233315256E-2</v>
      </c>
      <c r="E1251" s="4">
        <f t="shared" si="38"/>
        <v>16.298898630051909</v>
      </c>
    </row>
    <row r="1252" spans="1:5" x14ac:dyDescent="0.2">
      <c r="A1252" s="1">
        <v>41261</v>
      </c>
      <c r="B1252">
        <v>15.57</v>
      </c>
      <c r="C1252">
        <v>123.979935</v>
      </c>
      <c r="D1252" s="2">
        <f t="shared" si="39"/>
        <v>1.1067281903641609E-2</v>
      </c>
      <c r="E1252" s="4">
        <f t="shared" si="38"/>
        <v>15.781895651389908</v>
      </c>
    </row>
    <row r="1253" spans="1:5" x14ac:dyDescent="0.2">
      <c r="A1253" s="1">
        <v>41262</v>
      </c>
      <c r="B1253">
        <v>17.36</v>
      </c>
      <c r="C1253">
        <v>123.058807</v>
      </c>
      <c r="D1253" s="2">
        <f t="shared" si="39"/>
        <v>-7.457391188161841E-3</v>
      </c>
      <c r="E1253" s="4">
        <f t="shared" si="38"/>
        <v>15.384813815250745</v>
      </c>
    </row>
    <row r="1254" spans="1:5" x14ac:dyDescent="0.2">
      <c r="A1254" s="1">
        <v>41263</v>
      </c>
      <c r="B1254">
        <v>17.670000000000002</v>
      </c>
      <c r="C1254">
        <v>123.766701</v>
      </c>
      <c r="D1254" s="2">
        <f t="shared" si="39"/>
        <v>5.7360031112382113E-3</v>
      </c>
      <c r="E1254" s="4">
        <f t="shared" si="38"/>
        <v>15.29333270341899</v>
      </c>
    </row>
    <row r="1255" spans="1:5" x14ac:dyDescent="0.2">
      <c r="A1255" s="1">
        <v>41264</v>
      </c>
      <c r="B1255">
        <v>17.84</v>
      </c>
      <c r="C1255">
        <v>122.643265</v>
      </c>
      <c r="D1255" s="2">
        <f t="shared" si="39"/>
        <v>-9.1184930740647752E-3</v>
      </c>
      <c r="E1255" s="4">
        <f t="shared" si="38"/>
        <v>14.563546174434894</v>
      </c>
    </row>
    <row r="1256" spans="1:5" x14ac:dyDescent="0.2">
      <c r="A1256" s="1">
        <v>41267</v>
      </c>
      <c r="B1256">
        <v>17.84</v>
      </c>
      <c r="C1256">
        <v>122.265373</v>
      </c>
      <c r="D1256" s="2">
        <f t="shared" si="39"/>
        <v>-3.0859858842420605E-3</v>
      </c>
      <c r="E1256" s="4">
        <f t="shared" si="38"/>
        <v>14.442708604539845</v>
      </c>
    </row>
    <row r="1257" spans="1:5" x14ac:dyDescent="0.2">
      <c r="A1257" s="1">
        <v>41269</v>
      </c>
      <c r="B1257">
        <v>19.48</v>
      </c>
      <c r="C1257">
        <v>121.750061</v>
      </c>
      <c r="D1257" s="2">
        <f t="shared" si="39"/>
        <v>-4.2236079710283201E-3</v>
      </c>
      <c r="E1257" s="4">
        <f t="shared" si="38"/>
        <v>14.236576337063159</v>
      </c>
    </row>
    <row r="1258" spans="1:5" x14ac:dyDescent="0.2">
      <c r="A1258" s="1">
        <v>41270</v>
      </c>
      <c r="B1258">
        <v>19.47</v>
      </c>
      <c r="C1258">
        <v>121.586861</v>
      </c>
      <c r="D1258" s="2">
        <f t="shared" si="39"/>
        <v>-1.3413502819715961E-3</v>
      </c>
      <c r="E1258" s="4">
        <f t="shared" si="38"/>
        <v>14.1315632885683</v>
      </c>
    </row>
    <row r="1259" spans="1:5" x14ac:dyDescent="0.2">
      <c r="A1259" s="1">
        <v>41271</v>
      </c>
      <c r="B1259">
        <v>22.72</v>
      </c>
      <c r="C1259">
        <v>120.272682</v>
      </c>
      <c r="D1259" s="2">
        <f t="shared" si="39"/>
        <v>-1.0867397808015359E-2</v>
      </c>
      <c r="E1259" s="4">
        <f t="shared" si="38"/>
        <v>13.15369675710793</v>
      </c>
    </row>
    <row r="1260" spans="1:5" x14ac:dyDescent="0.2">
      <c r="A1260" s="1">
        <v>41274</v>
      </c>
      <c r="B1260">
        <v>18.02</v>
      </c>
      <c r="C1260">
        <v>122.316879</v>
      </c>
      <c r="D1260" s="2">
        <f t="shared" si="39"/>
        <v>1.6853531353500484E-2</v>
      </c>
      <c r="E1260" s="4">
        <f t="shared" si="38"/>
        <v>11.92912705403859</v>
      </c>
    </row>
    <row r="1261" spans="1:5" x14ac:dyDescent="0.2">
      <c r="A1261" s="1">
        <v>41276</v>
      </c>
      <c r="B1261">
        <v>14.68</v>
      </c>
      <c r="C1261">
        <v>125.451904</v>
      </c>
      <c r="D1261" s="2">
        <f t="shared" si="39"/>
        <v>2.5307403805973818E-2</v>
      </c>
      <c r="E1261" s="4">
        <f t="shared" si="38"/>
        <v>7.4592586914269621</v>
      </c>
    </row>
    <row r="1262" spans="1:5" x14ac:dyDescent="0.2">
      <c r="A1262" s="1">
        <v>41277</v>
      </c>
      <c r="B1262">
        <v>14.56</v>
      </c>
      <c r="C1262">
        <v>125.16848</v>
      </c>
      <c r="D1262" s="2">
        <f t="shared" si="39"/>
        <v>-2.261780277416105E-3</v>
      </c>
      <c r="E1262" s="4">
        <f t="shared" si="38"/>
        <v>9.0992047597426566</v>
      </c>
    </row>
    <row r="1263" spans="1:5" x14ac:dyDescent="0.2">
      <c r="A1263" s="1">
        <v>41278</v>
      </c>
      <c r="B1263">
        <v>13.83</v>
      </c>
      <c r="C1263">
        <v>125.718124</v>
      </c>
      <c r="D1263" s="2">
        <f t="shared" si="39"/>
        <v>4.3816199876954573E-3</v>
      </c>
      <c r="E1263" s="4">
        <f t="shared" si="38"/>
        <v>9.741406986295889</v>
      </c>
    </row>
    <row r="1264" spans="1:5" x14ac:dyDescent="0.2">
      <c r="A1264" s="1">
        <v>41281</v>
      </c>
      <c r="B1264">
        <v>13.79</v>
      </c>
      <c r="C1264">
        <v>125.374611</v>
      </c>
      <c r="D1264" s="2">
        <f t="shared" si="39"/>
        <v>-2.7361461836721713E-3</v>
      </c>
      <c r="E1264" s="4">
        <f t="shared" si="38"/>
        <v>9.5721576872432568</v>
      </c>
    </row>
    <row r="1265" spans="1:5" x14ac:dyDescent="0.2">
      <c r="A1265" s="1">
        <v>41282</v>
      </c>
      <c r="B1265">
        <v>13.62</v>
      </c>
      <c r="C1265">
        <v>125.01387</v>
      </c>
      <c r="D1265" s="2">
        <f t="shared" si="39"/>
        <v>-2.8814524386663772E-3</v>
      </c>
      <c r="E1265" s="4">
        <f t="shared" si="38"/>
        <v>9.4585281226721403</v>
      </c>
    </row>
    <row r="1266" spans="1:5" x14ac:dyDescent="0.2">
      <c r="A1266" s="1">
        <v>41283</v>
      </c>
      <c r="B1266">
        <v>13.81</v>
      </c>
      <c r="C1266">
        <v>125.331642</v>
      </c>
      <c r="D1266" s="2">
        <f t="shared" si="39"/>
        <v>2.5386688031841334E-3</v>
      </c>
      <c r="E1266" s="4">
        <f t="shared" si="38"/>
        <v>9.587406336968229</v>
      </c>
    </row>
    <row r="1267" spans="1:5" x14ac:dyDescent="0.2">
      <c r="A1267" s="1">
        <v>41284</v>
      </c>
      <c r="B1267">
        <v>13.49</v>
      </c>
      <c r="C1267">
        <v>126.327988</v>
      </c>
      <c r="D1267" s="2">
        <f t="shared" si="39"/>
        <v>7.9182442236402154E-3</v>
      </c>
      <c r="E1267" s="4">
        <f t="shared" si="38"/>
        <v>9.2457181598273159</v>
      </c>
    </row>
    <row r="1268" spans="1:5" x14ac:dyDescent="0.2">
      <c r="A1268" s="1">
        <v>41285</v>
      </c>
      <c r="B1268">
        <v>13.36</v>
      </c>
      <c r="C1268">
        <v>126.31941999999999</v>
      </c>
      <c r="D1268" s="2">
        <f t="shared" si="39"/>
        <v>-6.7825750290617174E-5</v>
      </c>
      <c r="E1268" s="4">
        <f t="shared" si="38"/>
        <v>9.2204318850829949</v>
      </c>
    </row>
    <row r="1269" spans="1:5" x14ac:dyDescent="0.2">
      <c r="A1269" s="1">
        <v>41288</v>
      </c>
      <c r="B1269">
        <v>13.52</v>
      </c>
      <c r="C1269">
        <v>126.233482</v>
      </c>
      <c r="D1269" s="2">
        <f t="shared" si="39"/>
        <v>-6.8055447105398932E-4</v>
      </c>
      <c r="E1269" s="4">
        <f t="shared" si="38"/>
        <v>9.1739505067603329</v>
      </c>
    </row>
    <row r="1270" spans="1:5" x14ac:dyDescent="0.2">
      <c r="A1270" s="1">
        <v>41289</v>
      </c>
      <c r="B1270">
        <v>13.55</v>
      </c>
      <c r="C1270">
        <v>126.31941999999999</v>
      </c>
      <c r="D1270" s="2">
        <f t="shared" si="39"/>
        <v>6.8055447105409123E-4</v>
      </c>
      <c r="E1270" s="4">
        <f t="shared" si="38"/>
        <v>9.1698807158631404</v>
      </c>
    </row>
    <row r="1271" spans="1:5" x14ac:dyDescent="0.2">
      <c r="A1271" s="1">
        <v>41290</v>
      </c>
      <c r="B1271">
        <v>13.42</v>
      </c>
      <c r="C1271">
        <v>126.30223100000001</v>
      </c>
      <c r="D1271" s="2">
        <f t="shared" si="39"/>
        <v>-1.360849314258353E-4</v>
      </c>
      <c r="E1271" s="4">
        <f t="shared" si="38"/>
        <v>9.217577947295144</v>
      </c>
    </row>
    <row r="1272" spans="1:5" x14ac:dyDescent="0.2">
      <c r="A1272" s="1">
        <v>41291</v>
      </c>
      <c r="B1272">
        <v>13.57</v>
      </c>
      <c r="C1272">
        <v>127.118149</v>
      </c>
      <c r="D1272" s="2">
        <f t="shared" si="39"/>
        <v>6.4392675859617932E-3</v>
      </c>
      <c r="E1272" s="4">
        <f t="shared" si="38"/>
        <v>9.3251423776768139</v>
      </c>
    </row>
    <row r="1273" spans="1:5" x14ac:dyDescent="0.2">
      <c r="A1273" s="1">
        <v>41292</v>
      </c>
      <c r="B1273">
        <v>12.46</v>
      </c>
      <c r="C1273">
        <v>127.40164900000001</v>
      </c>
      <c r="D1273" s="2">
        <f t="shared" si="39"/>
        <v>2.2277254616178276E-3</v>
      </c>
      <c r="E1273" s="4">
        <f t="shared" si="38"/>
        <v>11.036762799797035</v>
      </c>
    </row>
    <row r="1274" spans="1:5" x14ac:dyDescent="0.2">
      <c r="A1274" s="1">
        <v>41296</v>
      </c>
      <c r="B1274">
        <v>12.43</v>
      </c>
      <c r="C1274">
        <v>128.08871500000001</v>
      </c>
      <c r="D1274" s="2">
        <f t="shared" si="39"/>
        <v>5.3784232445969124E-3</v>
      </c>
      <c r="E1274" s="4">
        <f t="shared" si="38"/>
        <v>11.23296088154772</v>
      </c>
    </row>
    <row r="1275" spans="1:5" x14ac:dyDescent="0.2">
      <c r="A1275" s="1">
        <v>41297</v>
      </c>
      <c r="B1275">
        <v>12.46</v>
      </c>
      <c r="C1275">
        <v>128.294861</v>
      </c>
      <c r="D1275" s="2">
        <f t="shared" si="39"/>
        <v>1.6081064757794729E-3</v>
      </c>
      <c r="E1275" s="4">
        <f t="shared" si="38"/>
        <v>11.881948347861623</v>
      </c>
    </row>
    <row r="1276" spans="1:5" x14ac:dyDescent="0.2">
      <c r="A1276" s="1">
        <v>41298</v>
      </c>
      <c r="B1276">
        <v>12.69</v>
      </c>
      <c r="C1276">
        <v>128.329239</v>
      </c>
      <c r="D1276" s="2">
        <f t="shared" si="39"/>
        <v>2.6792495487100535E-4</v>
      </c>
      <c r="E1276" s="4">
        <f t="shared" si="38"/>
        <v>14.521830995137163</v>
      </c>
    </row>
    <row r="1277" spans="1:5" x14ac:dyDescent="0.2">
      <c r="A1277" s="1">
        <v>41299</v>
      </c>
      <c r="B1277">
        <v>12.89</v>
      </c>
      <c r="C1277">
        <v>129.05075099999999</v>
      </c>
      <c r="D1277" s="2">
        <f t="shared" si="39"/>
        <v>5.6066043828849289E-3</v>
      </c>
      <c r="E1277" s="4">
        <f t="shared" si="38"/>
        <v>14.617998298775914</v>
      </c>
    </row>
    <row r="1278" spans="1:5" x14ac:dyDescent="0.2">
      <c r="A1278" s="1">
        <v>41302</v>
      </c>
      <c r="B1278">
        <v>13.57</v>
      </c>
      <c r="C1278">
        <v>128.896072</v>
      </c>
      <c r="D1278" s="2">
        <f t="shared" si="39"/>
        <v>-1.1993093517581907E-3</v>
      </c>
      <c r="E1278" s="4">
        <f t="shared" si="38"/>
        <v>15.516410242581319</v>
      </c>
    </row>
    <row r="1279" spans="1:5" x14ac:dyDescent="0.2">
      <c r="A1279" s="1">
        <v>41303</v>
      </c>
      <c r="B1279">
        <v>13.31</v>
      </c>
      <c r="C1279">
        <v>129.40283199999999</v>
      </c>
      <c r="D1279" s="2">
        <f t="shared" si="39"/>
        <v>3.9238312075220091E-3</v>
      </c>
      <c r="E1279" s="4">
        <f t="shared" si="38"/>
        <v>15.479334079907133</v>
      </c>
    </row>
    <row r="1280" spans="1:5" x14ac:dyDescent="0.2">
      <c r="A1280" s="1">
        <v>41304</v>
      </c>
      <c r="B1280">
        <v>14.32</v>
      </c>
      <c r="C1280">
        <v>128.896072</v>
      </c>
      <c r="D1280" s="2">
        <f t="shared" si="39"/>
        <v>-3.9238312075219866E-3</v>
      </c>
      <c r="E1280" s="4">
        <f t="shared" si="38"/>
        <v>15.412248631724443</v>
      </c>
    </row>
    <row r="1281" spans="1:5" x14ac:dyDescent="0.2">
      <c r="A1281" s="1">
        <v>41305</v>
      </c>
      <c r="B1281">
        <v>14.28</v>
      </c>
      <c r="C1281">
        <v>128.57832300000001</v>
      </c>
      <c r="D1281" s="2">
        <f t="shared" si="39"/>
        <v>-2.4682000811060275E-3</v>
      </c>
      <c r="E1281" s="4">
        <f t="shared" si="38"/>
        <v>15.466804903839495</v>
      </c>
    </row>
    <row r="1282" spans="1:5" x14ac:dyDescent="0.2">
      <c r="A1282" s="1">
        <v>41306</v>
      </c>
      <c r="B1282">
        <v>12.9</v>
      </c>
      <c r="C1282">
        <v>129.90104700000001</v>
      </c>
      <c r="D1282" s="2">
        <f t="shared" si="39"/>
        <v>1.0234747525610053E-2</v>
      </c>
      <c r="E1282" s="4">
        <f t="shared" si="38"/>
        <v>15.332810779076638</v>
      </c>
    </row>
    <row r="1283" spans="1:5" x14ac:dyDescent="0.2">
      <c r="A1283" s="1">
        <v>41309</v>
      </c>
      <c r="B1283">
        <v>14.67</v>
      </c>
      <c r="C1283">
        <v>128.44085699999999</v>
      </c>
      <c r="D1283" s="2">
        <f t="shared" si="39"/>
        <v>-1.1304442115001569E-2</v>
      </c>
      <c r="E1283" s="4">
        <f t="shared" ref="E1283:E1346" si="40">SQRT(365) * SQRT((_xlfn.VAR.S(D1284:D1304)))*100</f>
        <v>14.36391637684836</v>
      </c>
    </row>
    <row r="1284" spans="1:5" x14ac:dyDescent="0.2">
      <c r="A1284" s="1">
        <v>41310</v>
      </c>
      <c r="B1284">
        <v>13.72</v>
      </c>
      <c r="C1284">
        <v>129.73786899999999</v>
      </c>
      <c r="D1284" s="2">
        <f t="shared" ref="D1284:D1347" si="41">LN(C1284/C1283)</f>
        <v>1.0047480916746853E-2</v>
      </c>
      <c r="E1284" s="4">
        <f t="shared" si="40"/>
        <v>13.877270574759915</v>
      </c>
    </row>
    <row r="1285" spans="1:5" x14ac:dyDescent="0.2">
      <c r="A1285" s="1">
        <v>41311</v>
      </c>
      <c r="B1285">
        <v>13.41</v>
      </c>
      <c r="C1285">
        <v>129.83232100000001</v>
      </c>
      <c r="D1285" s="2">
        <f t="shared" si="41"/>
        <v>7.2775694442220014E-4</v>
      </c>
      <c r="E1285" s="4">
        <f t="shared" si="40"/>
        <v>13.934931667401971</v>
      </c>
    </row>
    <row r="1286" spans="1:5" x14ac:dyDescent="0.2">
      <c r="A1286" s="1">
        <v>41312</v>
      </c>
      <c r="B1286">
        <v>13.5</v>
      </c>
      <c r="C1286">
        <v>129.66056800000001</v>
      </c>
      <c r="D1286" s="2">
        <f t="shared" si="41"/>
        <v>-1.323759011221029E-3</v>
      </c>
      <c r="E1286" s="4">
        <f t="shared" si="40"/>
        <v>13.920260560445358</v>
      </c>
    </row>
    <row r="1287" spans="1:5" x14ac:dyDescent="0.2">
      <c r="A1287" s="1">
        <v>41313</v>
      </c>
      <c r="B1287">
        <v>13.02</v>
      </c>
      <c r="C1287">
        <v>130.38201900000001</v>
      </c>
      <c r="D1287" s="2">
        <f t="shared" si="41"/>
        <v>5.5487284551981233E-3</v>
      </c>
      <c r="E1287" s="4">
        <f t="shared" si="40"/>
        <v>13.893249914430875</v>
      </c>
    </row>
    <row r="1288" spans="1:5" x14ac:dyDescent="0.2">
      <c r="A1288" s="1">
        <v>41316</v>
      </c>
      <c r="B1288">
        <v>12.94</v>
      </c>
      <c r="C1288">
        <v>130.356247</v>
      </c>
      <c r="D1288" s="2">
        <f t="shared" si="41"/>
        <v>-1.9768483145429913E-4</v>
      </c>
      <c r="E1288" s="4">
        <f t="shared" si="40"/>
        <v>13.879859542209733</v>
      </c>
    </row>
    <row r="1289" spans="1:5" x14ac:dyDescent="0.2">
      <c r="A1289" s="1">
        <v>41317</v>
      </c>
      <c r="B1289">
        <v>12.64</v>
      </c>
      <c r="C1289">
        <v>130.570999</v>
      </c>
      <c r="D1289" s="2">
        <f t="shared" si="41"/>
        <v>1.6460684101189033E-3</v>
      </c>
      <c r="E1289" s="4">
        <f t="shared" si="40"/>
        <v>13.981239067798166</v>
      </c>
    </row>
    <row r="1290" spans="1:5" x14ac:dyDescent="0.2">
      <c r="A1290" s="1">
        <v>41318</v>
      </c>
      <c r="B1290">
        <v>12.98</v>
      </c>
      <c r="C1290">
        <v>130.68263200000001</v>
      </c>
      <c r="D1290" s="2">
        <f t="shared" si="41"/>
        <v>8.5459487293494609E-4</v>
      </c>
      <c r="E1290" s="4">
        <f t="shared" si="40"/>
        <v>14.027586161785056</v>
      </c>
    </row>
    <row r="1291" spans="1:5" x14ac:dyDescent="0.2">
      <c r="A1291" s="1">
        <v>41319</v>
      </c>
      <c r="B1291">
        <v>12.66</v>
      </c>
      <c r="C1291">
        <v>130.802887</v>
      </c>
      <c r="D1291" s="2">
        <f t="shared" si="41"/>
        <v>9.1978331295646117E-4</v>
      </c>
      <c r="E1291" s="4">
        <f t="shared" si="40"/>
        <v>14.318685118012498</v>
      </c>
    </row>
    <row r="1292" spans="1:5" x14ac:dyDescent="0.2">
      <c r="A1292" s="1">
        <v>41320</v>
      </c>
      <c r="B1292">
        <v>12.46</v>
      </c>
      <c r="C1292">
        <v>130.64825400000001</v>
      </c>
      <c r="D1292" s="2">
        <f t="shared" si="41"/>
        <v>-1.1828827171218765E-3</v>
      </c>
      <c r="E1292" s="4">
        <f t="shared" si="40"/>
        <v>14.358972717864463</v>
      </c>
    </row>
    <row r="1293" spans="1:5" x14ac:dyDescent="0.2">
      <c r="A1293" s="1">
        <v>41324</v>
      </c>
      <c r="B1293">
        <v>12.31</v>
      </c>
      <c r="C1293">
        <v>131.627441</v>
      </c>
      <c r="D1293" s="2">
        <f t="shared" si="41"/>
        <v>7.466887463553124E-3</v>
      </c>
      <c r="E1293" s="4">
        <f t="shared" si="40"/>
        <v>14.318843976341009</v>
      </c>
    </row>
    <row r="1294" spans="1:5" x14ac:dyDescent="0.2">
      <c r="A1294" s="1">
        <v>41325</v>
      </c>
      <c r="B1294">
        <v>14.68</v>
      </c>
      <c r="C1294">
        <v>129.986954</v>
      </c>
      <c r="D1294" s="2">
        <f t="shared" si="41"/>
        <v>-1.2541423817748573E-2</v>
      </c>
      <c r="E1294" s="4">
        <f t="shared" si="40"/>
        <v>13.719585648152652</v>
      </c>
    </row>
    <row r="1295" spans="1:5" x14ac:dyDescent="0.2">
      <c r="A1295" s="1">
        <v>41326</v>
      </c>
      <c r="B1295">
        <v>15.22</v>
      </c>
      <c r="C1295">
        <v>129.196732</v>
      </c>
      <c r="D1295" s="2">
        <f t="shared" si="41"/>
        <v>-6.0977946626916465E-3</v>
      </c>
      <c r="E1295" s="4">
        <f t="shared" si="40"/>
        <v>13.618611920116704</v>
      </c>
    </row>
    <row r="1296" spans="1:5" x14ac:dyDescent="0.2">
      <c r="A1296" s="1">
        <v>41327</v>
      </c>
      <c r="B1296">
        <v>14.17</v>
      </c>
      <c r="C1296">
        <v>130.45933500000001</v>
      </c>
      <c r="D1296" s="2">
        <f t="shared" si="41"/>
        <v>9.7252720961595925E-3</v>
      </c>
      <c r="E1296" s="4">
        <f t="shared" si="40"/>
        <v>13.378406085571463</v>
      </c>
    </row>
    <row r="1297" spans="1:5" x14ac:dyDescent="0.2">
      <c r="A1297" s="1">
        <v>41330</v>
      </c>
      <c r="B1297">
        <v>18.989999999999998</v>
      </c>
      <c r="C1297">
        <v>127.97708900000001</v>
      </c>
      <c r="D1297" s="2">
        <f t="shared" si="41"/>
        <v>-1.9210313296008592E-2</v>
      </c>
      <c r="E1297" s="4">
        <f t="shared" si="40"/>
        <v>10.261002107679516</v>
      </c>
    </row>
    <row r="1298" spans="1:5" x14ac:dyDescent="0.2">
      <c r="A1298" s="1">
        <v>41331</v>
      </c>
      <c r="B1298">
        <v>16.87</v>
      </c>
      <c r="C1298">
        <v>128.853149</v>
      </c>
      <c r="D1298" s="2">
        <f t="shared" si="41"/>
        <v>6.8221203591057105E-3</v>
      </c>
      <c r="E1298" s="4">
        <f t="shared" si="40"/>
        <v>10.124435435160839</v>
      </c>
    </row>
    <row r="1299" spans="1:5" x14ac:dyDescent="0.2">
      <c r="A1299" s="1">
        <v>41332</v>
      </c>
      <c r="B1299">
        <v>14.73</v>
      </c>
      <c r="C1299">
        <v>130.47650100000001</v>
      </c>
      <c r="D1299" s="2">
        <f t="shared" si="41"/>
        <v>1.2519765512658777E-2</v>
      </c>
      <c r="E1299" s="4">
        <f t="shared" si="40"/>
        <v>9.0658883524914256</v>
      </c>
    </row>
    <row r="1300" spans="1:5" x14ac:dyDescent="0.2">
      <c r="A1300" s="1">
        <v>41333</v>
      </c>
      <c r="B1300">
        <v>15.51</v>
      </c>
      <c r="C1300">
        <v>130.218796</v>
      </c>
      <c r="D1300" s="2">
        <f t="shared" si="41"/>
        <v>-1.9770597084639409E-3</v>
      </c>
      <c r="E1300" s="4">
        <f t="shared" si="40"/>
        <v>9.2483334607413177</v>
      </c>
    </row>
    <row r="1301" spans="1:5" x14ac:dyDescent="0.2">
      <c r="A1301" s="1">
        <v>41334</v>
      </c>
      <c r="B1301">
        <v>15.36</v>
      </c>
      <c r="C1301">
        <v>130.64825400000001</v>
      </c>
      <c r="D1301" s="2">
        <f t="shared" si="41"/>
        <v>3.2925460534354617E-3</v>
      </c>
      <c r="E1301" s="4">
        <f t="shared" si="40"/>
        <v>9.3278553317326285</v>
      </c>
    </row>
    <row r="1302" spans="1:5" x14ac:dyDescent="0.2">
      <c r="A1302" s="1">
        <v>41337</v>
      </c>
      <c r="B1302">
        <v>14.01</v>
      </c>
      <c r="C1302">
        <v>131.34399400000001</v>
      </c>
      <c r="D1302" s="2">
        <f t="shared" si="41"/>
        <v>5.3111619965004759E-3</v>
      </c>
      <c r="E1302" s="4">
        <f t="shared" si="40"/>
        <v>10.399058338739851</v>
      </c>
    </row>
    <row r="1303" spans="1:5" x14ac:dyDescent="0.2">
      <c r="A1303" s="1">
        <v>41338</v>
      </c>
      <c r="B1303">
        <v>13.48</v>
      </c>
      <c r="C1303">
        <v>132.52072100000001</v>
      </c>
      <c r="D1303" s="2">
        <f t="shared" si="41"/>
        <v>8.9192281807522322E-3</v>
      </c>
      <c r="E1303" s="4">
        <f t="shared" si="40"/>
        <v>9.902248848511455</v>
      </c>
    </row>
    <row r="1304" spans="1:5" x14ac:dyDescent="0.2">
      <c r="A1304" s="1">
        <v>41339</v>
      </c>
      <c r="B1304">
        <v>13.53</v>
      </c>
      <c r="C1304">
        <v>132.701111</v>
      </c>
      <c r="D1304" s="2">
        <f t="shared" si="41"/>
        <v>1.3602954662961621E-3</v>
      </c>
      <c r="E1304" s="4">
        <f t="shared" si="40"/>
        <v>10.129158740144819</v>
      </c>
    </row>
    <row r="1305" spans="1:5" x14ac:dyDescent="0.2">
      <c r="A1305" s="1">
        <v>41340</v>
      </c>
      <c r="B1305">
        <v>13.06</v>
      </c>
      <c r="C1305">
        <v>132.94160500000001</v>
      </c>
      <c r="D1305" s="2">
        <f t="shared" si="41"/>
        <v>1.8106580848589033E-3</v>
      </c>
      <c r="E1305" s="4">
        <f t="shared" si="40"/>
        <v>10.456883800071932</v>
      </c>
    </row>
    <row r="1306" spans="1:5" x14ac:dyDescent="0.2">
      <c r="A1306" s="1">
        <v>41341</v>
      </c>
      <c r="B1306">
        <v>12.59</v>
      </c>
      <c r="C1306">
        <v>133.508453</v>
      </c>
      <c r="D1306" s="2">
        <f t="shared" si="41"/>
        <v>4.2548225315941594E-3</v>
      </c>
      <c r="E1306" s="4">
        <f t="shared" si="40"/>
        <v>10.411550852455283</v>
      </c>
    </row>
    <row r="1307" spans="1:5" x14ac:dyDescent="0.2">
      <c r="A1307" s="1">
        <v>41344</v>
      </c>
      <c r="B1307">
        <v>11.56</v>
      </c>
      <c r="C1307">
        <v>134.01518200000001</v>
      </c>
      <c r="D1307" s="2">
        <f t="shared" si="41"/>
        <v>3.7882978527409733E-3</v>
      </c>
      <c r="E1307" s="4">
        <f t="shared" si="40"/>
        <v>11.417084469470476</v>
      </c>
    </row>
    <row r="1308" spans="1:5" x14ac:dyDescent="0.2">
      <c r="A1308" s="1">
        <v>41345</v>
      </c>
      <c r="B1308">
        <v>12.27</v>
      </c>
      <c r="C1308">
        <v>133.71455399999999</v>
      </c>
      <c r="D1308" s="2">
        <f t="shared" si="41"/>
        <v>-2.2457582100606933E-3</v>
      </c>
      <c r="E1308" s="4">
        <f t="shared" si="40"/>
        <v>11.361504755102327</v>
      </c>
    </row>
    <row r="1309" spans="1:5" x14ac:dyDescent="0.2">
      <c r="A1309" s="1">
        <v>41346</v>
      </c>
      <c r="B1309">
        <v>11.83</v>
      </c>
      <c r="C1309">
        <v>133.903549</v>
      </c>
      <c r="D1309" s="2">
        <f t="shared" si="41"/>
        <v>1.4124233697260071E-3</v>
      </c>
      <c r="E1309" s="4">
        <f t="shared" si="40"/>
        <v>11.46665617372166</v>
      </c>
    </row>
    <row r="1310" spans="1:5" x14ac:dyDescent="0.2">
      <c r="A1310" s="1">
        <v>41347</v>
      </c>
      <c r="B1310">
        <v>11.3</v>
      </c>
      <c r="C1310">
        <v>134.61644000000001</v>
      </c>
      <c r="D1310" s="2">
        <f t="shared" si="41"/>
        <v>5.309792225042082E-3</v>
      </c>
      <c r="E1310" s="4">
        <f t="shared" si="40"/>
        <v>15.195690216284378</v>
      </c>
    </row>
    <row r="1311" spans="1:5" x14ac:dyDescent="0.2">
      <c r="A1311" s="1">
        <v>41348</v>
      </c>
      <c r="B1311">
        <v>11.3</v>
      </c>
      <c r="C1311">
        <v>134.43869000000001</v>
      </c>
      <c r="D1311" s="2">
        <f t="shared" si="41"/>
        <v>-1.3212907396324932E-3</v>
      </c>
      <c r="E1311" s="4">
        <f t="shared" si="40"/>
        <v>16.407373608390287</v>
      </c>
    </row>
    <row r="1312" spans="1:5" x14ac:dyDescent="0.2">
      <c r="A1312" s="1">
        <v>41351</v>
      </c>
      <c r="B1312">
        <v>13.36</v>
      </c>
      <c r="C1312">
        <v>133.69674699999999</v>
      </c>
      <c r="D1312" s="2">
        <f t="shared" si="41"/>
        <v>-5.5341054646293663E-3</v>
      </c>
      <c r="E1312" s="4">
        <f t="shared" si="40"/>
        <v>17.436421743567333</v>
      </c>
    </row>
    <row r="1313" spans="1:5" x14ac:dyDescent="0.2">
      <c r="A1313" s="1">
        <v>41352</v>
      </c>
      <c r="B1313">
        <v>14.39</v>
      </c>
      <c r="C1313">
        <v>133.38613900000001</v>
      </c>
      <c r="D1313" s="2">
        <f t="shared" si="41"/>
        <v>-2.3259306852869265E-3</v>
      </c>
      <c r="E1313" s="4">
        <f t="shared" si="40"/>
        <v>17.611098080078158</v>
      </c>
    </row>
    <row r="1314" spans="1:5" x14ac:dyDescent="0.2">
      <c r="A1314" s="1">
        <v>41353</v>
      </c>
      <c r="B1314">
        <v>12.67</v>
      </c>
      <c r="C1314">
        <v>134.317947</v>
      </c>
      <c r="D1314" s="2">
        <f t="shared" si="41"/>
        <v>6.9615057212626241E-3</v>
      </c>
      <c r="E1314" s="4">
        <f t="shared" si="40"/>
        <v>17.749503781430008</v>
      </c>
    </row>
    <row r="1315" spans="1:5" x14ac:dyDescent="0.2">
      <c r="A1315" s="1">
        <v>41354</v>
      </c>
      <c r="B1315">
        <v>13.99</v>
      </c>
      <c r="C1315">
        <v>133.17053200000001</v>
      </c>
      <c r="D1315" s="2">
        <f t="shared" si="41"/>
        <v>-8.579225857185447E-3</v>
      </c>
      <c r="E1315" s="4">
        <f t="shared" si="40"/>
        <v>17.436341129855649</v>
      </c>
    </row>
    <row r="1316" spans="1:5" x14ac:dyDescent="0.2">
      <c r="A1316" s="1">
        <v>41355</v>
      </c>
      <c r="B1316">
        <v>13.57</v>
      </c>
      <c r="C1316">
        <v>134.24026499999999</v>
      </c>
      <c r="D1316" s="2">
        <f t="shared" si="41"/>
        <v>8.000714393409887E-3</v>
      </c>
      <c r="E1316" s="4">
        <f t="shared" si="40"/>
        <v>17.636295883263532</v>
      </c>
    </row>
    <row r="1317" spans="1:5" x14ac:dyDescent="0.2">
      <c r="A1317" s="1">
        <v>41358</v>
      </c>
      <c r="B1317">
        <v>13.74</v>
      </c>
      <c r="C1317">
        <v>133.67945900000001</v>
      </c>
      <c r="D1317" s="2">
        <f t="shared" si="41"/>
        <v>-4.1863794921370668E-3</v>
      </c>
      <c r="E1317" s="4">
        <f t="shared" si="40"/>
        <v>17.508461929890501</v>
      </c>
    </row>
    <row r="1318" spans="1:5" x14ac:dyDescent="0.2">
      <c r="A1318" s="1">
        <v>41359</v>
      </c>
      <c r="B1318">
        <v>12.77</v>
      </c>
      <c r="C1318">
        <v>134.74929800000001</v>
      </c>
      <c r="D1318" s="2">
        <f t="shared" si="41"/>
        <v>7.971162826949197E-3</v>
      </c>
      <c r="E1318" s="4">
        <f t="shared" si="40"/>
        <v>17.293964585433528</v>
      </c>
    </row>
    <row r="1319" spans="1:5" x14ac:dyDescent="0.2">
      <c r="A1319" s="1">
        <v>41360</v>
      </c>
      <c r="B1319">
        <v>13.15</v>
      </c>
      <c r="C1319">
        <v>134.74929800000001</v>
      </c>
      <c r="D1319" s="2">
        <f t="shared" si="41"/>
        <v>0</v>
      </c>
      <c r="E1319" s="4">
        <f t="shared" si="40"/>
        <v>17.322806700186757</v>
      </c>
    </row>
    <row r="1320" spans="1:5" x14ac:dyDescent="0.2">
      <c r="A1320" s="1">
        <v>41361</v>
      </c>
      <c r="B1320">
        <v>12.7</v>
      </c>
      <c r="C1320">
        <v>135.16340600000001</v>
      </c>
      <c r="D1320" s="2">
        <f t="shared" si="41"/>
        <v>3.0684611637830489E-3</v>
      </c>
      <c r="E1320" s="4">
        <f t="shared" si="40"/>
        <v>17.480436562091882</v>
      </c>
    </row>
    <row r="1321" spans="1:5" x14ac:dyDescent="0.2">
      <c r="A1321" s="1">
        <v>41365</v>
      </c>
      <c r="B1321">
        <v>13.58</v>
      </c>
      <c r="C1321">
        <v>134.62851000000001</v>
      </c>
      <c r="D1321" s="2">
        <f t="shared" si="41"/>
        <v>-3.9652537317528165E-3</v>
      </c>
      <c r="E1321" s="4">
        <f t="shared" si="40"/>
        <v>17.36505670750816</v>
      </c>
    </row>
    <row r="1322" spans="1:5" x14ac:dyDescent="0.2">
      <c r="A1322" s="1">
        <v>41366</v>
      </c>
      <c r="B1322">
        <v>12.78</v>
      </c>
      <c r="C1322">
        <v>135.29286200000001</v>
      </c>
      <c r="D1322" s="2">
        <f t="shared" si="41"/>
        <v>4.9225693883211113E-3</v>
      </c>
      <c r="E1322" s="4">
        <f t="shared" si="40"/>
        <v>17.751705804985278</v>
      </c>
    </row>
    <row r="1323" spans="1:5" x14ac:dyDescent="0.2">
      <c r="A1323" s="1">
        <v>41367</v>
      </c>
      <c r="B1323">
        <v>14.21</v>
      </c>
      <c r="C1323">
        <v>133.92103599999999</v>
      </c>
      <c r="D1323" s="2">
        <f t="shared" si="41"/>
        <v>-1.0191434275381417E-2</v>
      </c>
      <c r="E1323" s="4">
        <f t="shared" si="40"/>
        <v>17.474276826182365</v>
      </c>
    </row>
    <row r="1324" spans="1:5" x14ac:dyDescent="0.2">
      <c r="A1324" s="1">
        <v>41368</v>
      </c>
      <c r="B1324">
        <v>13.89</v>
      </c>
      <c r="C1324">
        <v>134.464584</v>
      </c>
      <c r="D1324" s="2">
        <f t="shared" si="41"/>
        <v>4.0505057100118187E-3</v>
      </c>
      <c r="E1324" s="4">
        <f t="shared" si="40"/>
        <v>17.821447519516006</v>
      </c>
    </row>
    <row r="1325" spans="1:5" x14ac:dyDescent="0.2">
      <c r="A1325" s="1">
        <v>41369</v>
      </c>
      <c r="B1325">
        <v>13.92</v>
      </c>
      <c r="C1325">
        <v>133.860657</v>
      </c>
      <c r="D1325" s="2">
        <f t="shared" si="41"/>
        <v>-4.5014626096175538E-3</v>
      </c>
      <c r="E1325" s="4">
        <f t="shared" si="40"/>
        <v>17.618174222143917</v>
      </c>
    </row>
    <row r="1326" spans="1:5" x14ac:dyDescent="0.2">
      <c r="A1326" s="1">
        <v>41372</v>
      </c>
      <c r="B1326">
        <v>13.19</v>
      </c>
      <c r="C1326">
        <v>134.76658599999999</v>
      </c>
      <c r="D1326" s="2">
        <f t="shared" si="41"/>
        <v>6.744903639609362E-3</v>
      </c>
      <c r="E1326" s="4">
        <f t="shared" si="40"/>
        <v>17.548920616950475</v>
      </c>
    </row>
    <row r="1327" spans="1:5" x14ac:dyDescent="0.2">
      <c r="A1327" s="1">
        <v>41373</v>
      </c>
      <c r="B1327">
        <v>12.84</v>
      </c>
      <c r="C1327">
        <v>135.23240699999999</v>
      </c>
      <c r="D1327" s="2">
        <f t="shared" si="41"/>
        <v>3.450542218735963E-3</v>
      </c>
      <c r="E1327" s="4">
        <f t="shared" si="40"/>
        <v>17.572256433606618</v>
      </c>
    </row>
    <row r="1328" spans="1:5" x14ac:dyDescent="0.2">
      <c r="A1328" s="1">
        <v>41374</v>
      </c>
      <c r="B1328">
        <v>12.36</v>
      </c>
      <c r="C1328">
        <v>136.88885500000001</v>
      </c>
      <c r="D1328" s="2">
        <f t="shared" si="41"/>
        <v>1.217448756052944E-2</v>
      </c>
      <c r="E1328" s="4">
        <f t="shared" si="40"/>
        <v>17.08696500033572</v>
      </c>
    </row>
    <row r="1329" spans="1:5" x14ac:dyDescent="0.2">
      <c r="A1329" s="1">
        <v>41375</v>
      </c>
      <c r="B1329">
        <v>12.24</v>
      </c>
      <c r="C1329">
        <v>137.33746300000001</v>
      </c>
      <c r="D1329" s="2">
        <f t="shared" si="41"/>
        <v>3.2718114253811803E-3</v>
      </c>
      <c r="E1329" s="4">
        <f t="shared" si="40"/>
        <v>17.086466728652987</v>
      </c>
    </row>
    <row r="1330" spans="1:5" x14ac:dyDescent="0.2">
      <c r="A1330" s="1">
        <v>41376</v>
      </c>
      <c r="B1330">
        <v>12.06</v>
      </c>
      <c r="C1330">
        <v>137.00097700000001</v>
      </c>
      <c r="D1330" s="2">
        <f t="shared" si="41"/>
        <v>-2.453073428103191E-3</v>
      </c>
      <c r="E1330" s="4">
        <f t="shared" si="40"/>
        <v>17.011635615439257</v>
      </c>
    </row>
    <row r="1331" spans="1:5" x14ac:dyDescent="0.2">
      <c r="A1331" s="1">
        <v>41379</v>
      </c>
      <c r="B1331">
        <v>17.27</v>
      </c>
      <c r="C1331">
        <v>133.82615699999999</v>
      </c>
      <c r="D1331" s="2">
        <f t="shared" si="41"/>
        <v>-2.3446435328207334E-2</v>
      </c>
      <c r="E1331" s="4">
        <f t="shared" si="40"/>
        <v>13.462244958003344</v>
      </c>
    </row>
    <row r="1332" spans="1:5" x14ac:dyDescent="0.2">
      <c r="A1332" s="1">
        <v>41380</v>
      </c>
      <c r="B1332">
        <v>13.96</v>
      </c>
      <c r="C1332">
        <v>135.801804</v>
      </c>
      <c r="D1332" s="2">
        <f t="shared" si="41"/>
        <v>1.465487741654189E-2</v>
      </c>
      <c r="E1332" s="4">
        <f t="shared" si="40"/>
        <v>12.519673682242136</v>
      </c>
    </row>
    <row r="1333" spans="1:5" x14ac:dyDescent="0.2">
      <c r="A1333" s="1">
        <v>41381</v>
      </c>
      <c r="B1333">
        <v>16.510000000000002</v>
      </c>
      <c r="C1333">
        <v>133.817566</v>
      </c>
      <c r="D1333" s="2">
        <f t="shared" si="41"/>
        <v>-1.4719074700204358E-2</v>
      </c>
      <c r="E1333" s="4">
        <f t="shared" si="40"/>
        <v>10.535724461889048</v>
      </c>
    </row>
    <row r="1334" spans="1:5" x14ac:dyDescent="0.2">
      <c r="A1334" s="1">
        <v>41382</v>
      </c>
      <c r="B1334">
        <v>17.559999999999999</v>
      </c>
      <c r="C1334">
        <v>132.980682</v>
      </c>
      <c r="D1334" s="2">
        <f t="shared" si="41"/>
        <v>-6.2735550257650343E-3</v>
      </c>
      <c r="E1334" s="4">
        <f t="shared" si="40"/>
        <v>10.044475032753025</v>
      </c>
    </row>
    <row r="1335" spans="1:5" x14ac:dyDescent="0.2">
      <c r="A1335" s="1">
        <v>41383</v>
      </c>
      <c r="B1335">
        <v>14.97</v>
      </c>
      <c r="C1335">
        <v>134.13674900000001</v>
      </c>
      <c r="D1335" s="2">
        <f t="shared" si="41"/>
        <v>8.6559249530058363E-3</v>
      </c>
      <c r="E1335" s="4">
        <f t="shared" si="40"/>
        <v>9.9319332856077658</v>
      </c>
    </row>
    <row r="1336" spans="1:5" x14ac:dyDescent="0.2">
      <c r="A1336" s="1">
        <v>41386</v>
      </c>
      <c r="B1336">
        <v>14.39</v>
      </c>
      <c r="C1336">
        <v>134.73207099999999</v>
      </c>
      <c r="D1336" s="2">
        <f t="shared" si="41"/>
        <v>4.4283526283952828E-3</v>
      </c>
      <c r="E1336" s="4">
        <f t="shared" si="40"/>
        <v>9.9527842025670381</v>
      </c>
    </row>
    <row r="1337" spans="1:5" x14ac:dyDescent="0.2">
      <c r="A1337" s="1">
        <v>41387</v>
      </c>
      <c r="B1337">
        <v>13.48</v>
      </c>
      <c r="C1337">
        <v>136.12098700000001</v>
      </c>
      <c r="D1337" s="2">
        <f t="shared" si="41"/>
        <v>1.0255953428132198E-2</v>
      </c>
      <c r="E1337" s="4">
        <f t="shared" si="40"/>
        <v>10.401728992937285</v>
      </c>
    </row>
    <row r="1338" spans="1:5" x14ac:dyDescent="0.2">
      <c r="A1338" s="1">
        <v>41388</v>
      </c>
      <c r="B1338">
        <v>13.61</v>
      </c>
      <c r="C1338">
        <v>136.20732100000001</v>
      </c>
      <c r="D1338" s="2">
        <f t="shared" si="41"/>
        <v>6.3404354491327492E-4</v>
      </c>
      <c r="E1338" s="4">
        <f t="shared" si="40"/>
        <v>10.613090673891106</v>
      </c>
    </row>
    <row r="1339" spans="1:5" x14ac:dyDescent="0.2">
      <c r="A1339" s="1">
        <v>41389</v>
      </c>
      <c r="B1339">
        <v>13.62</v>
      </c>
      <c r="C1339">
        <v>136.759445</v>
      </c>
      <c r="D1339" s="2">
        <f t="shared" si="41"/>
        <v>4.0453624523427876E-3</v>
      </c>
      <c r="E1339" s="4">
        <f t="shared" si="40"/>
        <v>10.656244982405338</v>
      </c>
    </row>
    <row r="1340" spans="1:5" x14ac:dyDescent="0.2">
      <c r="A1340" s="1">
        <v>41390</v>
      </c>
      <c r="B1340">
        <v>13.61</v>
      </c>
      <c r="C1340">
        <v>136.517853</v>
      </c>
      <c r="D1340" s="2">
        <f t="shared" si="41"/>
        <v>-1.768109277331514E-3</v>
      </c>
      <c r="E1340" s="4">
        <f t="shared" si="40"/>
        <v>10.645613938708276</v>
      </c>
    </row>
    <row r="1341" spans="1:5" x14ac:dyDescent="0.2">
      <c r="A1341" s="1">
        <v>41393</v>
      </c>
      <c r="B1341">
        <v>13.71</v>
      </c>
      <c r="C1341">
        <v>137.43237300000001</v>
      </c>
      <c r="D1341" s="2">
        <f t="shared" si="41"/>
        <v>6.676566108583676E-3</v>
      </c>
      <c r="E1341" s="4">
        <f t="shared" si="40"/>
        <v>11.082442557305045</v>
      </c>
    </row>
    <row r="1342" spans="1:5" x14ac:dyDescent="0.2">
      <c r="A1342" s="1">
        <v>41394</v>
      </c>
      <c r="B1342">
        <v>13.52</v>
      </c>
      <c r="C1342">
        <v>137.76019299999999</v>
      </c>
      <c r="D1342" s="2">
        <f t="shared" si="41"/>
        <v>2.3824782756983569E-3</v>
      </c>
      <c r="E1342" s="4">
        <f t="shared" si="40"/>
        <v>11.109556893340121</v>
      </c>
    </row>
    <row r="1343" spans="1:5" x14ac:dyDescent="0.2">
      <c r="A1343" s="1">
        <v>41395</v>
      </c>
      <c r="B1343">
        <v>14.49</v>
      </c>
      <c r="C1343">
        <v>136.55244400000001</v>
      </c>
      <c r="D1343" s="2">
        <f t="shared" si="41"/>
        <v>-8.8056957003347751E-3</v>
      </c>
      <c r="E1343" s="4">
        <f t="shared" si="40"/>
        <v>12.281823408521026</v>
      </c>
    </row>
    <row r="1344" spans="1:5" x14ac:dyDescent="0.2">
      <c r="A1344" s="1">
        <v>41396</v>
      </c>
      <c r="B1344">
        <v>13.59</v>
      </c>
      <c r="C1344">
        <v>137.82063299999999</v>
      </c>
      <c r="D1344" s="2">
        <f t="shared" si="41"/>
        <v>9.2443329005082869E-3</v>
      </c>
      <c r="E1344" s="4">
        <f t="shared" si="40"/>
        <v>11.946731137774771</v>
      </c>
    </row>
    <row r="1345" spans="1:5" x14ac:dyDescent="0.2">
      <c r="A1345" s="1">
        <v>41397</v>
      </c>
      <c r="B1345">
        <v>12.85</v>
      </c>
      <c r="C1345">
        <v>139.21818500000001</v>
      </c>
      <c r="D1345" s="2">
        <f t="shared" si="41"/>
        <v>1.0089299869719445E-2</v>
      </c>
      <c r="E1345" s="4">
        <f t="shared" si="40"/>
        <v>11.567562010229128</v>
      </c>
    </row>
    <row r="1346" spans="1:5" x14ac:dyDescent="0.2">
      <c r="A1346" s="1">
        <v>41400</v>
      </c>
      <c r="B1346">
        <v>12.66</v>
      </c>
      <c r="C1346">
        <v>139.571899</v>
      </c>
      <c r="D1346" s="2">
        <f t="shared" si="41"/>
        <v>2.5374947682391068E-3</v>
      </c>
      <c r="E1346" s="4">
        <f t="shared" si="40"/>
        <v>13.054082336826433</v>
      </c>
    </row>
    <row r="1347" spans="1:5" x14ac:dyDescent="0.2">
      <c r="A1347" s="1">
        <v>41401</v>
      </c>
      <c r="B1347">
        <v>12.83</v>
      </c>
      <c r="C1347">
        <v>140.27938800000001</v>
      </c>
      <c r="D1347" s="2">
        <f t="shared" si="41"/>
        <v>5.0561890555003448E-3</v>
      </c>
      <c r="E1347" s="4">
        <f t="shared" ref="E1347:E1410" si="42">SQRT(365) * SQRT((_xlfn.VAR.S(D1348:D1368)))*100</f>
        <v>13.440557405435449</v>
      </c>
    </row>
    <row r="1348" spans="1:5" x14ac:dyDescent="0.2">
      <c r="A1348" s="1">
        <v>41402</v>
      </c>
      <c r="B1348">
        <v>12.66</v>
      </c>
      <c r="C1348">
        <v>140.917755</v>
      </c>
      <c r="D1348" s="2">
        <f t="shared" ref="D1348:D1411" si="43">LN(C1348/C1347)</f>
        <v>4.5403597621462817E-3</v>
      </c>
      <c r="E1348" s="4">
        <f t="shared" si="42"/>
        <v>14.330462827217646</v>
      </c>
    </row>
    <row r="1349" spans="1:5" x14ac:dyDescent="0.2">
      <c r="A1349" s="1">
        <v>41403</v>
      </c>
      <c r="B1349">
        <v>13.13</v>
      </c>
      <c r="C1349">
        <v>140.52093500000001</v>
      </c>
      <c r="D1349" s="2">
        <f t="shared" si="43"/>
        <v>-2.8199410888501849E-3</v>
      </c>
      <c r="E1349" s="4">
        <f t="shared" si="42"/>
        <v>14.262034911644827</v>
      </c>
    </row>
    <row r="1350" spans="1:5" x14ac:dyDescent="0.2">
      <c r="A1350" s="1">
        <v>41404</v>
      </c>
      <c r="B1350">
        <v>12.59</v>
      </c>
      <c r="C1350">
        <v>140.97818000000001</v>
      </c>
      <c r="D1350" s="2">
        <f t="shared" si="43"/>
        <v>3.2486453972358663E-3</v>
      </c>
      <c r="E1350" s="4">
        <f t="shared" si="42"/>
        <v>14.908523349159235</v>
      </c>
    </row>
    <row r="1351" spans="1:5" x14ac:dyDescent="0.2">
      <c r="A1351" s="1">
        <v>41407</v>
      </c>
      <c r="B1351">
        <v>12.55</v>
      </c>
      <c r="C1351">
        <v>141.09028599999999</v>
      </c>
      <c r="D1351" s="2">
        <f t="shared" si="43"/>
        <v>7.9488506810078147E-4</v>
      </c>
      <c r="E1351" s="4">
        <f t="shared" si="42"/>
        <v>15.288409999494451</v>
      </c>
    </row>
    <row r="1352" spans="1:5" x14ac:dyDescent="0.2">
      <c r="A1352" s="1">
        <v>41408</v>
      </c>
      <c r="B1352">
        <v>12.77</v>
      </c>
      <c r="C1352">
        <v>142.54834</v>
      </c>
      <c r="D1352" s="2">
        <f t="shared" si="43"/>
        <v>1.028115855611947E-2</v>
      </c>
      <c r="E1352" s="4">
        <f t="shared" si="42"/>
        <v>16.02325486104225</v>
      </c>
    </row>
    <row r="1353" spans="1:5" x14ac:dyDescent="0.2">
      <c r="A1353" s="1">
        <v>41409</v>
      </c>
      <c r="B1353">
        <v>12.81</v>
      </c>
      <c r="C1353">
        <v>143.316147</v>
      </c>
      <c r="D1353" s="2">
        <f t="shared" si="43"/>
        <v>5.3718379251505247E-3</v>
      </c>
      <c r="E1353" s="4">
        <f t="shared" si="42"/>
        <v>16.008329127716088</v>
      </c>
    </row>
    <row r="1354" spans="1:5" x14ac:dyDescent="0.2">
      <c r="A1354" s="1">
        <v>41410</v>
      </c>
      <c r="B1354">
        <v>13.07</v>
      </c>
      <c r="C1354">
        <v>142.64324999999999</v>
      </c>
      <c r="D1354" s="2">
        <f t="shared" si="43"/>
        <v>-4.7062502512374696E-3</v>
      </c>
      <c r="E1354" s="4">
        <f t="shared" si="42"/>
        <v>16.29524842743416</v>
      </c>
    </row>
    <row r="1355" spans="1:5" x14ac:dyDescent="0.2">
      <c r="A1355" s="1">
        <v>41411</v>
      </c>
      <c r="B1355">
        <v>12.45</v>
      </c>
      <c r="C1355">
        <v>144.023605</v>
      </c>
      <c r="D1355" s="2">
        <f t="shared" si="43"/>
        <v>9.630451825143934E-3</v>
      </c>
      <c r="E1355" s="4">
        <f t="shared" si="42"/>
        <v>16.116193167644514</v>
      </c>
    </row>
    <row r="1356" spans="1:5" x14ac:dyDescent="0.2">
      <c r="A1356" s="1">
        <v>41414</v>
      </c>
      <c r="B1356">
        <v>13.02</v>
      </c>
      <c r="C1356">
        <v>144.014938</v>
      </c>
      <c r="D1356" s="2">
        <f t="shared" si="43"/>
        <v>-6.0179446211280708E-5</v>
      </c>
      <c r="E1356" s="4">
        <f t="shared" si="42"/>
        <v>17.077849943235368</v>
      </c>
    </row>
    <row r="1357" spans="1:5" x14ac:dyDescent="0.2">
      <c r="A1357" s="1">
        <v>41415</v>
      </c>
      <c r="B1357">
        <v>13.37</v>
      </c>
      <c r="C1357">
        <v>144.22204600000001</v>
      </c>
      <c r="D1357" s="2">
        <f t="shared" si="43"/>
        <v>1.4370677403609308E-3</v>
      </c>
      <c r="E1357" s="4">
        <f t="shared" si="42"/>
        <v>19.756945837002998</v>
      </c>
    </row>
    <row r="1358" spans="1:5" x14ac:dyDescent="0.2">
      <c r="A1358" s="1">
        <v>41416</v>
      </c>
      <c r="B1358">
        <v>13.82</v>
      </c>
      <c r="C1358">
        <v>143.15228300000001</v>
      </c>
      <c r="D1358" s="2">
        <f t="shared" si="43"/>
        <v>-7.4451183243304016E-3</v>
      </c>
      <c r="E1358" s="4">
        <f t="shared" si="42"/>
        <v>19.746394238009277</v>
      </c>
    </row>
    <row r="1359" spans="1:5" x14ac:dyDescent="0.2">
      <c r="A1359" s="1">
        <v>41417</v>
      </c>
      <c r="B1359">
        <v>14.07</v>
      </c>
      <c r="C1359">
        <v>142.738113</v>
      </c>
      <c r="D1359" s="2">
        <f t="shared" si="43"/>
        <v>-2.8974061076545905E-3</v>
      </c>
      <c r="E1359" s="4">
        <f t="shared" si="42"/>
        <v>20.267113406666589</v>
      </c>
    </row>
    <row r="1360" spans="1:5" x14ac:dyDescent="0.2">
      <c r="A1360" s="1">
        <v>41418</v>
      </c>
      <c r="B1360">
        <v>13.99</v>
      </c>
      <c r="C1360">
        <v>142.61738600000001</v>
      </c>
      <c r="D1360" s="2">
        <f t="shared" si="43"/>
        <v>-8.4615160826524358E-4</v>
      </c>
      <c r="E1360" s="4">
        <f t="shared" si="42"/>
        <v>20.853170410187332</v>
      </c>
    </row>
    <row r="1361" spans="1:5" x14ac:dyDescent="0.2">
      <c r="A1361" s="1">
        <v>41422</v>
      </c>
      <c r="B1361">
        <v>14.48</v>
      </c>
      <c r="C1361">
        <v>143.47146599999999</v>
      </c>
      <c r="D1361" s="2">
        <f t="shared" si="43"/>
        <v>5.9707502151652939E-3</v>
      </c>
      <c r="E1361" s="4">
        <f t="shared" si="42"/>
        <v>21.175132919325033</v>
      </c>
    </row>
    <row r="1362" spans="1:5" x14ac:dyDescent="0.2">
      <c r="A1362" s="1">
        <v>41423</v>
      </c>
      <c r="B1362">
        <v>14.83</v>
      </c>
      <c r="C1362">
        <v>142.539703</v>
      </c>
      <c r="D1362" s="2">
        <f t="shared" si="43"/>
        <v>-6.5155937762645388E-3</v>
      </c>
      <c r="E1362" s="4">
        <f t="shared" si="42"/>
        <v>21.272968410240075</v>
      </c>
    </row>
    <row r="1363" spans="1:5" x14ac:dyDescent="0.2">
      <c r="A1363" s="1">
        <v>41424</v>
      </c>
      <c r="B1363">
        <v>14.53</v>
      </c>
      <c r="C1363">
        <v>143.065979</v>
      </c>
      <c r="D1363" s="2">
        <f t="shared" si="43"/>
        <v>3.6853370140151448E-3</v>
      </c>
      <c r="E1363" s="4">
        <f t="shared" si="42"/>
        <v>21.210551092949189</v>
      </c>
    </row>
    <row r="1364" spans="1:5" x14ac:dyDescent="0.2">
      <c r="A1364" s="1">
        <v>41425</v>
      </c>
      <c r="B1364">
        <v>16.3</v>
      </c>
      <c r="C1364">
        <v>141.01269500000001</v>
      </c>
      <c r="D1364" s="2">
        <f t="shared" si="43"/>
        <v>-1.4455993673707646E-2</v>
      </c>
      <c r="E1364" s="4">
        <f t="shared" si="42"/>
        <v>20.597058938652236</v>
      </c>
    </row>
    <row r="1365" spans="1:5" x14ac:dyDescent="0.2">
      <c r="A1365" s="1">
        <v>41428</v>
      </c>
      <c r="B1365">
        <v>16.28</v>
      </c>
      <c r="C1365">
        <v>141.789154</v>
      </c>
      <c r="D1365" s="2">
        <f t="shared" si="43"/>
        <v>5.4912013751739937E-3</v>
      </c>
      <c r="E1365" s="4">
        <f t="shared" si="42"/>
        <v>20.437420081454519</v>
      </c>
    </row>
    <row r="1366" spans="1:5" x14ac:dyDescent="0.2">
      <c r="A1366" s="1">
        <v>41429</v>
      </c>
      <c r="B1366">
        <v>16.27</v>
      </c>
      <c r="C1366">
        <v>141.10758999999999</v>
      </c>
      <c r="D1366" s="2">
        <f t="shared" si="43"/>
        <v>-4.8184741121996997E-3</v>
      </c>
      <c r="E1366" s="4">
        <f t="shared" si="42"/>
        <v>20.359879631347226</v>
      </c>
    </row>
    <row r="1367" spans="1:5" x14ac:dyDescent="0.2">
      <c r="A1367" s="1">
        <v>41430</v>
      </c>
      <c r="B1367">
        <v>17.5</v>
      </c>
      <c r="C1367">
        <v>139.13192699999999</v>
      </c>
      <c r="D1367" s="2">
        <f t="shared" si="43"/>
        <v>-1.4100050935534424E-2</v>
      </c>
      <c r="E1367" s="4">
        <f t="shared" si="42"/>
        <v>19.941960969843166</v>
      </c>
    </row>
    <row r="1368" spans="1:5" x14ac:dyDescent="0.2">
      <c r="A1368" s="1">
        <v>41431</v>
      </c>
      <c r="B1368">
        <v>16.63</v>
      </c>
      <c r="C1368">
        <v>140.39154099999999</v>
      </c>
      <c r="D1368" s="2">
        <f t="shared" si="43"/>
        <v>9.012642375247841E-3</v>
      </c>
      <c r="E1368" s="4">
        <f t="shared" si="42"/>
        <v>19.738174478910018</v>
      </c>
    </row>
    <row r="1369" spans="1:5" x14ac:dyDescent="0.2">
      <c r="A1369" s="1">
        <v>41432</v>
      </c>
      <c r="B1369">
        <v>15.14</v>
      </c>
      <c r="C1369">
        <v>142.177368</v>
      </c>
      <c r="D1369" s="2">
        <f t="shared" si="43"/>
        <v>1.2640108095417921E-2</v>
      </c>
      <c r="E1369" s="4">
        <f t="shared" si="42"/>
        <v>19.255503027421923</v>
      </c>
    </row>
    <row r="1370" spans="1:5" x14ac:dyDescent="0.2">
      <c r="A1370" s="1">
        <v>41435</v>
      </c>
      <c r="B1370">
        <v>15.44</v>
      </c>
      <c r="C1370">
        <v>142.177368</v>
      </c>
      <c r="D1370" s="2">
        <f t="shared" si="43"/>
        <v>0</v>
      </c>
      <c r="E1370" s="4">
        <f t="shared" si="42"/>
        <v>19.254905428997361</v>
      </c>
    </row>
    <row r="1371" spans="1:5" x14ac:dyDescent="0.2">
      <c r="A1371" s="1">
        <v>41436</v>
      </c>
      <c r="B1371">
        <v>17.07</v>
      </c>
      <c r="C1371">
        <v>140.710724</v>
      </c>
      <c r="D1371" s="2">
        <f t="shared" si="43"/>
        <v>-1.0369168463015289E-2</v>
      </c>
      <c r="E1371" s="4">
        <f t="shared" si="42"/>
        <v>19.400921414909885</v>
      </c>
    </row>
    <row r="1372" spans="1:5" x14ac:dyDescent="0.2">
      <c r="A1372" s="1">
        <v>41437</v>
      </c>
      <c r="B1372">
        <v>18.59</v>
      </c>
      <c r="C1372">
        <v>139.546021</v>
      </c>
      <c r="D1372" s="2">
        <f t="shared" si="43"/>
        <v>-8.3117336232271365E-3</v>
      </c>
      <c r="E1372" s="4">
        <f t="shared" si="42"/>
        <v>18.930714748973028</v>
      </c>
    </row>
    <row r="1373" spans="1:5" x14ac:dyDescent="0.2">
      <c r="A1373" s="1">
        <v>41438</v>
      </c>
      <c r="B1373">
        <v>16.41</v>
      </c>
      <c r="C1373">
        <v>141.66835</v>
      </c>
      <c r="D1373" s="2">
        <f t="shared" si="43"/>
        <v>1.5094316040577968E-2</v>
      </c>
      <c r="E1373" s="4">
        <f t="shared" si="42"/>
        <v>18.06198290758811</v>
      </c>
    </row>
    <row r="1374" spans="1:5" x14ac:dyDescent="0.2">
      <c r="A1374" s="1">
        <v>41439</v>
      </c>
      <c r="B1374">
        <v>17.149999999999999</v>
      </c>
      <c r="C1374">
        <v>140.779709</v>
      </c>
      <c r="D1374" s="2">
        <f t="shared" si="43"/>
        <v>-6.2924414157839769E-3</v>
      </c>
      <c r="E1374" s="4">
        <f t="shared" si="42"/>
        <v>17.895412979867483</v>
      </c>
    </row>
    <row r="1375" spans="1:5" x14ac:dyDescent="0.2">
      <c r="A1375" s="1">
        <v>41442</v>
      </c>
      <c r="B1375">
        <v>16.8</v>
      </c>
      <c r="C1375">
        <v>141.86679100000001</v>
      </c>
      <c r="D1375" s="2">
        <f t="shared" si="43"/>
        <v>7.6922046458455977E-3</v>
      </c>
      <c r="E1375" s="4">
        <f t="shared" si="42"/>
        <v>17.698259046551406</v>
      </c>
    </row>
    <row r="1376" spans="1:5" x14ac:dyDescent="0.2">
      <c r="A1376" s="1">
        <v>41443</v>
      </c>
      <c r="B1376">
        <v>16.61</v>
      </c>
      <c r="C1376">
        <v>142.98831200000001</v>
      </c>
      <c r="D1376" s="2">
        <f t="shared" si="43"/>
        <v>7.8743668850306051E-3</v>
      </c>
      <c r="E1376" s="4">
        <f t="shared" si="42"/>
        <v>17.56172848275347</v>
      </c>
    </row>
    <row r="1377" spans="1:5" x14ac:dyDescent="0.2">
      <c r="A1377" s="1">
        <v>41444</v>
      </c>
      <c r="B1377">
        <v>16.64</v>
      </c>
      <c r="C1377">
        <v>141.01269500000001</v>
      </c>
      <c r="D1377" s="2">
        <f t="shared" si="43"/>
        <v>-1.3912970867533524E-2</v>
      </c>
      <c r="E1377" s="4">
        <f t="shared" si="42"/>
        <v>16.278311215695172</v>
      </c>
    </row>
    <row r="1378" spans="1:5" x14ac:dyDescent="0.2">
      <c r="A1378" s="1">
        <v>41445</v>
      </c>
      <c r="B1378">
        <v>20.49</v>
      </c>
      <c r="C1378">
        <v>137.518631</v>
      </c>
      <c r="D1378" s="2">
        <f t="shared" si="43"/>
        <v>-2.509051567681771E-2</v>
      </c>
      <c r="E1378" s="4">
        <f t="shared" si="42"/>
        <v>11.215481882662386</v>
      </c>
    </row>
    <row r="1379" spans="1:5" x14ac:dyDescent="0.2">
      <c r="A1379" s="1">
        <v>41446</v>
      </c>
      <c r="B1379">
        <v>18.899999999999999</v>
      </c>
      <c r="C1379">
        <v>137.960083</v>
      </c>
      <c r="D1379" s="2">
        <f t="shared" si="43"/>
        <v>3.2049835827235407E-3</v>
      </c>
      <c r="E1379" s="4">
        <f t="shared" si="42"/>
        <v>11.431173938627559</v>
      </c>
    </row>
    <row r="1380" spans="1:5" x14ac:dyDescent="0.2">
      <c r="A1380" s="1">
        <v>41449</v>
      </c>
      <c r="B1380">
        <v>20.11</v>
      </c>
      <c r="C1380">
        <v>136.216858</v>
      </c>
      <c r="D1380" s="2">
        <f t="shared" si="43"/>
        <v>-1.2716229774090912E-2</v>
      </c>
      <c r="E1380" s="4">
        <f t="shared" si="42"/>
        <v>9.6572818963364107</v>
      </c>
    </row>
    <row r="1381" spans="1:5" x14ac:dyDescent="0.2">
      <c r="A1381" s="1">
        <v>41450</v>
      </c>
      <c r="B1381">
        <v>18.47</v>
      </c>
      <c r="C1381">
        <v>137.526443</v>
      </c>
      <c r="D1381" s="2">
        <f t="shared" si="43"/>
        <v>9.5680514261493842E-3</v>
      </c>
      <c r="E1381" s="4">
        <f t="shared" si="42"/>
        <v>9.2697390256538359</v>
      </c>
    </row>
    <row r="1382" spans="1:5" x14ac:dyDescent="0.2">
      <c r="A1382" s="1">
        <v>41451</v>
      </c>
      <c r="B1382">
        <v>17.21</v>
      </c>
      <c r="C1382">
        <v>138.888138</v>
      </c>
      <c r="D1382" s="2">
        <f t="shared" si="43"/>
        <v>9.8526352013361528E-3</v>
      </c>
      <c r="E1382" s="4">
        <f t="shared" si="42"/>
        <v>8.7985444057373261</v>
      </c>
    </row>
    <row r="1383" spans="1:5" x14ac:dyDescent="0.2">
      <c r="A1383" s="1">
        <v>41452</v>
      </c>
      <c r="B1383">
        <v>16.86</v>
      </c>
      <c r="C1383">
        <v>139.703339</v>
      </c>
      <c r="D1383" s="2">
        <f t="shared" si="43"/>
        <v>5.8523206486671645E-3</v>
      </c>
      <c r="E1383" s="4">
        <f t="shared" si="42"/>
        <v>8.98122257886169</v>
      </c>
    </row>
    <row r="1384" spans="1:5" x14ac:dyDescent="0.2">
      <c r="A1384" s="1">
        <v>41453</v>
      </c>
      <c r="B1384">
        <v>16.86</v>
      </c>
      <c r="C1384">
        <v>139.13095100000001</v>
      </c>
      <c r="D1384" s="2">
        <f t="shared" si="43"/>
        <v>-4.1055840298948E-3</v>
      </c>
      <c r="E1384" s="4">
        <f t="shared" si="42"/>
        <v>8.613243076682803</v>
      </c>
    </row>
    <row r="1385" spans="1:5" x14ac:dyDescent="0.2">
      <c r="A1385" s="1">
        <v>41456</v>
      </c>
      <c r="B1385">
        <v>16.37</v>
      </c>
      <c r="C1385">
        <v>139.94624300000001</v>
      </c>
      <c r="D1385" s="2">
        <f t="shared" si="43"/>
        <v>5.8427871349423484E-3</v>
      </c>
      <c r="E1385" s="4">
        <f t="shared" si="42"/>
        <v>8.500078421156374</v>
      </c>
    </row>
    <row r="1386" spans="1:5" x14ac:dyDescent="0.2">
      <c r="A1386" s="1">
        <v>41457</v>
      </c>
      <c r="B1386">
        <v>16.440000000000001</v>
      </c>
      <c r="C1386">
        <v>139.81611599999999</v>
      </c>
      <c r="D1386" s="2">
        <f t="shared" si="43"/>
        <v>-9.3026817367039332E-4</v>
      </c>
      <c r="E1386" s="4">
        <f t="shared" si="42"/>
        <v>9.2323035989134929</v>
      </c>
    </row>
    <row r="1387" spans="1:5" x14ac:dyDescent="0.2">
      <c r="A1387" s="1">
        <v>41458</v>
      </c>
      <c r="B1387">
        <v>16.2</v>
      </c>
      <c r="C1387">
        <v>139.876755</v>
      </c>
      <c r="D1387" s="2">
        <f t="shared" si="43"/>
        <v>4.3361134471037112E-4</v>
      </c>
      <c r="E1387" s="4">
        <f t="shared" si="42"/>
        <v>9.1902968378944099</v>
      </c>
    </row>
    <row r="1388" spans="1:5" x14ac:dyDescent="0.2">
      <c r="A1388" s="1">
        <v>41460</v>
      </c>
      <c r="B1388">
        <v>14.89</v>
      </c>
      <c r="C1388">
        <v>141.38592499999999</v>
      </c>
      <c r="D1388" s="2">
        <f t="shared" si="43"/>
        <v>1.0731494726565269E-2</v>
      </c>
      <c r="E1388" s="4">
        <f t="shared" si="42"/>
        <v>8.6535838654676045</v>
      </c>
    </row>
    <row r="1389" spans="1:5" x14ac:dyDescent="0.2">
      <c r="A1389" s="1">
        <v>41463</v>
      </c>
      <c r="B1389">
        <v>14.78</v>
      </c>
      <c r="C1389">
        <v>142.192474</v>
      </c>
      <c r="D1389" s="2">
        <f t="shared" si="43"/>
        <v>5.6883823146036292E-3</v>
      </c>
      <c r="E1389" s="4">
        <f t="shared" si="42"/>
        <v>9.1044546898444398</v>
      </c>
    </row>
    <row r="1390" spans="1:5" x14ac:dyDescent="0.2">
      <c r="A1390" s="1">
        <v>41464</v>
      </c>
      <c r="B1390">
        <v>14.35</v>
      </c>
      <c r="C1390">
        <v>143.21585099999999</v>
      </c>
      <c r="D1390" s="2">
        <f t="shared" si="43"/>
        <v>7.1713492300563174E-3</v>
      </c>
      <c r="E1390" s="4">
        <f t="shared" si="42"/>
        <v>8.9865222620543381</v>
      </c>
    </row>
    <row r="1391" spans="1:5" x14ac:dyDescent="0.2">
      <c r="A1391" s="1">
        <v>41465</v>
      </c>
      <c r="B1391">
        <v>14.21</v>
      </c>
      <c r="C1391">
        <v>143.26788300000001</v>
      </c>
      <c r="D1391" s="2">
        <f t="shared" si="43"/>
        <v>3.6324575811448346E-4</v>
      </c>
      <c r="E1391" s="4">
        <f t="shared" si="42"/>
        <v>9.0384478878814729</v>
      </c>
    </row>
    <row r="1392" spans="1:5" x14ac:dyDescent="0.2">
      <c r="A1392" s="1">
        <v>41466</v>
      </c>
      <c r="B1392">
        <v>14.01</v>
      </c>
      <c r="C1392">
        <v>145.21933000000001</v>
      </c>
      <c r="D1392" s="2">
        <f t="shared" si="43"/>
        <v>1.3529034752275912E-2</v>
      </c>
      <c r="E1392" s="4">
        <f t="shared" si="42"/>
        <v>7.4381373095240662</v>
      </c>
    </row>
    <row r="1393" spans="1:5" x14ac:dyDescent="0.2">
      <c r="A1393" s="1">
        <v>41467</v>
      </c>
      <c r="B1393">
        <v>13.84</v>
      </c>
      <c r="C1393">
        <v>145.28002900000001</v>
      </c>
      <c r="D1393" s="2">
        <f t="shared" si="43"/>
        <v>4.1789421561762963E-4</v>
      </c>
      <c r="E1393" s="4">
        <f t="shared" si="42"/>
        <v>7.4723338253661762</v>
      </c>
    </row>
    <row r="1394" spans="1:5" x14ac:dyDescent="0.2">
      <c r="A1394" s="1">
        <v>41470</v>
      </c>
      <c r="B1394">
        <v>13.79</v>
      </c>
      <c r="C1394">
        <v>145.83512899999999</v>
      </c>
      <c r="D1394" s="2">
        <f t="shared" si="43"/>
        <v>3.8136157291096032E-3</v>
      </c>
      <c r="E1394" s="4">
        <f t="shared" si="42"/>
        <v>7.4100037992994068</v>
      </c>
    </row>
    <row r="1395" spans="1:5" x14ac:dyDescent="0.2">
      <c r="A1395" s="1">
        <v>41471</v>
      </c>
      <c r="B1395">
        <v>14.42</v>
      </c>
      <c r="C1395">
        <v>145.288712</v>
      </c>
      <c r="D1395" s="2">
        <f t="shared" si="43"/>
        <v>-3.7538501812210642E-3</v>
      </c>
      <c r="E1395" s="4">
        <f t="shared" si="42"/>
        <v>7.5733031016369479</v>
      </c>
    </row>
    <row r="1396" spans="1:5" x14ac:dyDescent="0.2">
      <c r="A1396" s="1">
        <v>41472</v>
      </c>
      <c r="B1396">
        <v>13.78</v>
      </c>
      <c r="C1396">
        <v>145.661652</v>
      </c>
      <c r="D1396" s="2">
        <f t="shared" si="43"/>
        <v>2.5636001902248902E-3</v>
      </c>
      <c r="E1396" s="4">
        <f t="shared" si="42"/>
        <v>9.5942404549172871</v>
      </c>
    </row>
    <row r="1397" spans="1:5" x14ac:dyDescent="0.2">
      <c r="A1397" s="1">
        <v>41473</v>
      </c>
      <c r="B1397">
        <v>13.77</v>
      </c>
      <c r="C1397">
        <v>146.45953399999999</v>
      </c>
      <c r="D1397" s="2">
        <f t="shared" si="43"/>
        <v>5.4626916661366775E-3</v>
      </c>
      <c r="E1397" s="4">
        <f t="shared" si="42"/>
        <v>9.3007096514187779</v>
      </c>
    </row>
    <row r="1398" spans="1:5" x14ac:dyDescent="0.2">
      <c r="A1398" s="1">
        <v>41474</v>
      </c>
      <c r="B1398">
        <v>12.54</v>
      </c>
      <c r="C1398">
        <v>146.71972700000001</v>
      </c>
      <c r="D1398" s="2">
        <f t="shared" si="43"/>
        <v>1.774975947649818E-3</v>
      </c>
      <c r="E1398" s="4">
        <f t="shared" si="42"/>
        <v>9.5008085936819064</v>
      </c>
    </row>
    <row r="1399" spans="1:5" x14ac:dyDescent="0.2">
      <c r="A1399" s="1">
        <v>41477</v>
      </c>
      <c r="B1399">
        <v>12.29</v>
      </c>
      <c r="C1399">
        <v>147.00595100000001</v>
      </c>
      <c r="D1399" s="2">
        <f t="shared" si="43"/>
        <v>1.9489211331187011E-3</v>
      </c>
      <c r="E1399" s="4">
        <f t="shared" si="42"/>
        <v>9.7590221956640182</v>
      </c>
    </row>
    <row r="1400" spans="1:5" x14ac:dyDescent="0.2">
      <c r="A1400" s="1">
        <v>41478</v>
      </c>
      <c r="B1400">
        <v>12.66</v>
      </c>
      <c r="C1400">
        <v>146.69375600000001</v>
      </c>
      <c r="D1400" s="2">
        <f t="shared" si="43"/>
        <v>-2.1259477632671769E-3</v>
      </c>
      <c r="E1400" s="4">
        <f t="shared" si="42"/>
        <v>9.979515399607978</v>
      </c>
    </row>
    <row r="1401" spans="1:5" x14ac:dyDescent="0.2">
      <c r="A1401" s="1">
        <v>41479</v>
      </c>
      <c r="B1401">
        <v>13.18</v>
      </c>
      <c r="C1401">
        <v>146.15600599999999</v>
      </c>
      <c r="D1401" s="2">
        <f t="shared" si="43"/>
        <v>-3.6725357107123191E-3</v>
      </c>
      <c r="E1401" s="4">
        <f t="shared" si="42"/>
        <v>10.808576682138964</v>
      </c>
    </row>
    <row r="1402" spans="1:5" x14ac:dyDescent="0.2">
      <c r="A1402" s="1">
        <v>41480</v>
      </c>
      <c r="B1402">
        <v>12.97</v>
      </c>
      <c r="C1402">
        <v>146.51158100000001</v>
      </c>
      <c r="D1402" s="2">
        <f t="shared" si="43"/>
        <v>2.4298910487404583E-3</v>
      </c>
      <c r="E1402" s="4">
        <f t="shared" si="42"/>
        <v>10.864992604320651</v>
      </c>
    </row>
    <row r="1403" spans="1:5" x14ac:dyDescent="0.2">
      <c r="A1403" s="1">
        <v>41481</v>
      </c>
      <c r="B1403">
        <v>12.72</v>
      </c>
      <c r="C1403">
        <v>146.66769400000001</v>
      </c>
      <c r="D1403" s="2">
        <f t="shared" si="43"/>
        <v>1.0649662378397434E-3</v>
      </c>
      <c r="E1403" s="4">
        <f t="shared" si="42"/>
        <v>10.910123168390982</v>
      </c>
    </row>
    <row r="1404" spans="1:5" x14ac:dyDescent="0.2">
      <c r="A1404" s="1">
        <v>41484</v>
      </c>
      <c r="B1404">
        <v>13.39</v>
      </c>
      <c r="C1404">
        <v>146.21670499999999</v>
      </c>
      <c r="D1404" s="2">
        <f t="shared" si="43"/>
        <v>-3.0796406908557613E-3</v>
      </c>
      <c r="E1404" s="4">
        <f t="shared" si="42"/>
        <v>12.631168275351545</v>
      </c>
    </row>
    <row r="1405" spans="1:5" x14ac:dyDescent="0.2">
      <c r="A1405" s="1">
        <v>41485</v>
      </c>
      <c r="B1405">
        <v>13.39</v>
      </c>
      <c r="C1405">
        <v>146.21670499999999</v>
      </c>
      <c r="D1405" s="2">
        <f t="shared" si="43"/>
        <v>0</v>
      </c>
      <c r="E1405" s="4">
        <f t="shared" si="42"/>
        <v>12.793882572598269</v>
      </c>
    </row>
    <row r="1406" spans="1:5" x14ac:dyDescent="0.2">
      <c r="A1406" s="1">
        <v>41486</v>
      </c>
      <c r="B1406">
        <v>13.45</v>
      </c>
      <c r="C1406">
        <v>146.32084699999999</v>
      </c>
      <c r="D1406" s="2">
        <f t="shared" si="43"/>
        <v>7.1199067393156346E-4</v>
      </c>
      <c r="E1406" s="4">
        <f t="shared" si="42"/>
        <v>12.824573481977502</v>
      </c>
    </row>
    <row r="1407" spans="1:5" x14ac:dyDescent="0.2">
      <c r="A1407" s="1">
        <v>41487</v>
      </c>
      <c r="B1407">
        <v>12.94</v>
      </c>
      <c r="C1407">
        <v>148.01199299999999</v>
      </c>
      <c r="D1407" s="2">
        <f t="shared" si="43"/>
        <v>1.1491511516643137E-2</v>
      </c>
      <c r="E1407" s="4">
        <f t="shared" si="42"/>
        <v>11.549246304630204</v>
      </c>
    </row>
    <row r="1408" spans="1:5" x14ac:dyDescent="0.2">
      <c r="A1408" s="1">
        <v>41488</v>
      </c>
      <c r="B1408">
        <v>11.98</v>
      </c>
      <c r="C1408">
        <v>148.263519</v>
      </c>
      <c r="D1408" s="2">
        <f t="shared" si="43"/>
        <v>1.6979200118821664E-3</v>
      </c>
      <c r="E1408" s="4">
        <f t="shared" si="42"/>
        <v>11.770992249467499</v>
      </c>
    </row>
    <row r="1409" spans="1:5" x14ac:dyDescent="0.2">
      <c r="A1409" s="1">
        <v>41491</v>
      </c>
      <c r="B1409">
        <v>11.84</v>
      </c>
      <c r="C1409">
        <v>148.04672199999999</v>
      </c>
      <c r="D1409" s="2">
        <f t="shared" si="43"/>
        <v>-1.4633111427644482E-3</v>
      </c>
      <c r="E1409" s="4">
        <f t="shared" si="42"/>
        <v>12.503357493597298</v>
      </c>
    </row>
    <row r="1410" spans="1:5" x14ac:dyDescent="0.2">
      <c r="A1410" s="1">
        <v>41492</v>
      </c>
      <c r="B1410">
        <v>12.72</v>
      </c>
      <c r="C1410">
        <v>147.205399</v>
      </c>
      <c r="D1410" s="2">
        <f t="shared" si="43"/>
        <v>-5.6990295226714447E-3</v>
      </c>
      <c r="E1410" s="4">
        <f t="shared" si="42"/>
        <v>12.403226127176621</v>
      </c>
    </row>
    <row r="1411" spans="1:5" x14ac:dyDescent="0.2">
      <c r="A1411" s="1">
        <v>41493</v>
      </c>
      <c r="B1411">
        <v>12.98</v>
      </c>
      <c r="C1411">
        <v>146.72843900000001</v>
      </c>
      <c r="D1411" s="2">
        <f t="shared" si="43"/>
        <v>-3.2453590363823812E-3</v>
      </c>
      <c r="E1411" s="4">
        <f t="shared" ref="E1411:E1474" si="44">SQRT(365) * SQRT((_xlfn.VAR.S(D1412:D1432)))*100</f>
        <v>12.381225472140722</v>
      </c>
    </row>
    <row r="1412" spans="1:5" x14ac:dyDescent="0.2">
      <c r="A1412" s="1">
        <v>41494</v>
      </c>
      <c r="B1412">
        <v>12.73</v>
      </c>
      <c r="C1412">
        <v>147.266144</v>
      </c>
      <c r="D1412" s="2">
        <f t="shared" ref="D1412:D1475" si="45">LN(C1412/C1411)</f>
        <v>3.6579286194584975E-3</v>
      </c>
      <c r="E1412" s="4">
        <f t="shared" si="44"/>
        <v>13.001638391833398</v>
      </c>
    </row>
    <row r="1413" spans="1:5" x14ac:dyDescent="0.2">
      <c r="A1413" s="1">
        <v>41495</v>
      </c>
      <c r="B1413">
        <v>13.41</v>
      </c>
      <c r="C1413">
        <v>146.84120200000001</v>
      </c>
      <c r="D1413" s="2">
        <f t="shared" si="45"/>
        <v>-2.889708818789733E-3</v>
      </c>
      <c r="E1413" s="4">
        <f t="shared" si="44"/>
        <v>13.371965360453247</v>
      </c>
    </row>
    <row r="1414" spans="1:5" x14ac:dyDescent="0.2">
      <c r="A1414" s="1">
        <v>41498</v>
      </c>
      <c r="B1414">
        <v>12.81</v>
      </c>
      <c r="C1414">
        <v>146.66769400000001</v>
      </c>
      <c r="D1414" s="2">
        <f t="shared" si="45"/>
        <v>-1.1823016104514743E-3</v>
      </c>
      <c r="E1414" s="4">
        <f t="shared" si="44"/>
        <v>13.430558843658542</v>
      </c>
    </row>
    <row r="1415" spans="1:5" x14ac:dyDescent="0.2">
      <c r="A1415" s="1">
        <v>41499</v>
      </c>
      <c r="B1415">
        <v>12.31</v>
      </c>
      <c r="C1415">
        <v>147.101349</v>
      </c>
      <c r="D1415" s="2">
        <f t="shared" si="45"/>
        <v>2.9523554324447725E-3</v>
      </c>
      <c r="E1415" s="4">
        <f t="shared" si="44"/>
        <v>13.41543485636841</v>
      </c>
    </row>
    <row r="1416" spans="1:5" x14ac:dyDescent="0.2">
      <c r="A1416" s="1">
        <v>41500</v>
      </c>
      <c r="B1416">
        <v>13.04</v>
      </c>
      <c r="C1416">
        <v>146.346802</v>
      </c>
      <c r="D1416" s="2">
        <f t="shared" si="45"/>
        <v>-5.1426370237384802E-3</v>
      </c>
      <c r="E1416" s="4">
        <f t="shared" si="44"/>
        <v>13.270061968710777</v>
      </c>
    </row>
    <row r="1417" spans="1:5" x14ac:dyDescent="0.2">
      <c r="A1417" s="1">
        <v>41501</v>
      </c>
      <c r="B1417">
        <v>14.73</v>
      </c>
      <c r="C1417">
        <v>144.30003400000001</v>
      </c>
      <c r="D1417" s="2">
        <f t="shared" si="45"/>
        <v>-1.4084459773793226E-2</v>
      </c>
      <c r="E1417" s="4">
        <f t="shared" si="44"/>
        <v>11.888616183209571</v>
      </c>
    </row>
    <row r="1418" spans="1:5" x14ac:dyDescent="0.2">
      <c r="A1418" s="1">
        <v>41502</v>
      </c>
      <c r="B1418">
        <v>14.37</v>
      </c>
      <c r="C1418">
        <v>143.823013</v>
      </c>
      <c r="D1418" s="2">
        <f t="shared" si="45"/>
        <v>-3.3112341467700173E-3</v>
      </c>
      <c r="E1418" s="4">
        <f t="shared" si="44"/>
        <v>11.801788386741423</v>
      </c>
    </row>
    <row r="1419" spans="1:5" x14ac:dyDescent="0.2">
      <c r="A1419" s="1">
        <v>41505</v>
      </c>
      <c r="B1419">
        <v>15.1</v>
      </c>
      <c r="C1419">
        <v>142.903671</v>
      </c>
      <c r="D1419" s="2">
        <f t="shared" si="45"/>
        <v>-6.4126933541935223E-3</v>
      </c>
      <c r="E1419" s="4">
        <f t="shared" si="44"/>
        <v>11.977681668807991</v>
      </c>
    </row>
    <row r="1420" spans="1:5" x14ac:dyDescent="0.2">
      <c r="A1420" s="1">
        <v>41506</v>
      </c>
      <c r="B1420">
        <v>14.91</v>
      </c>
      <c r="C1420">
        <v>143.60617099999999</v>
      </c>
      <c r="D1420" s="2">
        <f t="shared" si="45"/>
        <v>4.9038553293225791E-3</v>
      </c>
      <c r="E1420" s="4">
        <f t="shared" si="44"/>
        <v>12.034181876103213</v>
      </c>
    </row>
    <row r="1421" spans="1:5" x14ac:dyDescent="0.2">
      <c r="A1421" s="1">
        <v>41507</v>
      </c>
      <c r="B1421">
        <v>15.94</v>
      </c>
      <c r="C1421">
        <v>142.721542</v>
      </c>
      <c r="D1421" s="2">
        <f t="shared" si="45"/>
        <v>-6.1791560828624763E-3</v>
      </c>
      <c r="E1421" s="4">
        <f t="shared" si="44"/>
        <v>12.142816474427951</v>
      </c>
    </row>
    <row r="1422" spans="1:5" x14ac:dyDescent="0.2">
      <c r="A1422" s="1">
        <v>41508</v>
      </c>
      <c r="B1422">
        <v>14.76</v>
      </c>
      <c r="C1422">
        <v>144.02247600000001</v>
      </c>
      <c r="D1422" s="2">
        <f t="shared" si="45"/>
        <v>9.0738975840682478E-3</v>
      </c>
      <c r="E1422" s="4">
        <f t="shared" si="44"/>
        <v>12.026292974426276</v>
      </c>
    </row>
    <row r="1423" spans="1:5" x14ac:dyDescent="0.2">
      <c r="A1423" s="1">
        <v>41509</v>
      </c>
      <c r="B1423">
        <v>13.98</v>
      </c>
      <c r="C1423">
        <v>144.508163</v>
      </c>
      <c r="D1423" s="2">
        <f t="shared" si="45"/>
        <v>3.3666265767937453E-3</v>
      </c>
      <c r="E1423" s="4">
        <f t="shared" si="44"/>
        <v>12.085832398205451</v>
      </c>
    </row>
    <row r="1424" spans="1:5" x14ac:dyDescent="0.2">
      <c r="A1424" s="1">
        <v>41512</v>
      </c>
      <c r="B1424">
        <v>14.99</v>
      </c>
      <c r="C1424">
        <v>143.97044399999999</v>
      </c>
      <c r="D1424" s="2">
        <f t="shared" si="45"/>
        <v>-3.7279687970549983E-3</v>
      </c>
      <c r="E1424" s="4">
        <f t="shared" si="44"/>
        <v>12.030488331296722</v>
      </c>
    </row>
    <row r="1425" spans="1:5" x14ac:dyDescent="0.2">
      <c r="A1425" s="1">
        <v>41513</v>
      </c>
      <c r="B1425">
        <v>16.77</v>
      </c>
      <c r="C1425">
        <v>141.65479999999999</v>
      </c>
      <c r="D1425" s="2">
        <f t="shared" si="45"/>
        <v>-1.6214916467370728E-2</v>
      </c>
      <c r="E1425" s="4">
        <f t="shared" si="44"/>
        <v>9.3767243119884878</v>
      </c>
    </row>
    <row r="1426" spans="1:5" x14ac:dyDescent="0.2">
      <c r="A1426" s="1">
        <v>41514</v>
      </c>
      <c r="B1426">
        <v>16.489999999999998</v>
      </c>
      <c r="C1426">
        <v>142.157837</v>
      </c>
      <c r="D1426" s="2">
        <f t="shared" si="45"/>
        <v>3.5448564382548147E-3</v>
      </c>
      <c r="E1426" s="4">
        <f t="shared" si="44"/>
        <v>9.748226878639592</v>
      </c>
    </row>
    <row r="1427" spans="1:5" x14ac:dyDescent="0.2">
      <c r="A1427" s="1">
        <v>41515</v>
      </c>
      <c r="B1427">
        <v>16.809999999999999</v>
      </c>
      <c r="C1427">
        <v>142.38330099999999</v>
      </c>
      <c r="D1427" s="2">
        <f t="shared" si="45"/>
        <v>1.5847553627678132E-3</v>
      </c>
      <c r="E1427" s="4">
        <f t="shared" si="44"/>
        <v>10.176669090998962</v>
      </c>
    </row>
    <row r="1428" spans="1:5" x14ac:dyDescent="0.2">
      <c r="A1428" s="1">
        <v>41516</v>
      </c>
      <c r="B1428">
        <v>17.010000000000002</v>
      </c>
      <c r="C1428">
        <v>141.93228099999999</v>
      </c>
      <c r="D1428" s="2">
        <f t="shared" si="45"/>
        <v>-3.1726743582093228E-3</v>
      </c>
      <c r="E1428" s="4">
        <f t="shared" si="44"/>
        <v>10.326355623343147</v>
      </c>
    </row>
    <row r="1429" spans="1:5" x14ac:dyDescent="0.2">
      <c r="A1429" s="1">
        <v>41520</v>
      </c>
      <c r="B1429">
        <v>16.61</v>
      </c>
      <c r="C1429">
        <v>142.57408100000001</v>
      </c>
      <c r="D1429" s="2">
        <f t="shared" si="45"/>
        <v>4.5116818067323138E-3</v>
      </c>
      <c r="E1429" s="4">
        <f t="shared" si="44"/>
        <v>10.321142404539362</v>
      </c>
    </row>
    <row r="1430" spans="1:5" x14ac:dyDescent="0.2">
      <c r="A1430" s="1">
        <v>41521</v>
      </c>
      <c r="B1430">
        <v>15.88</v>
      </c>
      <c r="C1430">
        <v>143.75358600000001</v>
      </c>
      <c r="D1430" s="2">
        <f t="shared" si="45"/>
        <v>8.238894161756662E-3</v>
      </c>
      <c r="E1430" s="4">
        <f t="shared" si="44"/>
        <v>10.833045503726728</v>
      </c>
    </row>
    <row r="1431" spans="1:5" x14ac:dyDescent="0.2">
      <c r="A1431" s="1">
        <v>41522</v>
      </c>
      <c r="B1431">
        <v>15.77</v>
      </c>
      <c r="C1431">
        <v>143.93571499999999</v>
      </c>
      <c r="D1431" s="2">
        <f t="shared" si="45"/>
        <v>1.2661508349346665E-3</v>
      </c>
      <c r="E1431" s="4">
        <f t="shared" si="44"/>
        <v>11.196512997123403</v>
      </c>
    </row>
    <row r="1432" spans="1:5" x14ac:dyDescent="0.2">
      <c r="A1432" s="1">
        <v>41523</v>
      </c>
      <c r="B1432">
        <v>15.85</v>
      </c>
      <c r="C1432">
        <v>144.005112</v>
      </c>
      <c r="D1432" s="2">
        <f t="shared" si="45"/>
        <v>4.8202265768777525E-4</v>
      </c>
      <c r="E1432" s="4">
        <f t="shared" si="44"/>
        <v>11.912611792546707</v>
      </c>
    </row>
    <row r="1433" spans="1:5" x14ac:dyDescent="0.2">
      <c r="A1433" s="1">
        <v>41526</v>
      </c>
      <c r="B1433">
        <v>15.63</v>
      </c>
      <c r="C1433">
        <v>145.38414</v>
      </c>
      <c r="D1433" s="2">
        <f t="shared" si="45"/>
        <v>9.5306817996450438E-3</v>
      </c>
      <c r="E1433" s="4">
        <f t="shared" si="44"/>
        <v>12.301614791387877</v>
      </c>
    </row>
    <row r="1434" spans="1:5" x14ac:dyDescent="0.2">
      <c r="A1434" s="1">
        <v>41527</v>
      </c>
      <c r="B1434">
        <v>14.53</v>
      </c>
      <c r="C1434">
        <v>146.45953399999999</v>
      </c>
      <c r="D1434" s="2">
        <f t="shared" si="45"/>
        <v>7.3696911262154654E-3</v>
      </c>
      <c r="E1434" s="4">
        <f t="shared" si="44"/>
        <v>11.840631988137575</v>
      </c>
    </row>
    <row r="1435" spans="1:5" x14ac:dyDescent="0.2">
      <c r="A1435" s="1">
        <v>41528</v>
      </c>
      <c r="B1435">
        <v>13.82</v>
      </c>
      <c r="C1435">
        <v>146.91922</v>
      </c>
      <c r="D1435" s="2">
        <f t="shared" si="45"/>
        <v>3.1337400539157485E-3</v>
      </c>
      <c r="E1435" s="4">
        <f t="shared" si="44"/>
        <v>14.939850333130023</v>
      </c>
    </row>
    <row r="1436" spans="1:5" x14ac:dyDescent="0.2">
      <c r="A1436" s="1">
        <v>41529</v>
      </c>
      <c r="B1436">
        <v>14.29</v>
      </c>
      <c r="C1436">
        <v>146.528931</v>
      </c>
      <c r="D1436" s="2">
        <f t="shared" si="45"/>
        <v>-2.660021736726758E-3</v>
      </c>
      <c r="E1436" s="4">
        <f t="shared" si="44"/>
        <v>15.105140018531804</v>
      </c>
    </row>
    <row r="1437" spans="1:5" x14ac:dyDescent="0.2">
      <c r="A1437" s="1">
        <v>41530</v>
      </c>
      <c r="B1437">
        <v>14.16</v>
      </c>
      <c r="C1437">
        <v>146.85845900000001</v>
      </c>
      <c r="D1437" s="2">
        <f t="shared" si="45"/>
        <v>2.2463687929550292E-3</v>
      </c>
      <c r="E1437" s="4">
        <f t="shared" si="44"/>
        <v>15.15709862415655</v>
      </c>
    </row>
    <row r="1438" spans="1:5" x14ac:dyDescent="0.2">
      <c r="A1438" s="1">
        <v>41533</v>
      </c>
      <c r="B1438">
        <v>14.38</v>
      </c>
      <c r="C1438">
        <v>147.70843500000001</v>
      </c>
      <c r="D1438" s="2">
        <f t="shared" si="45"/>
        <v>5.771037929521378E-3</v>
      </c>
      <c r="E1438" s="4">
        <f t="shared" si="44"/>
        <v>15.333078792081986</v>
      </c>
    </row>
    <row r="1439" spans="1:5" x14ac:dyDescent="0.2">
      <c r="A1439" s="1">
        <v>41534</v>
      </c>
      <c r="B1439">
        <v>14.53</v>
      </c>
      <c r="C1439">
        <v>148.36758399999999</v>
      </c>
      <c r="D1439" s="2">
        <f t="shared" si="45"/>
        <v>4.4525733034202252E-3</v>
      </c>
      <c r="E1439" s="4">
        <f t="shared" si="44"/>
        <v>16.297634203583989</v>
      </c>
    </row>
    <row r="1440" spans="1:5" x14ac:dyDescent="0.2">
      <c r="A1440" s="1">
        <v>41535</v>
      </c>
      <c r="B1440">
        <v>13.59</v>
      </c>
      <c r="C1440">
        <v>150.084824</v>
      </c>
      <c r="D1440" s="2">
        <f t="shared" si="45"/>
        <v>1.1507757383650154E-2</v>
      </c>
      <c r="E1440" s="4">
        <f t="shared" si="44"/>
        <v>15.818926092949015</v>
      </c>
    </row>
    <row r="1441" spans="1:5" x14ac:dyDescent="0.2">
      <c r="A1441" s="1">
        <v>41536</v>
      </c>
      <c r="B1441">
        <v>13.16</v>
      </c>
      <c r="C1441">
        <v>149.83329800000001</v>
      </c>
      <c r="D1441" s="2">
        <f t="shared" si="45"/>
        <v>-1.6772981725243019E-3</v>
      </c>
      <c r="E1441" s="4">
        <f t="shared" si="44"/>
        <v>16.016430557857834</v>
      </c>
    </row>
    <row r="1442" spans="1:5" x14ac:dyDescent="0.2">
      <c r="A1442" s="1">
        <v>41537</v>
      </c>
      <c r="B1442">
        <v>13.12</v>
      </c>
      <c r="C1442">
        <v>148.785751</v>
      </c>
      <c r="D1442" s="2">
        <f t="shared" si="45"/>
        <v>-7.0159710207980111E-3</v>
      </c>
      <c r="E1442" s="4">
        <f t="shared" si="44"/>
        <v>15.663851229179343</v>
      </c>
    </row>
    <row r="1443" spans="1:5" x14ac:dyDescent="0.2">
      <c r="A1443" s="1">
        <v>41540</v>
      </c>
      <c r="B1443">
        <v>14.31</v>
      </c>
      <c r="C1443">
        <v>148.09721400000001</v>
      </c>
      <c r="D1443" s="2">
        <f t="shared" si="45"/>
        <v>-4.638448922126409E-3</v>
      </c>
      <c r="E1443" s="4">
        <f t="shared" si="44"/>
        <v>15.579277975951566</v>
      </c>
    </row>
    <row r="1444" spans="1:5" x14ac:dyDescent="0.2">
      <c r="A1444" s="1">
        <v>41541</v>
      </c>
      <c r="B1444">
        <v>14.08</v>
      </c>
      <c r="C1444">
        <v>147.748627</v>
      </c>
      <c r="D1444" s="2">
        <f t="shared" si="45"/>
        <v>-2.356545964204395E-3</v>
      </c>
      <c r="E1444" s="4">
        <f t="shared" si="44"/>
        <v>15.722676957976001</v>
      </c>
    </row>
    <row r="1445" spans="1:5" x14ac:dyDescent="0.2">
      <c r="A1445" s="1">
        <v>41542</v>
      </c>
      <c r="B1445">
        <v>14.01</v>
      </c>
      <c r="C1445">
        <v>147.321594</v>
      </c>
      <c r="D1445" s="2">
        <f t="shared" si="45"/>
        <v>-2.894452016795758E-3</v>
      </c>
      <c r="E1445" s="4">
        <f t="shared" si="44"/>
        <v>15.626366497021424</v>
      </c>
    </row>
    <row r="1446" spans="1:5" x14ac:dyDescent="0.2">
      <c r="A1446" s="1">
        <v>41543</v>
      </c>
      <c r="B1446">
        <v>14.06</v>
      </c>
      <c r="C1446">
        <v>147.88810699999999</v>
      </c>
      <c r="D1446" s="2">
        <f t="shared" si="45"/>
        <v>3.8380425406239751E-3</v>
      </c>
      <c r="E1446" s="4">
        <f t="shared" si="44"/>
        <v>15.647267969471809</v>
      </c>
    </row>
    <row r="1447" spans="1:5" x14ac:dyDescent="0.2">
      <c r="A1447" s="1">
        <v>41544</v>
      </c>
      <c r="B1447">
        <v>15.46</v>
      </c>
      <c r="C1447">
        <v>147.20829800000001</v>
      </c>
      <c r="D1447" s="2">
        <f t="shared" si="45"/>
        <v>-4.6073770541348053E-3</v>
      </c>
      <c r="E1447" s="4">
        <f t="shared" si="44"/>
        <v>15.400918327728382</v>
      </c>
    </row>
    <row r="1448" spans="1:5" x14ac:dyDescent="0.2">
      <c r="A1448" s="1">
        <v>41547</v>
      </c>
      <c r="B1448">
        <v>16.600000000000001</v>
      </c>
      <c r="C1448">
        <v>146.42394999999999</v>
      </c>
      <c r="D1448" s="2">
        <f t="shared" si="45"/>
        <v>-5.3423959449999175E-3</v>
      </c>
      <c r="E1448" s="4">
        <f t="shared" si="44"/>
        <v>15.109408793601101</v>
      </c>
    </row>
    <row r="1449" spans="1:5" x14ac:dyDescent="0.2">
      <c r="A1449" s="1">
        <v>41548</v>
      </c>
      <c r="B1449">
        <v>15.54</v>
      </c>
      <c r="C1449">
        <v>147.58308400000001</v>
      </c>
      <c r="D1449" s="2">
        <f t="shared" si="45"/>
        <v>7.8851175088851429E-3</v>
      </c>
      <c r="E1449" s="4">
        <f t="shared" si="44"/>
        <v>15.228406635041999</v>
      </c>
    </row>
    <row r="1450" spans="1:5" x14ac:dyDescent="0.2">
      <c r="A1450" s="1">
        <v>41549</v>
      </c>
      <c r="B1450">
        <v>16.600000000000001</v>
      </c>
      <c r="C1450">
        <v>147.44364899999999</v>
      </c>
      <c r="D1450" s="2">
        <f t="shared" si="45"/>
        <v>-9.4523644663614475E-4</v>
      </c>
      <c r="E1450" s="4">
        <f t="shared" si="44"/>
        <v>15.31360981862977</v>
      </c>
    </row>
    <row r="1451" spans="1:5" x14ac:dyDescent="0.2">
      <c r="A1451" s="1">
        <v>41550</v>
      </c>
      <c r="B1451">
        <v>17.670000000000002</v>
      </c>
      <c r="C1451">
        <v>146.084045</v>
      </c>
      <c r="D1451" s="2">
        <f t="shared" si="45"/>
        <v>-9.2639553358060973E-3</v>
      </c>
      <c r="E1451" s="4">
        <f t="shared" si="44"/>
        <v>14.523881820488652</v>
      </c>
    </row>
    <row r="1452" spans="1:5" x14ac:dyDescent="0.2">
      <c r="A1452" s="1">
        <v>41551</v>
      </c>
      <c r="B1452">
        <v>16.739999999999998</v>
      </c>
      <c r="C1452">
        <v>147.19091800000001</v>
      </c>
      <c r="D1452" s="2">
        <f t="shared" si="45"/>
        <v>7.5483992518177809E-3</v>
      </c>
      <c r="E1452" s="4">
        <f t="shared" si="44"/>
        <v>14.358282963693386</v>
      </c>
    </row>
    <row r="1453" spans="1:5" x14ac:dyDescent="0.2">
      <c r="A1453" s="1">
        <v>41554</v>
      </c>
      <c r="B1453">
        <v>19.41</v>
      </c>
      <c r="C1453">
        <v>145.918442</v>
      </c>
      <c r="D1453" s="2">
        <f t="shared" si="45"/>
        <v>-8.6826568361005642E-3</v>
      </c>
      <c r="E1453" s="4">
        <f t="shared" si="44"/>
        <v>13.768573107744874</v>
      </c>
    </row>
    <row r="1454" spans="1:5" x14ac:dyDescent="0.2">
      <c r="A1454" s="1">
        <v>41555</v>
      </c>
      <c r="B1454">
        <v>20.34</v>
      </c>
      <c r="C1454">
        <v>144.21902499999999</v>
      </c>
      <c r="D1454" s="2">
        <f t="shared" si="45"/>
        <v>-1.1714698224710706E-2</v>
      </c>
      <c r="E1454" s="4">
        <f t="shared" si="44"/>
        <v>12.319748209379272</v>
      </c>
    </row>
    <row r="1455" spans="1:5" x14ac:dyDescent="0.2">
      <c r="A1455" s="1">
        <v>41556</v>
      </c>
      <c r="B1455">
        <v>19.600000000000001</v>
      </c>
      <c r="C1455">
        <v>144.32359299999999</v>
      </c>
      <c r="D1455" s="2">
        <f t="shared" si="45"/>
        <v>7.2480110773637317E-4</v>
      </c>
      <c r="E1455" s="4">
        <f t="shared" si="44"/>
        <v>13.986096688946095</v>
      </c>
    </row>
    <row r="1456" spans="1:5" x14ac:dyDescent="0.2">
      <c r="A1456" s="1">
        <v>41557</v>
      </c>
      <c r="B1456">
        <v>16.48</v>
      </c>
      <c r="C1456">
        <v>147.43489099999999</v>
      </c>
      <c r="D1456" s="2">
        <f t="shared" si="45"/>
        <v>2.1328709308867919E-2</v>
      </c>
      <c r="E1456" s="4">
        <f t="shared" si="44"/>
        <v>12.343865048354811</v>
      </c>
    </row>
    <row r="1457" spans="1:5" x14ac:dyDescent="0.2">
      <c r="A1457" s="1">
        <v>41558</v>
      </c>
      <c r="B1457">
        <v>15.72</v>
      </c>
      <c r="C1457">
        <v>148.38481100000001</v>
      </c>
      <c r="D1457" s="2">
        <f t="shared" si="45"/>
        <v>6.4223123653795542E-3</v>
      </c>
      <c r="E1457" s="4">
        <f t="shared" si="44"/>
        <v>12.23129767843588</v>
      </c>
    </row>
    <row r="1458" spans="1:5" x14ac:dyDescent="0.2">
      <c r="A1458" s="1">
        <v>41561</v>
      </c>
      <c r="B1458">
        <v>16.07</v>
      </c>
      <c r="C1458">
        <v>148.97752399999999</v>
      </c>
      <c r="D1458" s="2">
        <f t="shared" si="45"/>
        <v>3.9864751865671755E-3</v>
      </c>
      <c r="E1458" s="4">
        <f t="shared" si="44"/>
        <v>12.304219573084401</v>
      </c>
    </row>
    <row r="1459" spans="1:5" x14ac:dyDescent="0.2">
      <c r="A1459" s="1">
        <v>41562</v>
      </c>
      <c r="B1459">
        <v>18.66</v>
      </c>
      <c r="C1459">
        <v>147.89679000000001</v>
      </c>
      <c r="D1459" s="2">
        <f t="shared" si="45"/>
        <v>-7.2807833022609236E-3</v>
      </c>
      <c r="E1459" s="4">
        <f t="shared" si="44"/>
        <v>11.923184796092412</v>
      </c>
    </row>
    <row r="1460" spans="1:5" x14ac:dyDescent="0.2">
      <c r="A1460" s="1">
        <v>41563</v>
      </c>
      <c r="B1460">
        <v>14.71</v>
      </c>
      <c r="C1460">
        <v>149.962357</v>
      </c>
      <c r="D1460" s="2">
        <f t="shared" si="45"/>
        <v>1.3869643641598647E-2</v>
      </c>
      <c r="E1460" s="4">
        <f t="shared" si="44"/>
        <v>10.890325225359353</v>
      </c>
    </row>
    <row r="1461" spans="1:5" x14ac:dyDescent="0.2">
      <c r="A1461" s="1">
        <v>41564</v>
      </c>
      <c r="B1461">
        <v>13.48</v>
      </c>
      <c r="C1461">
        <v>150.964584</v>
      </c>
      <c r="D1461" s="2">
        <f t="shared" si="45"/>
        <v>6.6609569901794705E-3</v>
      </c>
      <c r="E1461" s="4">
        <f t="shared" si="44"/>
        <v>10.749304265112828</v>
      </c>
    </row>
    <row r="1462" spans="1:5" x14ac:dyDescent="0.2">
      <c r="A1462" s="1">
        <v>41565</v>
      </c>
      <c r="B1462">
        <v>13.04</v>
      </c>
      <c r="C1462">
        <v>151.984238</v>
      </c>
      <c r="D1462" s="2">
        <f t="shared" si="45"/>
        <v>6.731551841866721E-3</v>
      </c>
      <c r="E1462" s="4">
        <f t="shared" si="44"/>
        <v>10.746643323640118</v>
      </c>
    </row>
    <row r="1463" spans="1:5" x14ac:dyDescent="0.2">
      <c r="A1463" s="1">
        <v>41568</v>
      </c>
      <c r="B1463">
        <v>13.16</v>
      </c>
      <c r="C1463">
        <v>151.99292</v>
      </c>
      <c r="D1463" s="2">
        <f t="shared" si="45"/>
        <v>5.712271316348981E-5</v>
      </c>
      <c r="E1463" s="4">
        <f t="shared" si="44"/>
        <v>10.835779314743634</v>
      </c>
    </row>
    <row r="1464" spans="1:5" x14ac:dyDescent="0.2">
      <c r="A1464" s="1">
        <v>41569</v>
      </c>
      <c r="B1464">
        <v>13.33</v>
      </c>
      <c r="C1464">
        <v>152.87323000000001</v>
      </c>
      <c r="D1464" s="2">
        <f t="shared" si="45"/>
        <v>5.7750750395626528E-3</v>
      </c>
      <c r="E1464" s="4">
        <f t="shared" si="44"/>
        <v>10.792851026738026</v>
      </c>
    </row>
    <row r="1465" spans="1:5" x14ac:dyDescent="0.2">
      <c r="A1465" s="1">
        <v>41570</v>
      </c>
      <c r="B1465">
        <v>13.42</v>
      </c>
      <c r="C1465">
        <v>152.14111299999999</v>
      </c>
      <c r="D1465" s="2">
        <f t="shared" si="45"/>
        <v>-4.8005506809013958E-3</v>
      </c>
      <c r="E1465" s="4">
        <f t="shared" si="44"/>
        <v>10.898371803366093</v>
      </c>
    </row>
    <row r="1466" spans="1:5" x14ac:dyDescent="0.2">
      <c r="A1466" s="1">
        <v>41571</v>
      </c>
      <c r="B1466">
        <v>13.2</v>
      </c>
      <c r="C1466">
        <v>152.64657600000001</v>
      </c>
      <c r="D1466" s="2">
        <f t="shared" si="45"/>
        <v>3.316823360254015E-3</v>
      </c>
      <c r="E1466" s="4">
        <f t="shared" si="44"/>
        <v>10.973181342641258</v>
      </c>
    </row>
    <row r="1467" spans="1:5" x14ac:dyDescent="0.2">
      <c r="A1467" s="1">
        <v>41572</v>
      </c>
      <c r="B1467">
        <v>13.09</v>
      </c>
      <c r="C1467">
        <v>153.34382600000001</v>
      </c>
      <c r="D1467" s="2">
        <f t="shared" si="45"/>
        <v>4.5573403755678824E-3</v>
      </c>
      <c r="E1467" s="4">
        <f t="shared" si="44"/>
        <v>10.936319532617137</v>
      </c>
    </row>
    <row r="1468" spans="1:5" x14ac:dyDescent="0.2">
      <c r="A1468" s="1">
        <v>41575</v>
      </c>
      <c r="B1468">
        <v>13.31</v>
      </c>
      <c r="C1468">
        <v>153.58784499999999</v>
      </c>
      <c r="D1468" s="2">
        <f t="shared" si="45"/>
        <v>1.5900545591609418E-3</v>
      </c>
      <c r="E1468" s="4">
        <f t="shared" si="44"/>
        <v>10.942571218384613</v>
      </c>
    </row>
    <row r="1469" spans="1:5" x14ac:dyDescent="0.2">
      <c r="A1469" s="1">
        <v>41576</v>
      </c>
      <c r="B1469">
        <v>13.41</v>
      </c>
      <c r="C1469">
        <v>154.407059</v>
      </c>
      <c r="D1469" s="2">
        <f t="shared" si="45"/>
        <v>5.319671989796204E-3</v>
      </c>
      <c r="E1469" s="4">
        <f t="shared" si="44"/>
        <v>10.808977383001189</v>
      </c>
    </row>
    <row r="1470" spans="1:5" x14ac:dyDescent="0.2">
      <c r="A1470" s="1">
        <v>41577</v>
      </c>
      <c r="B1470">
        <v>13.65</v>
      </c>
      <c r="C1470">
        <v>153.64009100000001</v>
      </c>
      <c r="D1470" s="2">
        <f t="shared" si="45"/>
        <v>-4.979559686313105E-3</v>
      </c>
      <c r="E1470" s="4">
        <f t="shared" si="44"/>
        <v>10.515350382023618</v>
      </c>
    </row>
    <row r="1471" spans="1:5" x14ac:dyDescent="0.2">
      <c r="A1471" s="1">
        <v>41578</v>
      </c>
      <c r="B1471">
        <v>13.75</v>
      </c>
      <c r="C1471">
        <v>153.204376</v>
      </c>
      <c r="D1471" s="2">
        <f t="shared" si="45"/>
        <v>-2.8399749039853517E-3</v>
      </c>
      <c r="E1471" s="4">
        <f t="shared" si="44"/>
        <v>10.498750504427479</v>
      </c>
    </row>
    <row r="1472" spans="1:5" x14ac:dyDescent="0.2">
      <c r="A1472" s="1">
        <v>41579</v>
      </c>
      <c r="B1472">
        <v>13.28</v>
      </c>
      <c r="C1472">
        <v>153.57041899999999</v>
      </c>
      <c r="D1472" s="2">
        <f t="shared" si="45"/>
        <v>2.3863966641359219E-3</v>
      </c>
      <c r="E1472" s="4">
        <f t="shared" si="44"/>
        <v>10.738713939662791</v>
      </c>
    </row>
    <row r="1473" spans="1:5" x14ac:dyDescent="0.2">
      <c r="A1473" s="1">
        <v>41582</v>
      </c>
      <c r="B1473">
        <v>12.93</v>
      </c>
      <c r="C1473">
        <v>154.11073300000001</v>
      </c>
      <c r="D1473" s="2">
        <f t="shared" si="45"/>
        <v>3.5121719474940334E-3</v>
      </c>
      <c r="E1473" s="4">
        <f t="shared" si="44"/>
        <v>10.686892442963918</v>
      </c>
    </row>
    <row r="1474" spans="1:5" x14ac:dyDescent="0.2">
      <c r="A1474" s="1">
        <v>41583</v>
      </c>
      <c r="B1474">
        <v>13.27</v>
      </c>
      <c r="C1474">
        <v>153.62269599999999</v>
      </c>
      <c r="D1474" s="2">
        <f t="shared" si="45"/>
        <v>-3.1718192641035587E-3</v>
      </c>
      <c r="E1474" s="4">
        <f t="shared" si="44"/>
        <v>10.781980067210926</v>
      </c>
    </row>
    <row r="1475" spans="1:5" x14ac:dyDescent="0.2">
      <c r="A1475" s="1">
        <v>41584</v>
      </c>
      <c r="B1475">
        <v>12.67</v>
      </c>
      <c r="C1475">
        <v>154.407059</v>
      </c>
      <c r="D1475" s="2">
        <f t="shared" si="45"/>
        <v>5.0927852427720193E-3</v>
      </c>
      <c r="E1475" s="4">
        <f t="shared" ref="E1475:E1538" si="46">SQRT(365) * SQRT((_xlfn.VAR.S(D1476:D1496)))*100</f>
        <v>11.496804028639646</v>
      </c>
    </row>
    <row r="1476" spans="1:5" x14ac:dyDescent="0.2">
      <c r="A1476" s="1">
        <v>41585</v>
      </c>
      <c r="B1476">
        <v>13.91</v>
      </c>
      <c r="C1476">
        <v>152.45483400000001</v>
      </c>
      <c r="D1476" s="2">
        <f t="shared" ref="D1476:D1539" si="47">LN(C1476/C1475)</f>
        <v>-1.2723973768993981E-2</v>
      </c>
      <c r="E1476" s="4">
        <f t="shared" si="46"/>
        <v>9.8079579692540424</v>
      </c>
    </row>
    <row r="1477" spans="1:5" x14ac:dyDescent="0.2">
      <c r="A1477" s="1">
        <v>41586</v>
      </c>
      <c r="B1477">
        <v>12.9</v>
      </c>
      <c r="C1477">
        <v>154.511673</v>
      </c>
      <c r="D1477" s="2">
        <f t="shared" si="47"/>
        <v>1.3401265193322969E-2</v>
      </c>
      <c r="E1477" s="4">
        <f t="shared" si="46"/>
        <v>8.6016750428429525</v>
      </c>
    </row>
    <row r="1478" spans="1:5" x14ac:dyDescent="0.2">
      <c r="A1478" s="1">
        <v>41589</v>
      </c>
      <c r="B1478">
        <v>12.53</v>
      </c>
      <c r="C1478">
        <v>154.537781</v>
      </c>
      <c r="D1478" s="2">
        <f t="shared" si="47"/>
        <v>1.6895677843270141E-4</v>
      </c>
      <c r="E1478" s="4">
        <f t="shared" si="46"/>
        <v>9.9985810685066916</v>
      </c>
    </row>
    <row r="1479" spans="1:5" x14ac:dyDescent="0.2">
      <c r="A1479" s="1">
        <v>41590</v>
      </c>
      <c r="B1479">
        <v>12.82</v>
      </c>
      <c r="C1479">
        <v>154.22401400000001</v>
      </c>
      <c r="D1479" s="2">
        <f t="shared" si="47"/>
        <v>-2.032421841616964E-3</v>
      </c>
      <c r="E1479" s="4">
        <f t="shared" si="46"/>
        <v>10.06845103283014</v>
      </c>
    </row>
    <row r="1480" spans="1:5" x14ac:dyDescent="0.2">
      <c r="A1480" s="1">
        <v>41591</v>
      </c>
      <c r="B1480">
        <v>12.52</v>
      </c>
      <c r="C1480">
        <v>155.461578</v>
      </c>
      <c r="D1480" s="2">
        <f t="shared" si="47"/>
        <v>7.9924324529319045E-3</v>
      </c>
      <c r="E1480" s="4">
        <f t="shared" si="46"/>
        <v>9.4908150149812194</v>
      </c>
    </row>
    <row r="1481" spans="1:5" x14ac:dyDescent="0.2">
      <c r="A1481" s="1">
        <v>41592</v>
      </c>
      <c r="B1481">
        <v>12.37</v>
      </c>
      <c r="C1481">
        <v>156.23727400000001</v>
      </c>
      <c r="D1481" s="2">
        <f t="shared" si="47"/>
        <v>4.9772246279810367E-3</v>
      </c>
      <c r="E1481" s="4">
        <f t="shared" si="46"/>
        <v>9.6237834312429928</v>
      </c>
    </row>
    <row r="1482" spans="1:5" x14ac:dyDescent="0.2">
      <c r="A1482" s="1">
        <v>41593</v>
      </c>
      <c r="B1482">
        <v>12.19</v>
      </c>
      <c r="C1482">
        <v>156.91703799999999</v>
      </c>
      <c r="D1482" s="2">
        <f t="shared" si="47"/>
        <v>4.3414064033167436E-3</v>
      </c>
      <c r="E1482" s="4">
        <f t="shared" si="46"/>
        <v>9.513169701317894</v>
      </c>
    </row>
    <row r="1483" spans="1:5" x14ac:dyDescent="0.2">
      <c r="A1483" s="1">
        <v>41596</v>
      </c>
      <c r="B1483">
        <v>13.1</v>
      </c>
      <c r="C1483">
        <v>156.36795000000001</v>
      </c>
      <c r="D1483" s="2">
        <f t="shared" si="47"/>
        <v>-3.5053614649790243E-3</v>
      </c>
      <c r="E1483" s="4">
        <f t="shared" si="46"/>
        <v>11.819574409456946</v>
      </c>
    </row>
    <row r="1484" spans="1:5" x14ac:dyDescent="0.2">
      <c r="A1484" s="1">
        <v>41597</v>
      </c>
      <c r="B1484">
        <v>13.39</v>
      </c>
      <c r="C1484">
        <v>156.028076</v>
      </c>
      <c r="D1484" s="2">
        <f t="shared" si="47"/>
        <v>-2.1759184228411074E-3</v>
      </c>
      <c r="E1484" s="4">
        <f t="shared" si="46"/>
        <v>11.783447776286533</v>
      </c>
    </row>
    <row r="1485" spans="1:5" x14ac:dyDescent="0.2">
      <c r="A1485" s="1">
        <v>41598</v>
      </c>
      <c r="B1485">
        <v>13.4</v>
      </c>
      <c r="C1485">
        <v>155.540054</v>
      </c>
      <c r="D1485" s="2">
        <f t="shared" si="47"/>
        <v>-3.1326849707574503E-3</v>
      </c>
      <c r="E1485" s="4">
        <f t="shared" si="46"/>
        <v>11.848450920909265</v>
      </c>
    </row>
    <row r="1486" spans="1:5" x14ac:dyDescent="0.2">
      <c r="A1486" s="1">
        <v>41599</v>
      </c>
      <c r="B1486">
        <v>12.66</v>
      </c>
      <c r="C1486">
        <v>156.79499799999999</v>
      </c>
      <c r="D1486" s="2">
        <f t="shared" si="47"/>
        <v>8.035926452959391E-3</v>
      </c>
      <c r="E1486" s="4">
        <f t="shared" si="46"/>
        <v>11.609520349534746</v>
      </c>
    </row>
    <row r="1487" spans="1:5" x14ac:dyDescent="0.2">
      <c r="A1487" s="1">
        <v>41600</v>
      </c>
      <c r="B1487">
        <v>12.26</v>
      </c>
      <c r="C1487">
        <v>157.57939099999999</v>
      </c>
      <c r="D1487" s="2">
        <f t="shared" si="47"/>
        <v>4.9901942091601153E-3</v>
      </c>
      <c r="E1487" s="4">
        <f t="shared" si="46"/>
        <v>11.489569755604641</v>
      </c>
    </row>
    <row r="1488" spans="1:5" x14ac:dyDescent="0.2">
      <c r="A1488" s="1">
        <v>41603</v>
      </c>
      <c r="B1488">
        <v>12.79</v>
      </c>
      <c r="C1488">
        <v>157.42253099999999</v>
      </c>
      <c r="D1488" s="2">
        <f t="shared" si="47"/>
        <v>-9.9593051350006399E-4</v>
      </c>
      <c r="E1488" s="4">
        <f t="shared" si="46"/>
        <v>11.593196160344037</v>
      </c>
    </row>
    <row r="1489" spans="1:5" x14ac:dyDescent="0.2">
      <c r="A1489" s="1">
        <v>41604</v>
      </c>
      <c r="B1489">
        <v>12.81</v>
      </c>
      <c r="C1489">
        <v>157.46610999999999</v>
      </c>
      <c r="D1489" s="2">
        <f t="shared" si="47"/>
        <v>2.7678991620541194E-4</v>
      </c>
      <c r="E1489" s="4">
        <f t="shared" si="46"/>
        <v>11.59832140170669</v>
      </c>
    </row>
    <row r="1490" spans="1:5" x14ac:dyDescent="0.2">
      <c r="A1490" s="1">
        <v>41605</v>
      </c>
      <c r="B1490">
        <v>12.98</v>
      </c>
      <c r="C1490">
        <v>157.84956399999999</v>
      </c>
      <c r="D1490" s="2">
        <f t="shared" si="47"/>
        <v>2.4321923751162741E-3</v>
      </c>
      <c r="E1490" s="4">
        <f t="shared" si="46"/>
        <v>11.593813254751932</v>
      </c>
    </row>
    <row r="1491" spans="1:5" x14ac:dyDescent="0.2">
      <c r="A1491" s="1">
        <v>41607</v>
      </c>
      <c r="B1491">
        <v>13.7</v>
      </c>
      <c r="C1491">
        <v>157.74496500000001</v>
      </c>
      <c r="D1491" s="2">
        <f t="shared" si="47"/>
        <v>-6.6286956343288895E-4</v>
      </c>
      <c r="E1491" s="4">
        <f t="shared" si="46"/>
        <v>11.673103040700163</v>
      </c>
    </row>
    <row r="1492" spans="1:5" x14ac:dyDescent="0.2">
      <c r="A1492" s="1">
        <v>41610</v>
      </c>
      <c r="B1492">
        <v>14.23</v>
      </c>
      <c r="C1492">
        <v>157.335373</v>
      </c>
      <c r="D1492" s="2">
        <f t="shared" si="47"/>
        <v>-2.5999225043553658E-3</v>
      </c>
      <c r="E1492" s="4">
        <f t="shared" si="46"/>
        <v>12.435822521266356</v>
      </c>
    </row>
    <row r="1493" spans="1:5" x14ac:dyDescent="0.2">
      <c r="A1493" s="1">
        <v>41611</v>
      </c>
      <c r="B1493">
        <v>14.55</v>
      </c>
      <c r="C1493">
        <v>156.65559400000001</v>
      </c>
      <c r="D1493" s="2">
        <f t="shared" si="47"/>
        <v>-4.3299338739232404E-3</v>
      </c>
      <c r="E1493" s="4">
        <f t="shared" si="46"/>
        <v>12.236741069882516</v>
      </c>
    </row>
    <row r="1494" spans="1:5" x14ac:dyDescent="0.2">
      <c r="A1494" s="1">
        <v>41612</v>
      </c>
      <c r="B1494">
        <v>14.7</v>
      </c>
      <c r="C1494">
        <v>156.638138</v>
      </c>
      <c r="D1494" s="2">
        <f t="shared" si="47"/>
        <v>-1.1143536071807023E-4</v>
      </c>
      <c r="E1494" s="4">
        <f t="shared" si="46"/>
        <v>12.341302194684719</v>
      </c>
    </row>
    <row r="1495" spans="1:5" x14ac:dyDescent="0.2">
      <c r="A1495" s="1">
        <v>41613</v>
      </c>
      <c r="B1495">
        <v>15.08</v>
      </c>
      <c r="C1495">
        <v>155.9496</v>
      </c>
      <c r="D1495" s="2">
        <f t="shared" si="47"/>
        <v>-4.4054134559560146E-3</v>
      </c>
      <c r="E1495" s="4">
        <f t="shared" si="46"/>
        <v>12.288029228388279</v>
      </c>
    </row>
    <row r="1496" spans="1:5" x14ac:dyDescent="0.2">
      <c r="A1496" s="1">
        <v>41614</v>
      </c>
      <c r="B1496">
        <v>13.79</v>
      </c>
      <c r="C1496">
        <v>157.692688</v>
      </c>
      <c r="D1496" s="2">
        <f t="shared" si="47"/>
        <v>1.1115248249458483E-2</v>
      </c>
      <c r="E1496" s="4">
        <f t="shared" si="46"/>
        <v>11.541053584324992</v>
      </c>
    </row>
    <row r="1497" spans="1:5" x14ac:dyDescent="0.2">
      <c r="A1497" s="1">
        <v>41617</v>
      </c>
      <c r="B1497">
        <v>13.49</v>
      </c>
      <c r="C1497">
        <v>158.093582</v>
      </c>
      <c r="D1497" s="2">
        <f t="shared" si="47"/>
        <v>2.539022455713896E-3</v>
      </c>
      <c r="E1497" s="4">
        <f t="shared" si="46"/>
        <v>11.519889801746498</v>
      </c>
    </row>
    <row r="1498" spans="1:5" x14ac:dyDescent="0.2">
      <c r="A1498" s="1">
        <v>41618</v>
      </c>
      <c r="B1498">
        <v>13.91</v>
      </c>
      <c r="C1498">
        <v>157.52706900000001</v>
      </c>
      <c r="D1498" s="2">
        <f t="shared" si="47"/>
        <v>-3.5898386660691496E-3</v>
      </c>
      <c r="E1498" s="4">
        <f t="shared" si="46"/>
        <v>11.376290346814431</v>
      </c>
    </row>
    <row r="1499" spans="1:5" x14ac:dyDescent="0.2">
      <c r="A1499" s="1">
        <v>41619</v>
      </c>
      <c r="B1499">
        <v>15.42</v>
      </c>
      <c r="C1499">
        <v>155.75794999999999</v>
      </c>
      <c r="D1499" s="2">
        <f t="shared" si="47"/>
        <v>-1.1294110461391579E-2</v>
      </c>
      <c r="E1499" s="4">
        <f t="shared" si="46"/>
        <v>11.820342008754166</v>
      </c>
    </row>
    <row r="1500" spans="1:5" x14ac:dyDescent="0.2">
      <c r="A1500" s="1">
        <v>41620</v>
      </c>
      <c r="B1500">
        <v>15.54</v>
      </c>
      <c r="C1500">
        <v>155.24371300000001</v>
      </c>
      <c r="D1500" s="2">
        <f t="shared" si="47"/>
        <v>-3.3069756842103587E-3</v>
      </c>
      <c r="E1500" s="4">
        <f t="shared" si="46"/>
        <v>12.330511753184943</v>
      </c>
    </row>
    <row r="1501" spans="1:5" x14ac:dyDescent="0.2">
      <c r="A1501" s="1">
        <v>41621</v>
      </c>
      <c r="B1501">
        <v>15.76</v>
      </c>
      <c r="C1501">
        <v>155.226303</v>
      </c>
      <c r="D1501" s="2">
        <f t="shared" si="47"/>
        <v>-1.1215253725665056E-4</v>
      </c>
      <c r="E1501" s="4">
        <f t="shared" si="46"/>
        <v>12.394089271057499</v>
      </c>
    </row>
    <row r="1502" spans="1:5" x14ac:dyDescent="0.2">
      <c r="A1502" s="1">
        <v>41624</v>
      </c>
      <c r="B1502">
        <v>16.03</v>
      </c>
      <c r="C1502">
        <v>156.193634</v>
      </c>
      <c r="D1502" s="2">
        <f t="shared" si="47"/>
        <v>6.2124096512063296E-3</v>
      </c>
      <c r="E1502" s="4">
        <f t="shared" si="46"/>
        <v>12.321157809831057</v>
      </c>
    </row>
    <row r="1503" spans="1:5" x14ac:dyDescent="0.2">
      <c r="A1503" s="1">
        <v>41625</v>
      </c>
      <c r="B1503">
        <v>16.21</v>
      </c>
      <c r="C1503">
        <v>155.69688400000001</v>
      </c>
      <c r="D1503" s="2">
        <f t="shared" si="47"/>
        <v>-3.1854153388407129E-3</v>
      </c>
      <c r="E1503" s="4">
        <f t="shared" si="46"/>
        <v>12.403674155762312</v>
      </c>
    </row>
    <row r="1504" spans="1:5" x14ac:dyDescent="0.2">
      <c r="A1504" s="1">
        <v>41626</v>
      </c>
      <c r="B1504">
        <v>13.8</v>
      </c>
      <c r="C1504">
        <v>158.35505699999999</v>
      </c>
      <c r="D1504" s="2">
        <f t="shared" si="47"/>
        <v>1.6928642265968782E-2</v>
      </c>
      <c r="E1504" s="4">
        <f t="shared" si="46"/>
        <v>10.461310613212051</v>
      </c>
    </row>
    <row r="1505" spans="1:5" x14ac:dyDescent="0.2">
      <c r="A1505" s="1">
        <v>41627</v>
      </c>
      <c r="B1505">
        <v>14.15</v>
      </c>
      <c r="C1505">
        <v>158.172012</v>
      </c>
      <c r="D1505" s="2">
        <f t="shared" si="47"/>
        <v>-1.1565836753425942E-3</v>
      </c>
      <c r="E1505" s="4">
        <f t="shared" si="46"/>
        <v>10.423423431385954</v>
      </c>
    </row>
    <row r="1506" spans="1:5" x14ac:dyDescent="0.2">
      <c r="A1506" s="1">
        <v>41628</v>
      </c>
      <c r="B1506">
        <v>13.79</v>
      </c>
      <c r="C1506">
        <v>159.09208699999999</v>
      </c>
      <c r="D1506" s="2">
        <f t="shared" si="47"/>
        <v>5.8000737066757763E-3</v>
      </c>
      <c r="E1506" s="4">
        <f t="shared" si="46"/>
        <v>10.872769961068263</v>
      </c>
    </row>
    <row r="1507" spans="1:5" x14ac:dyDescent="0.2">
      <c r="A1507" s="1">
        <v>41631</v>
      </c>
      <c r="B1507">
        <v>13.04</v>
      </c>
      <c r="C1507">
        <v>159.942047</v>
      </c>
      <c r="D1507" s="2">
        <f t="shared" si="47"/>
        <v>5.3283452795196131E-3</v>
      </c>
      <c r="E1507" s="4">
        <f t="shared" si="46"/>
        <v>13.956774309683043</v>
      </c>
    </row>
    <row r="1508" spans="1:5" x14ac:dyDescent="0.2">
      <c r="A1508" s="1">
        <v>41632</v>
      </c>
      <c r="B1508">
        <v>12.48</v>
      </c>
      <c r="C1508">
        <v>160.29255699999999</v>
      </c>
      <c r="D1508" s="2">
        <f t="shared" si="47"/>
        <v>2.1890834756435307E-3</v>
      </c>
      <c r="E1508" s="4">
        <f t="shared" si="46"/>
        <v>13.979310897000024</v>
      </c>
    </row>
    <row r="1509" spans="1:5" x14ac:dyDescent="0.2">
      <c r="A1509" s="1">
        <v>41634</v>
      </c>
      <c r="B1509">
        <v>12.33</v>
      </c>
      <c r="C1509">
        <v>161.10746800000001</v>
      </c>
      <c r="D1509" s="2">
        <f t="shared" si="47"/>
        <v>5.0710185620004922E-3</v>
      </c>
      <c r="E1509" s="4">
        <f t="shared" si="46"/>
        <v>14.055762781156089</v>
      </c>
    </row>
    <row r="1510" spans="1:5" x14ac:dyDescent="0.2">
      <c r="A1510" s="1">
        <v>41635</v>
      </c>
      <c r="B1510">
        <v>12.46</v>
      </c>
      <c r="C1510">
        <v>161.098679</v>
      </c>
      <c r="D1510" s="2">
        <f t="shared" si="47"/>
        <v>-5.4555135487169398E-5</v>
      </c>
      <c r="E1510" s="4">
        <f t="shared" si="46"/>
        <v>14.469285927036166</v>
      </c>
    </row>
    <row r="1511" spans="1:5" x14ac:dyDescent="0.2">
      <c r="A1511" s="1">
        <v>41638</v>
      </c>
      <c r="B1511">
        <v>13.56</v>
      </c>
      <c r="C1511">
        <v>161.07243299999999</v>
      </c>
      <c r="D1511" s="2">
        <f t="shared" si="47"/>
        <v>-1.6293205120185221E-4</v>
      </c>
      <c r="E1511" s="4">
        <f t="shared" si="46"/>
        <v>15.341106810527544</v>
      </c>
    </row>
    <row r="1512" spans="1:5" x14ac:dyDescent="0.2">
      <c r="A1512" s="1">
        <v>41639</v>
      </c>
      <c r="B1512">
        <v>13.72</v>
      </c>
      <c r="C1512">
        <v>161.83474699999999</v>
      </c>
      <c r="D1512" s="2">
        <f t="shared" si="47"/>
        <v>4.7215761272708535E-3</v>
      </c>
      <c r="E1512" s="4">
        <f t="shared" si="46"/>
        <v>15.22983361580526</v>
      </c>
    </row>
    <row r="1513" spans="1:5" x14ac:dyDescent="0.2">
      <c r="A1513" s="1">
        <v>41641</v>
      </c>
      <c r="B1513">
        <v>14.23</v>
      </c>
      <c r="C1513">
        <v>160.283783</v>
      </c>
      <c r="D1513" s="2">
        <f t="shared" si="47"/>
        <v>-9.6298464143945543E-3</v>
      </c>
      <c r="E1513" s="4">
        <f t="shared" si="46"/>
        <v>17.317408283059795</v>
      </c>
    </row>
    <row r="1514" spans="1:5" x14ac:dyDescent="0.2">
      <c r="A1514" s="1">
        <v>41642</v>
      </c>
      <c r="B1514">
        <v>13.76</v>
      </c>
      <c r="C1514">
        <v>160.257507</v>
      </c>
      <c r="D1514" s="2">
        <f t="shared" si="47"/>
        <v>-1.6394767774756511E-4</v>
      </c>
      <c r="E1514" s="4">
        <f t="shared" si="46"/>
        <v>17.731983453477426</v>
      </c>
    </row>
    <row r="1515" spans="1:5" x14ac:dyDescent="0.2">
      <c r="A1515" s="1">
        <v>41645</v>
      </c>
      <c r="B1515">
        <v>13.55</v>
      </c>
      <c r="C1515">
        <v>159.79307600000001</v>
      </c>
      <c r="D1515" s="2">
        <f t="shared" si="47"/>
        <v>-2.9022370253956337E-3</v>
      </c>
      <c r="E1515" s="4">
        <f t="shared" si="46"/>
        <v>17.729880344660206</v>
      </c>
    </row>
    <row r="1516" spans="1:5" x14ac:dyDescent="0.2">
      <c r="A1516" s="1">
        <v>41646</v>
      </c>
      <c r="B1516">
        <v>12.92</v>
      </c>
      <c r="C1516">
        <v>160.774506</v>
      </c>
      <c r="D1516" s="2">
        <f t="shared" si="47"/>
        <v>6.1230961672076104E-3</v>
      </c>
      <c r="E1516" s="4">
        <f t="shared" si="46"/>
        <v>18.527992599922076</v>
      </c>
    </row>
    <row r="1517" spans="1:5" x14ac:dyDescent="0.2">
      <c r="A1517" s="1">
        <v>41647</v>
      </c>
      <c r="B1517">
        <v>12.87</v>
      </c>
      <c r="C1517">
        <v>160.80950899999999</v>
      </c>
      <c r="D1517" s="2">
        <f t="shared" si="47"/>
        <v>2.1769116937126343E-4</v>
      </c>
      <c r="E1517" s="4">
        <f t="shared" si="46"/>
        <v>19.40862917526449</v>
      </c>
    </row>
    <row r="1518" spans="1:5" x14ac:dyDescent="0.2">
      <c r="A1518" s="1">
        <v>41648</v>
      </c>
      <c r="B1518">
        <v>12.89</v>
      </c>
      <c r="C1518">
        <v>160.91467299999999</v>
      </c>
      <c r="D1518" s="2">
        <f t="shared" si="47"/>
        <v>6.5375255967255923E-4</v>
      </c>
      <c r="E1518" s="4">
        <f t="shared" si="46"/>
        <v>19.433311391664247</v>
      </c>
    </row>
    <row r="1519" spans="1:5" x14ac:dyDescent="0.2">
      <c r="A1519" s="1">
        <v>41649</v>
      </c>
      <c r="B1519">
        <v>12.14</v>
      </c>
      <c r="C1519">
        <v>161.35282900000001</v>
      </c>
      <c r="D1519" s="2">
        <f t="shared" si="47"/>
        <v>2.7192085286997462E-3</v>
      </c>
      <c r="E1519" s="4">
        <f t="shared" si="46"/>
        <v>20.004490723203407</v>
      </c>
    </row>
    <row r="1520" spans="1:5" x14ac:dyDescent="0.2">
      <c r="A1520" s="1">
        <v>41652</v>
      </c>
      <c r="B1520">
        <v>13.28</v>
      </c>
      <c r="C1520">
        <v>159.20602400000001</v>
      </c>
      <c r="D1520" s="2">
        <f t="shared" si="47"/>
        <v>-1.3394339766560161E-2</v>
      </c>
      <c r="E1520" s="4">
        <f t="shared" si="46"/>
        <v>19.200371643504614</v>
      </c>
    </row>
    <row r="1521" spans="1:5" x14ac:dyDescent="0.2">
      <c r="A1521" s="1">
        <v>41653</v>
      </c>
      <c r="B1521">
        <v>12.28</v>
      </c>
      <c r="C1521">
        <v>160.940979</v>
      </c>
      <c r="D1521" s="2">
        <f t="shared" si="47"/>
        <v>1.0838595821409799E-2</v>
      </c>
      <c r="E1521" s="4">
        <f t="shared" si="46"/>
        <v>18.761125846939692</v>
      </c>
    </row>
    <row r="1522" spans="1:5" x14ac:dyDescent="0.2">
      <c r="A1522" s="1">
        <v>41654</v>
      </c>
      <c r="B1522">
        <v>12.28</v>
      </c>
      <c r="C1522">
        <v>161.80845600000001</v>
      </c>
      <c r="D1522" s="2">
        <f t="shared" si="47"/>
        <v>5.3755575989058585E-3</v>
      </c>
      <c r="E1522" s="4">
        <f t="shared" si="46"/>
        <v>18.768105704321393</v>
      </c>
    </row>
    <row r="1523" spans="1:5" x14ac:dyDescent="0.2">
      <c r="A1523" s="1">
        <v>41655</v>
      </c>
      <c r="B1523">
        <v>12.53</v>
      </c>
      <c r="C1523">
        <v>161.59818999999999</v>
      </c>
      <c r="D1523" s="2">
        <f t="shared" si="47"/>
        <v>-1.3003197814744853E-3</v>
      </c>
      <c r="E1523" s="4">
        <f t="shared" si="46"/>
        <v>18.769394721009643</v>
      </c>
    </row>
    <row r="1524" spans="1:5" x14ac:dyDescent="0.2">
      <c r="A1524" s="1">
        <v>41656</v>
      </c>
      <c r="B1524">
        <v>12.44</v>
      </c>
      <c r="C1524">
        <v>160.91467299999999</v>
      </c>
      <c r="D1524" s="2">
        <f t="shared" si="47"/>
        <v>-4.2387024009806883E-3</v>
      </c>
      <c r="E1524" s="4">
        <f t="shared" si="46"/>
        <v>18.893792612633163</v>
      </c>
    </row>
    <row r="1525" spans="1:5" x14ac:dyDescent="0.2">
      <c r="A1525" s="1">
        <v>41660</v>
      </c>
      <c r="B1525">
        <v>12.87</v>
      </c>
      <c r="C1525">
        <v>161.387833</v>
      </c>
      <c r="D1525" s="2">
        <f t="shared" si="47"/>
        <v>2.9361257272971122E-3</v>
      </c>
      <c r="E1525" s="4">
        <f t="shared" si="46"/>
        <v>19.021506694501163</v>
      </c>
    </row>
    <row r="1526" spans="1:5" x14ac:dyDescent="0.2">
      <c r="A1526" s="1">
        <v>41661</v>
      </c>
      <c r="B1526">
        <v>12.84</v>
      </c>
      <c r="C1526">
        <v>161.49302700000001</v>
      </c>
      <c r="D1526" s="2">
        <f t="shared" si="47"/>
        <v>6.5159640445664163E-4</v>
      </c>
      <c r="E1526" s="4">
        <f t="shared" si="46"/>
        <v>19.024630230442607</v>
      </c>
    </row>
    <row r="1527" spans="1:5" x14ac:dyDescent="0.2">
      <c r="A1527" s="1">
        <v>41662</v>
      </c>
      <c r="B1527">
        <v>13.77</v>
      </c>
      <c r="C1527">
        <v>160.16984600000001</v>
      </c>
      <c r="D1527" s="2">
        <f t="shared" si="47"/>
        <v>-8.2271755586792016E-3</v>
      </c>
      <c r="E1527" s="4">
        <f t="shared" si="46"/>
        <v>18.81635893428815</v>
      </c>
    </row>
    <row r="1528" spans="1:5" x14ac:dyDescent="0.2">
      <c r="A1528" s="1">
        <v>41663</v>
      </c>
      <c r="B1528">
        <v>18.14</v>
      </c>
      <c r="C1528">
        <v>156.75247200000001</v>
      </c>
      <c r="D1528" s="2">
        <f t="shared" si="47"/>
        <v>-2.1566839977705202E-2</v>
      </c>
      <c r="E1528" s="4">
        <f t="shared" si="46"/>
        <v>16.15696451251231</v>
      </c>
    </row>
    <row r="1529" spans="1:5" x14ac:dyDescent="0.2">
      <c r="A1529" s="1">
        <v>41666</v>
      </c>
      <c r="B1529">
        <v>17.420000000000002</v>
      </c>
      <c r="C1529">
        <v>155.981415</v>
      </c>
      <c r="D1529" s="2">
        <f t="shared" si="47"/>
        <v>-4.9310841865475435E-3</v>
      </c>
      <c r="E1529" s="4">
        <f t="shared" si="46"/>
        <v>15.92354395198795</v>
      </c>
    </row>
    <row r="1530" spans="1:5" x14ac:dyDescent="0.2">
      <c r="A1530" s="1">
        <v>41667</v>
      </c>
      <c r="B1530">
        <v>15.8</v>
      </c>
      <c r="C1530">
        <v>156.91021699999999</v>
      </c>
      <c r="D1530" s="2">
        <f t="shared" si="47"/>
        <v>5.9369099913438679E-3</v>
      </c>
      <c r="E1530" s="4">
        <f t="shared" si="46"/>
        <v>15.892837773489882</v>
      </c>
    </row>
    <row r="1531" spans="1:5" x14ac:dyDescent="0.2">
      <c r="A1531" s="1">
        <v>41668</v>
      </c>
      <c r="B1531">
        <v>17.350000000000001</v>
      </c>
      <c r="C1531">
        <v>155.40309099999999</v>
      </c>
      <c r="D1531" s="2">
        <f t="shared" si="47"/>
        <v>-9.6514471877821879E-3</v>
      </c>
      <c r="E1531" s="4">
        <f t="shared" si="46"/>
        <v>15.087295094196454</v>
      </c>
    </row>
    <row r="1532" spans="1:5" x14ac:dyDescent="0.2">
      <c r="A1532" s="1">
        <v>41669</v>
      </c>
      <c r="B1532">
        <v>17.29</v>
      </c>
      <c r="C1532">
        <v>157.05041499999999</v>
      </c>
      <c r="D1532" s="2">
        <f t="shared" si="47"/>
        <v>1.0544540111092737E-2</v>
      </c>
      <c r="E1532" s="4">
        <f t="shared" si="46"/>
        <v>15.125339874764613</v>
      </c>
    </row>
    <row r="1533" spans="1:5" x14ac:dyDescent="0.2">
      <c r="A1533" s="1">
        <v>41670</v>
      </c>
      <c r="B1533">
        <v>18.41</v>
      </c>
      <c r="C1533">
        <v>156.13035600000001</v>
      </c>
      <c r="D1533" s="2">
        <f t="shared" si="47"/>
        <v>-5.8755947497294275E-3</v>
      </c>
      <c r="E1533" s="4">
        <f t="shared" si="46"/>
        <v>15.611735183763303</v>
      </c>
    </row>
    <row r="1534" spans="1:5" x14ac:dyDescent="0.2">
      <c r="A1534" s="1">
        <v>41673</v>
      </c>
      <c r="B1534">
        <v>21.44</v>
      </c>
      <c r="C1534">
        <v>152.616592</v>
      </c>
      <c r="D1534" s="2">
        <f t="shared" si="47"/>
        <v>-2.276243205967567E-2</v>
      </c>
      <c r="E1534" s="4">
        <f t="shared" si="46"/>
        <v>11.104056113431078</v>
      </c>
    </row>
    <row r="1535" spans="1:5" x14ac:dyDescent="0.2">
      <c r="A1535" s="1">
        <v>41674</v>
      </c>
      <c r="B1535">
        <v>19.11</v>
      </c>
      <c r="C1535">
        <v>153.68563800000001</v>
      </c>
      <c r="D1535" s="2">
        <f t="shared" si="47"/>
        <v>6.980362766605153E-3</v>
      </c>
      <c r="E1535" s="4">
        <f t="shared" si="46"/>
        <v>11.013407151369698</v>
      </c>
    </row>
    <row r="1536" spans="1:5" x14ac:dyDescent="0.2">
      <c r="A1536" s="1">
        <v>41675</v>
      </c>
      <c r="B1536">
        <v>19.95</v>
      </c>
      <c r="C1536">
        <v>153.492828</v>
      </c>
      <c r="D1536" s="2">
        <f t="shared" si="47"/>
        <v>-1.2553616002581687E-3</v>
      </c>
      <c r="E1536" s="4">
        <f t="shared" si="46"/>
        <v>10.906887294320216</v>
      </c>
    </row>
    <row r="1537" spans="1:5" x14ac:dyDescent="0.2">
      <c r="A1537" s="1">
        <v>41676</v>
      </c>
      <c r="B1537">
        <v>17.23</v>
      </c>
      <c r="C1537">
        <v>155.516998</v>
      </c>
      <c r="D1537" s="2">
        <f t="shared" si="47"/>
        <v>1.3101194733628236E-2</v>
      </c>
      <c r="E1537" s="4">
        <f t="shared" si="46"/>
        <v>10.156171182285071</v>
      </c>
    </row>
    <row r="1538" spans="1:5" x14ac:dyDescent="0.2">
      <c r="A1538" s="1">
        <v>41677</v>
      </c>
      <c r="B1538">
        <v>15.29</v>
      </c>
      <c r="C1538">
        <v>157.44468699999999</v>
      </c>
      <c r="D1538" s="2">
        <f t="shared" si="47"/>
        <v>1.2319165389676878E-2</v>
      </c>
      <c r="E1538" s="4">
        <f t="shared" si="46"/>
        <v>9.7408241526216734</v>
      </c>
    </row>
    <row r="1539" spans="1:5" x14ac:dyDescent="0.2">
      <c r="A1539" s="1">
        <v>41680</v>
      </c>
      <c r="B1539">
        <v>15.26</v>
      </c>
      <c r="C1539">
        <v>157.73388700000001</v>
      </c>
      <c r="D1539" s="2">
        <f t="shared" si="47"/>
        <v>1.8351506417023948E-3</v>
      </c>
      <c r="E1539" s="4">
        <f t="shared" ref="E1539:E1602" si="48">SQRT(365) * SQRT((_xlfn.VAR.S(D1540:D1560)))*100</f>
        <v>9.7663935647181255</v>
      </c>
    </row>
    <row r="1540" spans="1:5" x14ac:dyDescent="0.2">
      <c r="A1540" s="1">
        <v>41681</v>
      </c>
      <c r="B1540">
        <v>14.51</v>
      </c>
      <c r="C1540">
        <v>159.46012899999999</v>
      </c>
      <c r="D1540" s="2">
        <f t="shared" ref="D1540:D1603" si="49">LN(C1540/C1539)</f>
        <v>1.0884562480666578E-2</v>
      </c>
      <c r="E1540" s="4">
        <f t="shared" si="48"/>
        <v>10.389920878189955</v>
      </c>
    </row>
    <row r="1541" spans="1:5" x14ac:dyDescent="0.2">
      <c r="A1541" s="1">
        <v>41682</v>
      </c>
      <c r="B1541">
        <v>14.3</v>
      </c>
      <c r="C1541">
        <v>159.53898599999999</v>
      </c>
      <c r="D1541" s="2">
        <f t="shared" si="49"/>
        <v>4.9440263560782116E-4</v>
      </c>
      <c r="E1541" s="4">
        <f t="shared" si="48"/>
        <v>10.500269521560671</v>
      </c>
    </row>
    <row r="1542" spans="1:5" x14ac:dyDescent="0.2">
      <c r="A1542" s="1">
        <v>41683</v>
      </c>
      <c r="B1542">
        <v>14.14</v>
      </c>
      <c r="C1542">
        <v>160.36265599999999</v>
      </c>
      <c r="D1542" s="2">
        <f t="shared" si="49"/>
        <v>5.1495316810558295E-3</v>
      </c>
      <c r="E1542" s="4">
        <f t="shared" si="48"/>
        <v>10.914809576104414</v>
      </c>
    </row>
    <row r="1543" spans="1:5" x14ac:dyDescent="0.2">
      <c r="A1543" s="1">
        <v>41684</v>
      </c>
      <c r="B1543">
        <v>13.57</v>
      </c>
      <c r="C1543">
        <v>161.24764999999999</v>
      </c>
      <c r="D1543" s="2">
        <f t="shared" si="49"/>
        <v>5.5035315552799625E-3</v>
      </c>
      <c r="E1543" s="4">
        <f t="shared" si="48"/>
        <v>11.059497304475013</v>
      </c>
    </row>
    <row r="1544" spans="1:5" x14ac:dyDescent="0.2">
      <c r="A1544" s="1">
        <v>41688</v>
      </c>
      <c r="B1544">
        <v>13.87</v>
      </c>
      <c r="C1544">
        <v>161.440414</v>
      </c>
      <c r="D1544" s="2">
        <f t="shared" si="49"/>
        <v>1.1947390959542998E-3</v>
      </c>
      <c r="E1544" s="4">
        <f t="shared" si="48"/>
        <v>11.362926871510565</v>
      </c>
    </row>
    <row r="1545" spans="1:5" x14ac:dyDescent="0.2">
      <c r="A1545" s="1">
        <v>41689</v>
      </c>
      <c r="B1545">
        <v>15.5</v>
      </c>
      <c r="C1545">
        <v>160.37141399999999</v>
      </c>
      <c r="D1545" s="2">
        <f t="shared" si="49"/>
        <v>-6.6436584299497869E-3</v>
      </c>
      <c r="E1545" s="4">
        <f t="shared" si="48"/>
        <v>11.093684108986492</v>
      </c>
    </row>
    <row r="1546" spans="1:5" x14ac:dyDescent="0.2">
      <c r="A1546" s="1">
        <v>41690</v>
      </c>
      <c r="B1546">
        <v>14.79</v>
      </c>
      <c r="C1546">
        <v>161.31778</v>
      </c>
      <c r="D1546" s="2">
        <f t="shared" si="49"/>
        <v>5.8837458503085876E-3</v>
      </c>
      <c r="E1546" s="4">
        <f t="shared" si="48"/>
        <v>11.09104393324527</v>
      </c>
    </row>
    <row r="1547" spans="1:5" x14ac:dyDescent="0.2">
      <c r="A1547" s="1">
        <v>41691</v>
      </c>
      <c r="B1547">
        <v>14.68</v>
      </c>
      <c r="C1547">
        <v>161.13374300000001</v>
      </c>
      <c r="D1547" s="2">
        <f t="shared" si="49"/>
        <v>-1.1414864366027725E-3</v>
      </c>
      <c r="E1547" s="4">
        <f t="shared" si="48"/>
        <v>11.253926165764433</v>
      </c>
    </row>
    <row r="1548" spans="1:5" x14ac:dyDescent="0.2">
      <c r="A1548" s="1">
        <v>41694</v>
      </c>
      <c r="B1548">
        <v>14.23</v>
      </c>
      <c r="C1548">
        <v>162.02752699999999</v>
      </c>
      <c r="D1548" s="2">
        <f t="shared" si="49"/>
        <v>5.5315185447595543E-3</v>
      </c>
      <c r="E1548" s="4">
        <f t="shared" si="48"/>
        <v>11.195026887646014</v>
      </c>
    </row>
    <row r="1549" spans="1:5" x14ac:dyDescent="0.2">
      <c r="A1549" s="1">
        <v>41695</v>
      </c>
      <c r="B1549">
        <v>13.67</v>
      </c>
      <c r="C1549">
        <v>161.96615600000001</v>
      </c>
      <c r="D1549" s="2">
        <f t="shared" si="49"/>
        <v>-3.7884072408890236E-4</v>
      </c>
      <c r="E1549" s="4">
        <f t="shared" si="48"/>
        <v>11.654361905767374</v>
      </c>
    </row>
    <row r="1550" spans="1:5" x14ac:dyDescent="0.2">
      <c r="A1550" s="1">
        <v>41696</v>
      </c>
      <c r="B1550">
        <v>14.35</v>
      </c>
      <c r="C1550">
        <v>161.97496000000001</v>
      </c>
      <c r="D1550" s="2">
        <f t="shared" si="49"/>
        <v>5.4355557645081103E-5</v>
      </c>
      <c r="E1550" s="4">
        <f t="shared" si="48"/>
        <v>11.695644285421871</v>
      </c>
    </row>
    <row r="1551" spans="1:5" x14ac:dyDescent="0.2">
      <c r="A1551" s="1">
        <v>41697</v>
      </c>
      <c r="B1551">
        <v>14.04</v>
      </c>
      <c r="C1551">
        <v>162.82492099999999</v>
      </c>
      <c r="D1551" s="2">
        <f t="shared" si="49"/>
        <v>5.2337638645678242E-3</v>
      </c>
      <c r="E1551" s="4">
        <f t="shared" si="48"/>
        <v>11.671231966759239</v>
      </c>
    </row>
    <row r="1552" spans="1:5" x14ac:dyDescent="0.2">
      <c r="A1552" s="1">
        <v>41698</v>
      </c>
      <c r="B1552">
        <v>14</v>
      </c>
      <c r="C1552">
        <v>163.23674</v>
      </c>
      <c r="D1552" s="2">
        <f t="shared" si="49"/>
        <v>2.5260204938793323E-3</v>
      </c>
      <c r="E1552" s="4">
        <f t="shared" si="48"/>
        <v>12.110946247272729</v>
      </c>
    </row>
    <row r="1553" spans="1:5" x14ac:dyDescent="0.2">
      <c r="A1553" s="1">
        <v>41701</v>
      </c>
      <c r="B1553">
        <v>16</v>
      </c>
      <c r="C1553">
        <v>162.08886699999999</v>
      </c>
      <c r="D1553" s="2">
        <f t="shared" si="49"/>
        <v>-7.056793186951734E-3</v>
      </c>
      <c r="E1553" s="4">
        <f t="shared" si="48"/>
        <v>11.915243579254991</v>
      </c>
    </row>
    <row r="1554" spans="1:5" x14ac:dyDescent="0.2">
      <c r="A1554" s="1">
        <v>41702</v>
      </c>
      <c r="B1554">
        <v>14.1</v>
      </c>
      <c r="C1554">
        <v>164.367142</v>
      </c>
      <c r="D1554" s="2">
        <f t="shared" si="49"/>
        <v>1.3957849910328184E-2</v>
      </c>
      <c r="E1554" s="4">
        <f t="shared" si="48"/>
        <v>10.56039147655212</v>
      </c>
    </row>
    <row r="1555" spans="1:5" x14ac:dyDescent="0.2">
      <c r="A1555" s="1">
        <v>41703</v>
      </c>
      <c r="B1555">
        <v>13.89</v>
      </c>
      <c r="C1555">
        <v>164.51606799999999</v>
      </c>
      <c r="D1555" s="2">
        <f t="shared" si="49"/>
        <v>9.0564678068570182E-4</v>
      </c>
      <c r="E1555" s="4">
        <f t="shared" si="48"/>
        <v>10.587130664652008</v>
      </c>
    </row>
    <row r="1556" spans="1:5" x14ac:dyDescent="0.2">
      <c r="A1556" s="1">
        <v>41704</v>
      </c>
      <c r="B1556">
        <v>14.21</v>
      </c>
      <c r="C1556">
        <v>164.892853</v>
      </c>
      <c r="D1556" s="2">
        <f t="shared" si="49"/>
        <v>2.287643960434997E-3</v>
      </c>
      <c r="E1556" s="4">
        <f t="shared" si="48"/>
        <v>11.723312080874225</v>
      </c>
    </row>
    <row r="1557" spans="1:5" x14ac:dyDescent="0.2">
      <c r="A1557" s="1">
        <v>41705</v>
      </c>
      <c r="B1557">
        <v>14.11</v>
      </c>
      <c r="C1557">
        <v>164.962952</v>
      </c>
      <c r="D1557" s="2">
        <f t="shared" si="49"/>
        <v>4.2502814861949376E-4</v>
      </c>
      <c r="E1557" s="4">
        <f t="shared" si="48"/>
        <v>12.560295698293894</v>
      </c>
    </row>
    <row r="1558" spans="1:5" x14ac:dyDescent="0.2">
      <c r="A1558" s="1">
        <v>41708</v>
      </c>
      <c r="B1558">
        <v>14.2</v>
      </c>
      <c r="C1558">
        <v>164.87536600000001</v>
      </c>
      <c r="D1558" s="2">
        <f t="shared" si="49"/>
        <v>-5.3108445731664877E-4</v>
      </c>
      <c r="E1558" s="4">
        <f t="shared" si="48"/>
        <v>12.72614128330399</v>
      </c>
    </row>
    <row r="1559" spans="1:5" x14ac:dyDescent="0.2">
      <c r="A1559" s="1">
        <v>41709</v>
      </c>
      <c r="B1559">
        <v>14.8</v>
      </c>
      <c r="C1559">
        <v>164.06040999999999</v>
      </c>
      <c r="D1559" s="2">
        <f t="shared" si="49"/>
        <v>-4.9551172413664366E-3</v>
      </c>
      <c r="E1559" s="4">
        <f t="shared" si="48"/>
        <v>13.396880336715075</v>
      </c>
    </row>
    <row r="1560" spans="1:5" x14ac:dyDescent="0.2">
      <c r="A1560" s="1">
        <v>41710</v>
      </c>
      <c r="B1560">
        <v>14.47</v>
      </c>
      <c r="C1560">
        <v>164.10424800000001</v>
      </c>
      <c r="D1560" s="2">
        <f t="shared" si="49"/>
        <v>2.6717075828925821E-4</v>
      </c>
      <c r="E1560" s="4">
        <f t="shared" si="48"/>
        <v>16.095505517039236</v>
      </c>
    </row>
    <row r="1561" spans="1:5" x14ac:dyDescent="0.2">
      <c r="A1561" s="1">
        <v>41711</v>
      </c>
      <c r="B1561">
        <v>16.22</v>
      </c>
      <c r="C1561">
        <v>162.26409899999999</v>
      </c>
      <c r="D1561" s="2">
        <f t="shared" si="49"/>
        <v>-1.1276635842323725E-2</v>
      </c>
      <c r="E1561" s="4">
        <f t="shared" si="48"/>
        <v>15.857206083998369</v>
      </c>
    </row>
    <row r="1562" spans="1:5" x14ac:dyDescent="0.2">
      <c r="A1562" s="1">
        <v>41712</v>
      </c>
      <c r="B1562">
        <v>17.82</v>
      </c>
      <c r="C1562">
        <v>161.80845600000001</v>
      </c>
      <c r="D1562" s="2">
        <f t="shared" si="49"/>
        <v>-2.811983262453026E-3</v>
      </c>
      <c r="E1562" s="4">
        <f t="shared" si="48"/>
        <v>16.221951128830511</v>
      </c>
    </row>
    <row r="1563" spans="1:5" x14ac:dyDescent="0.2">
      <c r="A1563" s="1">
        <v>41715</v>
      </c>
      <c r="B1563">
        <v>15.64</v>
      </c>
      <c r="C1563">
        <v>163.27177399999999</v>
      </c>
      <c r="D1563" s="2">
        <f t="shared" si="49"/>
        <v>9.0028722059694935E-3</v>
      </c>
      <c r="E1563" s="4">
        <f t="shared" si="48"/>
        <v>16.022934009342855</v>
      </c>
    </row>
    <row r="1564" spans="1:5" x14ac:dyDescent="0.2">
      <c r="A1564" s="1">
        <v>41716</v>
      </c>
      <c r="B1564">
        <v>14.52</v>
      </c>
      <c r="C1564">
        <v>164.437195</v>
      </c>
      <c r="D1564" s="2">
        <f t="shared" si="49"/>
        <v>7.11256647407038E-3</v>
      </c>
      <c r="E1564" s="4">
        <f t="shared" si="48"/>
        <v>16.359798311941464</v>
      </c>
    </row>
    <row r="1565" spans="1:5" x14ac:dyDescent="0.2">
      <c r="A1565" s="1">
        <v>41717</v>
      </c>
      <c r="B1565">
        <v>15.12</v>
      </c>
      <c r="C1565">
        <v>163.560959</v>
      </c>
      <c r="D1565" s="2">
        <f t="shared" si="49"/>
        <v>-5.3429452197226897E-3</v>
      </c>
      <c r="E1565" s="4">
        <f t="shared" si="48"/>
        <v>16.212247896564573</v>
      </c>
    </row>
    <row r="1566" spans="1:5" x14ac:dyDescent="0.2">
      <c r="A1566" s="1">
        <v>41718</v>
      </c>
      <c r="B1566">
        <v>14.52</v>
      </c>
      <c r="C1566">
        <v>164.51606799999999</v>
      </c>
      <c r="D1566" s="2">
        <f t="shared" si="49"/>
        <v>5.8224844757989742E-3</v>
      </c>
      <c r="E1566" s="4">
        <f t="shared" si="48"/>
        <v>16.091439516132695</v>
      </c>
    </row>
    <row r="1567" spans="1:5" x14ac:dyDescent="0.2">
      <c r="A1567" s="1">
        <v>41719</v>
      </c>
      <c r="B1567">
        <v>15</v>
      </c>
      <c r="C1567">
        <v>163.87799100000001</v>
      </c>
      <c r="D1567" s="2">
        <f t="shared" si="49"/>
        <v>-3.8860496132592814E-3</v>
      </c>
      <c r="E1567" s="4">
        <f t="shared" si="48"/>
        <v>16.100445069818306</v>
      </c>
    </row>
    <row r="1568" spans="1:5" x14ac:dyDescent="0.2">
      <c r="A1568" s="1">
        <v>41722</v>
      </c>
      <c r="B1568">
        <v>15.09</v>
      </c>
      <c r="C1568">
        <v>163.200287</v>
      </c>
      <c r="D1568" s="2">
        <f t="shared" si="49"/>
        <v>-4.1439925266588606E-3</v>
      </c>
      <c r="E1568" s="4">
        <f t="shared" si="48"/>
        <v>16.024446127522097</v>
      </c>
    </row>
    <row r="1569" spans="1:5" x14ac:dyDescent="0.2">
      <c r="A1569" s="1">
        <v>41723</v>
      </c>
      <c r="B1569">
        <v>14.02</v>
      </c>
      <c r="C1569">
        <v>163.97479200000001</v>
      </c>
      <c r="D1569" s="2">
        <f t="shared" si="49"/>
        <v>4.7345075860533801E-3</v>
      </c>
      <c r="E1569" s="4">
        <f t="shared" si="48"/>
        <v>15.933829442214087</v>
      </c>
    </row>
    <row r="1570" spans="1:5" x14ac:dyDescent="0.2">
      <c r="A1570" s="1">
        <v>41724</v>
      </c>
      <c r="B1570">
        <v>14.93</v>
      </c>
      <c r="C1570">
        <v>162.79548600000001</v>
      </c>
      <c r="D1570" s="2">
        <f t="shared" si="49"/>
        <v>-7.2179827816402182E-3</v>
      </c>
      <c r="E1570" s="4">
        <f t="shared" si="48"/>
        <v>16.027534450743602</v>
      </c>
    </row>
    <row r="1571" spans="1:5" x14ac:dyDescent="0.2">
      <c r="A1571" s="1">
        <v>41725</v>
      </c>
      <c r="B1571">
        <v>14.62</v>
      </c>
      <c r="C1571">
        <v>162.45223999999999</v>
      </c>
      <c r="D1571" s="2">
        <f t="shared" si="49"/>
        <v>-2.1106750331507554E-3</v>
      </c>
      <c r="E1571" s="4">
        <f t="shared" si="48"/>
        <v>16.031230833517434</v>
      </c>
    </row>
    <row r="1572" spans="1:5" x14ac:dyDescent="0.2">
      <c r="A1572" s="1">
        <v>41726</v>
      </c>
      <c r="B1572">
        <v>14.41</v>
      </c>
      <c r="C1572">
        <v>163.25308200000001</v>
      </c>
      <c r="D1572" s="2">
        <f t="shared" si="49"/>
        <v>4.917596120088236E-3</v>
      </c>
      <c r="E1572" s="4">
        <f t="shared" si="48"/>
        <v>16.018174163125661</v>
      </c>
    </row>
    <row r="1573" spans="1:5" x14ac:dyDescent="0.2">
      <c r="A1573" s="1">
        <v>41729</v>
      </c>
      <c r="B1573">
        <v>13.88</v>
      </c>
      <c r="C1573">
        <v>164.59085099999999</v>
      </c>
      <c r="D1573" s="2">
        <f t="shared" si="49"/>
        <v>8.1610564678443707E-3</v>
      </c>
      <c r="E1573" s="4">
        <f t="shared" si="48"/>
        <v>15.713156187104948</v>
      </c>
    </row>
    <row r="1574" spans="1:5" x14ac:dyDescent="0.2">
      <c r="A1574" s="1">
        <v>41730</v>
      </c>
      <c r="B1574">
        <v>13.1</v>
      </c>
      <c r="C1574">
        <v>165.68223599999999</v>
      </c>
      <c r="D1574" s="2">
        <f t="shared" si="49"/>
        <v>6.6090094258759264E-3</v>
      </c>
      <c r="E1574" s="4">
        <f t="shared" si="48"/>
        <v>15.470921960444572</v>
      </c>
    </row>
    <row r="1575" spans="1:5" x14ac:dyDescent="0.2">
      <c r="A1575" s="1">
        <v>41731</v>
      </c>
      <c r="B1575">
        <v>13.09</v>
      </c>
      <c r="C1575">
        <v>166.23670999999999</v>
      </c>
      <c r="D1575" s="2">
        <f t="shared" si="49"/>
        <v>3.3410235990168255E-3</v>
      </c>
      <c r="E1575" s="4">
        <f t="shared" si="48"/>
        <v>15.411844727185239</v>
      </c>
    </row>
    <row r="1576" spans="1:5" x14ac:dyDescent="0.2">
      <c r="A1576" s="1">
        <v>41732</v>
      </c>
      <c r="B1576">
        <v>13.37</v>
      </c>
      <c r="C1576">
        <v>166.01672400000001</v>
      </c>
      <c r="D1576" s="2">
        <f t="shared" si="49"/>
        <v>-1.3242062211211328E-3</v>
      </c>
      <c r="E1576" s="4">
        <f t="shared" si="48"/>
        <v>15.42809507714259</v>
      </c>
    </row>
    <row r="1577" spans="1:5" x14ac:dyDescent="0.2">
      <c r="A1577" s="1">
        <v>41733</v>
      </c>
      <c r="B1577">
        <v>13.96</v>
      </c>
      <c r="C1577">
        <v>164.05398600000001</v>
      </c>
      <c r="D1577" s="2">
        <f t="shared" si="49"/>
        <v>-1.1892973687642699E-2</v>
      </c>
      <c r="E1577" s="4">
        <f t="shared" si="48"/>
        <v>15.03776888920819</v>
      </c>
    </row>
    <row r="1578" spans="1:5" x14ac:dyDescent="0.2">
      <c r="A1578" s="1">
        <v>41736</v>
      </c>
      <c r="B1578">
        <v>15.57</v>
      </c>
      <c r="C1578">
        <v>162.240982</v>
      </c>
      <c r="D1578" s="2">
        <f t="shared" si="49"/>
        <v>-1.1112783436373721E-2</v>
      </c>
      <c r="E1578" s="4">
        <f t="shared" si="48"/>
        <v>14.379893059302425</v>
      </c>
    </row>
    <row r="1579" spans="1:5" x14ac:dyDescent="0.2">
      <c r="A1579" s="1">
        <v>41737</v>
      </c>
      <c r="B1579">
        <v>14.89</v>
      </c>
      <c r="C1579">
        <v>162.90986599999999</v>
      </c>
      <c r="D1579" s="2">
        <f t="shared" si="49"/>
        <v>4.1143053918450663E-3</v>
      </c>
      <c r="E1579" s="4">
        <f t="shared" si="48"/>
        <v>14.331028785647993</v>
      </c>
    </row>
    <row r="1580" spans="1:5" x14ac:dyDescent="0.2">
      <c r="A1580" s="1">
        <v>41738</v>
      </c>
      <c r="B1580">
        <v>13.82</v>
      </c>
      <c r="C1580">
        <v>164.66128499999999</v>
      </c>
      <c r="D1580" s="2">
        <f t="shared" si="49"/>
        <v>1.0693467261816711E-2</v>
      </c>
      <c r="E1580" s="4">
        <f t="shared" si="48"/>
        <v>13.652588285528619</v>
      </c>
    </row>
    <row r="1581" spans="1:5" x14ac:dyDescent="0.2">
      <c r="A1581" s="1">
        <v>41739</v>
      </c>
      <c r="B1581">
        <v>15.89</v>
      </c>
      <c r="C1581">
        <v>161.202438</v>
      </c>
      <c r="D1581" s="2">
        <f t="shared" si="49"/>
        <v>-2.1229591771864367E-2</v>
      </c>
      <c r="E1581" s="4">
        <f t="shared" si="48"/>
        <v>10.510588609035153</v>
      </c>
    </row>
    <row r="1582" spans="1:5" x14ac:dyDescent="0.2">
      <c r="A1582" s="1">
        <v>41740</v>
      </c>
      <c r="B1582">
        <v>17.03</v>
      </c>
      <c r="C1582">
        <v>159.75022899999999</v>
      </c>
      <c r="D1582" s="2">
        <f t="shared" si="49"/>
        <v>-9.0494272811946757E-3</v>
      </c>
      <c r="E1582" s="4">
        <f t="shared" si="48"/>
        <v>9.4163530754843272</v>
      </c>
    </row>
    <row r="1583" spans="1:5" x14ac:dyDescent="0.2">
      <c r="A1583" s="1">
        <v>41743</v>
      </c>
      <c r="B1583">
        <v>16.11</v>
      </c>
      <c r="C1583">
        <v>161.00877399999999</v>
      </c>
      <c r="D1583" s="2">
        <f t="shared" si="49"/>
        <v>7.8473336475265183E-3</v>
      </c>
      <c r="E1583" s="4">
        <f t="shared" si="48"/>
        <v>9.4936328198878535</v>
      </c>
    </row>
    <row r="1584" spans="1:5" x14ac:dyDescent="0.2">
      <c r="A1584" s="1">
        <v>41744</v>
      </c>
      <c r="B1584">
        <v>15.61</v>
      </c>
      <c r="C1584">
        <v>162.117752</v>
      </c>
      <c r="D1584" s="2">
        <f t="shared" si="49"/>
        <v>6.8640749981017483E-3</v>
      </c>
      <c r="E1584" s="4">
        <f t="shared" si="48"/>
        <v>10.127024965462672</v>
      </c>
    </row>
    <row r="1585" spans="1:5" x14ac:dyDescent="0.2">
      <c r="A1585" s="1">
        <v>41745</v>
      </c>
      <c r="B1585">
        <v>14.18</v>
      </c>
      <c r="C1585">
        <v>163.816406</v>
      </c>
      <c r="D1585" s="2">
        <f t="shared" si="49"/>
        <v>1.042338974150433E-2</v>
      </c>
      <c r="E1585" s="4">
        <f t="shared" si="48"/>
        <v>9.3047882785691645</v>
      </c>
    </row>
    <row r="1586" spans="1:5" x14ac:dyDescent="0.2">
      <c r="A1586" s="1">
        <v>41746</v>
      </c>
      <c r="B1586">
        <v>13.36</v>
      </c>
      <c r="C1586">
        <v>164.04518100000001</v>
      </c>
      <c r="D1586" s="2">
        <f t="shared" si="49"/>
        <v>1.3955586515836782E-3</v>
      </c>
      <c r="E1586" s="4">
        <f t="shared" si="48"/>
        <v>9.3926953183926347</v>
      </c>
    </row>
    <row r="1587" spans="1:5" x14ac:dyDescent="0.2">
      <c r="A1587" s="1">
        <v>41750</v>
      </c>
      <c r="B1587">
        <v>13.25</v>
      </c>
      <c r="C1587">
        <v>164.61726400000001</v>
      </c>
      <c r="D1587" s="2">
        <f t="shared" si="49"/>
        <v>3.4812835264582042E-3</v>
      </c>
      <c r="E1587" s="4">
        <f t="shared" si="48"/>
        <v>9.7268343820432737</v>
      </c>
    </row>
    <row r="1588" spans="1:5" x14ac:dyDescent="0.2">
      <c r="A1588" s="1">
        <v>41751</v>
      </c>
      <c r="B1588">
        <v>13.19</v>
      </c>
      <c r="C1588">
        <v>165.36537200000001</v>
      </c>
      <c r="D1588" s="2">
        <f t="shared" si="49"/>
        <v>4.534234229906944E-3</v>
      </c>
      <c r="E1588" s="4">
        <f t="shared" si="48"/>
        <v>10.168156287195789</v>
      </c>
    </row>
    <row r="1589" spans="1:5" x14ac:dyDescent="0.2">
      <c r="A1589" s="1">
        <v>41752</v>
      </c>
      <c r="B1589">
        <v>13.27</v>
      </c>
      <c r="C1589">
        <v>164.978104</v>
      </c>
      <c r="D1589" s="2">
        <f t="shared" si="49"/>
        <v>-2.3446394770744194E-3</v>
      </c>
      <c r="E1589" s="4">
        <f t="shared" si="48"/>
        <v>10.135150283112145</v>
      </c>
    </row>
    <row r="1590" spans="1:5" x14ac:dyDescent="0.2">
      <c r="A1590" s="1">
        <v>41753</v>
      </c>
      <c r="B1590">
        <v>13.32</v>
      </c>
      <c r="C1590">
        <v>165.312546</v>
      </c>
      <c r="D1590" s="2">
        <f t="shared" si="49"/>
        <v>2.0251382489980003E-3</v>
      </c>
      <c r="E1590" s="4">
        <f t="shared" si="48"/>
        <v>10.221056447827692</v>
      </c>
    </row>
    <row r="1591" spans="1:5" x14ac:dyDescent="0.2">
      <c r="A1591" s="1">
        <v>41754</v>
      </c>
      <c r="B1591">
        <v>14.06</v>
      </c>
      <c r="C1591">
        <v>163.957199</v>
      </c>
      <c r="D1591" s="2">
        <f t="shared" si="49"/>
        <v>-8.2324882582201549E-3</v>
      </c>
      <c r="E1591" s="4">
        <f t="shared" si="48"/>
        <v>9.6868791889059285</v>
      </c>
    </row>
    <row r="1592" spans="1:5" x14ac:dyDescent="0.2">
      <c r="A1592" s="1">
        <v>41757</v>
      </c>
      <c r="B1592">
        <v>13.97</v>
      </c>
      <c r="C1592">
        <v>164.476471</v>
      </c>
      <c r="D1592" s="2">
        <f t="shared" si="49"/>
        <v>3.1621144852897742E-3</v>
      </c>
      <c r="E1592" s="4">
        <f t="shared" si="48"/>
        <v>9.6876437772635029</v>
      </c>
    </row>
    <row r="1593" spans="1:5" x14ac:dyDescent="0.2">
      <c r="A1593" s="1">
        <v>41758</v>
      </c>
      <c r="B1593">
        <v>13.71</v>
      </c>
      <c r="C1593">
        <v>165.24215699999999</v>
      </c>
      <c r="D1593" s="2">
        <f t="shared" si="49"/>
        <v>4.644489642860127E-3</v>
      </c>
      <c r="E1593" s="4">
        <f t="shared" si="48"/>
        <v>9.7240277812911042</v>
      </c>
    </row>
    <row r="1594" spans="1:5" x14ac:dyDescent="0.2">
      <c r="A1594" s="1">
        <v>41759</v>
      </c>
      <c r="B1594">
        <v>13.41</v>
      </c>
      <c r="C1594">
        <v>165.73504600000001</v>
      </c>
      <c r="D1594" s="2">
        <f t="shared" si="49"/>
        <v>2.9783886013436136E-3</v>
      </c>
      <c r="E1594" s="4">
        <f t="shared" si="48"/>
        <v>9.6939555832538762</v>
      </c>
    </row>
    <row r="1595" spans="1:5" x14ac:dyDescent="0.2">
      <c r="A1595" s="1">
        <v>41760</v>
      </c>
      <c r="B1595">
        <v>13.25</v>
      </c>
      <c r="C1595">
        <v>165.75262499999999</v>
      </c>
      <c r="D1595" s="2">
        <f t="shared" si="49"/>
        <v>1.0606125991617642E-4</v>
      </c>
      <c r="E1595" s="4">
        <f t="shared" si="48"/>
        <v>9.6843346701209043</v>
      </c>
    </row>
    <row r="1596" spans="1:5" x14ac:dyDescent="0.2">
      <c r="A1596" s="1">
        <v>41761</v>
      </c>
      <c r="B1596">
        <v>12.91</v>
      </c>
      <c r="C1596">
        <v>165.51499899999999</v>
      </c>
      <c r="D1596" s="2">
        <f t="shared" si="49"/>
        <v>-1.434646935234829E-3</v>
      </c>
      <c r="E1596" s="4">
        <f t="shared" si="48"/>
        <v>9.6473140446020764</v>
      </c>
    </row>
    <row r="1597" spans="1:5" x14ac:dyDescent="0.2">
      <c r="A1597" s="1">
        <v>41764</v>
      </c>
      <c r="B1597">
        <v>13.29</v>
      </c>
      <c r="C1597">
        <v>165.83183299999999</v>
      </c>
      <c r="D1597" s="2">
        <f t="shared" si="49"/>
        <v>1.9124015440263814E-3</v>
      </c>
      <c r="E1597" s="4">
        <f t="shared" si="48"/>
        <v>9.6489103011753805</v>
      </c>
    </row>
    <row r="1598" spans="1:5" x14ac:dyDescent="0.2">
      <c r="A1598" s="1">
        <v>41765</v>
      </c>
      <c r="B1598">
        <v>13.8</v>
      </c>
      <c r="C1598">
        <v>164.38845800000001</v>
      </c>
      <c r="D1598" s="2">
        <f t="shared" si="49"/>
        <v>-8.7419473086163633E-3</v>
      </c>
      <c r="E1598" s="4">
        <f t="shared" si="48"/>
        <v>8.8444449524086775</v>
      </c>
    </row>
    <row r="1599" spans="1:5" x14ac:dyDescent="0.2">
      <c r="A1599" s="1">
        <v>41766</v>
      </c>
      <c r="B1599">
        <v>13.4</v>
      </c>
      <c r="C1599">
        <v>165.35659799999999</v>
      </c>
      <c r="D1599" s="2">
        <f t="shared" si="49"/>
        <v>5.8720685224357945E-3</v>
      </c>
      <c r="E1599" s="4">
        <f t="shared" si="48"/>
        <v>8.7661574158170339</v>
      </c>
    </row>
    <row r="1600" spans="1:5" x14ac:dyDescent="0.2">
      <c r="A1600" s="1">
        <v>41767</v>
      </c>
      <c r="B1600">
        <v>13.43</v>
      </c>
      <c r="C1600">
        <v>165.18055699999999</v>
      </c>
      <c r="D1600" s="2">
        <f t="shared" si="49"/>
        <v>-1.0651814114201279E-3</v>
      </c>
      <c r="E1600" s="4">
        <f t="shared" si="48"/>
        <v>8.6816306222577388</v>
      </c>
    </row>
    <row r="1601" spans="1:5" x14ac:dyDescent="0.2">
      <c r="A1601" s="1">
        <v>41768</v>
      </c>
      <c r="B1601">
        <v>12.92</v>
      </c>
      <c r="C1601">
        <v>165.42700199999999</v>
      </c>
      <c r="D1601" s="2">
        <f t="shared" si="49"/>
        <v>1.4908615301631261E-3</v>
      </c>
      <c r="E1601" s="4">
        <f t="shared" si="48"/>
        <v>8.7146653062405388</v>
      </c>
    </row>
    <row r="1602" spans="1:5" x14ac:dyDescent="0.2">
      <c r="A1602" s="1">
        <v>41771</v>
      </c>
      <c r="B1602">
        <v>12.23</v>
      </c>
      <c r="C1602">
        <v>167.037598</v>
      </c>
      <c r="D1602" s="2">
        <f t="shared" si="49"/>
        <v>9.6889028156189171E-3</v>
      </c>
      <c r="E1602" s="4">
        <f t="shared" si="48"/>
        <v>8.2849659934587461</v>
      </c>
    </row>
    <row r="1603" spans="1:5" x14ac:dyDescent="0.2">
      <c r="A1603" s="1">
        <v>41772</v>
      </c>
      <c r="B1603">
        <v>12.13</v>
      </c>
      <c r="C1603">
        <v>167.18725599999999</v>
      </c>
      <c r="D1603" s="2">
        <f t="shared" si="49"/>
        <v>8.9555284839655546E-4</v>
      </c>
      <c r="E1603" s="4">
        <f t="shared" ref="E1603:E1666" si="50">SQRT(365) * SQRT((_xlfn.VAR.S(D1604:D1624)))*100</f>
        <v>8.9921756754145239</v>
      </c>
    </row>
    <row r="1604" spans="1:5" x14ac:dyDescent="0.2">
      <c r="A1604" s="1">
        <v>41773</v>
      </c>
      <c r="B1604">
        <v>12.17</v>
      </c>
      <c r="C1604">
        <v>166.395126</v>
      </c>
      <c r="D1604" s="2">
        <f t="shared" ref="D1604:D1667" si="51">LN(C1604/C1603)</f>
        <v>-4.7492405572704824E-3</v>
      </c>
      <c r="E1604" s="4">
        <f t="shared" si="50"/>
        <v>8.681989586660249</v>
      </c>
    </row>
    <row r="1605" spans="1:5" x14ac:dyDescent="0.2">
      <c r="A1605" s="1">
        <v>41774</v>
      </c>
      <c r="B1605">
        <v>13.17</v>
      </c>
      <c r="C1605">
        <v>164.93414300000001</v>
      </c>
      <c r="D1605" s="2">
        <f t="shared" si="51"/>
        <v>-8.8189762004007351E-3</v>
      </c>
      <c r="E1605" s="4">
        <f t="shared" si="50"/>
        <v>7.4875634712695067</v>
      </c>
    </row>
    <row r="1606" spans="1:5" x14ac:dyDescent="0.2">
      <c r="A1606" s="1">
        <v>41775</v>
      </c>
      <c r="B1606">
        <v>12.44</v>
      </c>
      <c r="C1606">
        <v>165.50619499999999</v>
      </c>
      <c r="D1606" s="2">
        <f t="shared" si="51"/>
        <v>3.462365248388805E-3</v>
      </c>
      <c r="E1606" s="4">
        <f t="shared" si="50"/>
        <v>7.4638306278016433</v>
      </c>
    </row>
    <row r="1607" spans="1:5" x14ac:dyDescent="0.2">
      <c r="A1607" s="1">
        <v>41778</v>
      </c>
      <c r="B1607">
        <v>12.42</v>
      </c>
      <c r="C1607">
        <v>166.11348000000001</v>
      </c>
      <c r="D1607" s="2">
        <f t="shared" si="51"/>
        <v>3.6625431157215707E-3</v>
      </c>
      <c r="E1607" s="4">
        <f t="shared" si="50"/>
        <v>7.7882616563549707</v>
      </c>
    </row>
    <row r="1608" spans="1:5" x14ac:dyDescent="0.2">
      <c r="A1608" s="1">
        <v>41779</v>
      </c>
      <c r="B1608">
        <v>12.96</v>
      </c>
      <c r="C1608">
        <v>165.06616199999999</v>
      </c>
      <c r="D1608" s="2">
        <f t="shared" si="51"/>
        <v>-6.3247939094099852E-3</v>
      </c>
      <c r="E1608" s="4">
        <f t="shared" si="50"/>
        <v>6.9316675403236498</v>
      </c>
    </row>
    <row r="1609" spans="1:5" x14ac:dyDescent="0.2">
      <c r="A1609" s="1">
        <v>41780</v>
      </c>
      <c r="B1609">
        <v>11.91</v>
      </c>
      <c r="C1609">
        <v>166.45674099999999</v>
      </c>
      <c r="D1609" s="2">
        <f t="shared" si="51"/>
        <v>8.3890865021910097E-3</v>
      </c>
      <c r="E1609" s="4">
        <f t="shared" si="50"/>
        <v>6.3832587527415425</v>
      </c>
    </row>
    <row r="1610" spans="1:5" x14ac:dyDescent="0.2">
      <c r="A1610" s="1">
        <v>41781</v>
      </c>
      <c r="B1610">
        <v>12.03</v>
      </c>
      <c r="C1610">
        <v>166.861603</v>
      </c>
      <c r="D1610" s="2">
        <f t="shared" si="51"/>
        <v>2.4292824346013341E-3</v>
      </c>
      <c r="E1610" s="4">
        <f t="shared" si="50"/>
        <v>6.4443904783221564</v>
      </c>
    </row>
    <row r="1611" spans="1:5" x14ac:dyDescent="0.2">
      <c r="A1611" s="1">
        <v>41782</v>
      </c>
      <c r="B1611">
        <v>11.36</v>
      </c>
      <c r="C1611">
        <v>167.53048699999999</v>
      </c>
      <c r="D1611" s="2">
        <f t="shared" si="51"/>
        <v>4.0006023594260859E-3</v>
      </c>
      <c r="E1611" s="4">
        <f t="shared" si="50"/>
        <v>7.1363806124826397</v>
      </c>
    </row>
    <row r="1612" spans="1:5" x14ac:dyDescent="0.2">
      <c r="A1612" s="1">
        <v>41786</v>
      </c>
      <c r="B1612">
        <v>11.51</v>
      </c>
      <c r="C1612">
        <v>168.56024199999999</v>
      </c>
      <c r="D1612" s="2">
        <f t="shared" si="51"/>
        <v>6.1278585422020904E-3</v>
      </c>
      <c r="E1612" s="4">
        <f t="shared" si="50"/>
        <v>6.966610567986903</v>
      </c>
    </row>
    <row r="1613" spans="1:5" x14ac:dyDescent="0.2">
      <c r="A1613" s="1">
        <v>41787</v>
      </c>
      <c r="B1613">
        <v>11.68</v>
      </c>
      <c r="C1613">
        <v>168.43699599999999</v>
      </c>
      <c r="D1613" s="2">
        <f t="shared" si="51"/>
        <v>-7.3143629441086268E-4</v>
      </c>
      <c r="E1613" s="4">
        <f t="shared" si="50"/>
        <v>6.9658173649634119</v>
      </c>
    </row>
    <row r="1614" spans="1:5" x14ac:dyDescent="0.2">
      <c r="A1614" s="1">
        <v>41788</v>
      </c>
      <c r="B1614">
        <v>11.57</v>
      </c>
      <c r="C1614">
        <v>169.30830399999999</v>
      </c>
      <c r="D1614" s="2">
        <f t="shared" si="51"/>
        <v>5.1595680705768202E-3</v>
      </c>
      <c r="E1614" s="4">
        <f t="shared" si="50"/>
        <v>6.7604715364924877</v>
      </c>
    </row>
    <row r="1615" spans="1:5" x14ac:dyDescent="0.2">
      <c r="A1615" s="1">
        <v>41789</v>
      </c>
      <c r="B1615">
        <v>11.4</v>
      </c>
      <c r="C1615">
        <v>169.581131</v>
      </c>
      <c r="D1615" s="2">
        <f t="shared" si="51"/>
        <v>1.6101243105557446E-3</v>
      </c>
      <c r="E1615" s="4">
        <f t="shared" si="50"/>
        <v>6.7875530643520934</v>
      </c>
    </row>
    <row r="1616" spans="1:5" x14ac:dyDescent="0.2">
      <c r="A1616" s="1">
        <v>41792</v>
      </c>
      <c r="B1616">
        <v>11.58</v>
      </c>
      <c r="C1616">
        <v>169.774765</v>
      </c>
      <c r="D1616" s="2">
        <f t="shared" si="51"/>
        <v>1.14118554176641E-3</v>
      </c>
      <c r="E1616" s="4">
        <f t="shared" si="50"/>
        <v>7.1920042068825634</v>
      </c>
    </row>
    <row r="1617" spans="1:5" x14ac:dyDescent="0.2">
      <c r="A1617" s="1">
        <v>41793</v>
      </c>
      <c r="B1617">
        <v>11.87</v>
      </c>
      <c r="C1617">
        <v>169.686768</v>
      </c>
      <c r="D1617" s="2">
        <f t="shared" si="51"/>
        <v>-5.1845050715110697E-4</v>
      </c>
      <c r="E1617" s="4">
        <f t="shared" si="50"/>
        <v>7.1520264977414065</v>
      </c>
    </row>
    <row r="1618" spans="1:5" x14ac:dyDescent="0.2">
      <c r="A1618" s="1">
        <v>41794</v>
      </c>
      <c r="B1618">
        <v>12.08</v>
      </c>
      <c r="C1618">
        <v>170.03001399999999</v>
      </c>
      <c r="D1618" s="2">
        <f t="shared" si="51"/>
        <v>2.0207781010065443E-3</v>
      </c>
      <c r="E1618" s="4">
        <f t="shared" si="50"/>
        <v>7.3039581298369809</v>
      </c>
    </row>
    <row r="1619" spans="1:5" x14ac:dyDescent="0.2">
      <c r="A1619" s="1">
        <v>41795</v>
      </c>
      <c r="B1619">
        <v>11.68</v>
      </c>
      <c r="C1619">
        <v>171.13893100000001</v>
      </c>
      <c r="D1619" s="2">
        <f t="shared" si="51"/>
        <v>6.5007142145793615E-3</v>
      </c>
      <c r="E1619" s="4">
        <f t="shared" si="50"/>
        <v>7.2293135233774786</v>
      </c>
    </row>
    <row r="1620" spans="1:5" x14ac:dyDescent="0.2">
      <c r="A1620" s="1">
        <v>41796</v>
      </c>
      <c r="B1620">
        <v>10.73</v>
      </c>
      <c r="C1620">
        <v>171.95744300000001</v>
      </c>
      <c r="D1620" s="2">
        <f t="shared" si="51"/>
        <v>4.7713331579959262E-3</v>
      </c>
      <c r="E1620" s="4">
        <f t="shared" si="50"/>
        <v>7.6541461217419169</v>
      </c>
    </row>
    <row r="1621" spans="1:5" x14ac:dyDescent="0.2">
      <c r="A1621" s="1">
        <v>41799</v>
      </c>
      <c r="B1621">
        <v>11.15</v>
      </c>
      <c r="C1621">
        <v>172.13353000000001</v>
      </c>
      <c r="D1621" s="2">
        <f t="shared" si="51"/>
        <v>1.0234910485223559E-3</v>
      </c>
      <c r="E1621" s="4">
        <f t="shared" si="50"/>
        <v>7.8354650440547919</v>
      </c>
    </row>
    <row r="1622" spans="1:5" x14ac:dyDescent="0.2">
      <c r="A1622" s="1">
        <v>41800</v>
      </c>
      <c r="B1622">
        <v>10.99</v>
      </c>
      <c r="C1622">
        <v>172.15112300000001</v>
      </c>
      <c r="D1622" s="2">
        <f t="shared" si="51"/>
        <v>1.0220031512895851E-4</v>
      </c>
      <c r="E1622" s="4">
        <f t="shared" si="50"/>
        <v>8.0628504761705564</v>
      </c>
    </row>
    <row r="1623" spans="1:5" x14ac:dyDescent="0.2">
      <c r="A1623" s="1">
        <v>41801</v>
      </c>
      <c r="B1623">
        <v>11.6</v>
      </c>
      <c r="C1623">
        <v>171.55259699999999</v>
      </c>
      <c r="D1623" s="2">
        <f t="shared" si="51"/>
        <v>-3.4828055105521707E-3</v>
      </c>
      <c r="E1623" s="4">
        <f t="shared" si="50"/>
        <v>7.8875328146471482</v>
      </c>
    </row>
    <row r="1624" spans="1:5" x14ac:dyDescent="0.2">
      <c r="A1624" s="1">
        <v>41802</v>
      </c>
      <c r="B1624">
        <v>12.56</v>
      </c>
      <c r="C1624">
        <v>170.33805799999999</v>
      </c>
      <c r="D1624" s="2">
        <f t="shared" si="51"/>
        <v>-7.1048687134859633E-3</v>
      </c>
      <c r="E1624" s="4">
        <f t="shared" si="50"/>
        <v>7.3142948301516224</v>
      </c>
    </row>
    <row r="1625" spans="1:5" x14ac:dyDescent="0.2">
      <c r="A1625" s="1">
        <v>41803</v>
      </c>
      <c r="B1625">
        <v>12.18</v>
      </c>
      <c r="C1625">
        <v>170.857315</v>
      </c>
      <c r="D1625" s="2">
        <f t="shared" si="51"/>
        <v>3.0437540598496475E-3</v>
      </c>
      <c r="E1625" s="4">
        <f t="shared" si="50"/>
        <v>7.3771515247464015</v>
      </c>
    </row>
    <row r="1626" spans="1:5" x14ac:dyDescent="0.2">
      <c r="A1626" s="1">
        <v>41806</v>
      </c>
      <c r="B1626">
        <v>12.65</v>
      </c>
      <c r="C1626">
        <v>170.99812299999999</v>
      </c>
      <c r="D1626" s="2">
        <f t="shared" si="51"/>
        <v>8.237868543894591E-4</v>
      </c>
      <c r="E1626" s="4">
        <f t="shared" si="50"/>
        <v>7.4625082759677417</v>
      </c>
    </row>
    <row r="1627" spans="1:5" x14ac:dyDescent="0.2">
      <c r="A1627" s="1">
        <v>41807</v>
      </c>
      <c r="B1627">
        <v>12.06</v>
      </c>
      <c r="C1627">
        <v>171.47345000000001</v>
      </c>
      <c r="D1627" s="2">
        <f t="shared" si="51"/>
        <v>2.7758642917569366E-3</v>
      </c>
      <c r="E1627" s="4">
        <f t="shared" si="50"/>
        <v>9.0652427492970276</v>
      </c>
    </row>
    <row r="1628" spans="1:5" x14ac:dyDescent="0.2">
      <c r="A1628" s="1">
        <v>41808</v>
      </c>
      <c r="B1628">
        <v>10.61</v>
      </c>
      <c r="C1628">
        <v>172.731979</v>
      </c>
      <c r="D1628" s="2">
        <f t="shared" si="51"/>
        <v>7.3126947010919716E-3</v>
      </c>
      <c r="E1628" s="4">
        <f t="shared" si="50"/>
        <v>9.5265264583871954</v>
      </c>
    </row>
    <row r="1629" spans="1:5" x14ac:dyDescent="0.2">
      <c r="A1629" s="1">
        <v>41809</v>
      </c>
      <c r="B1629">
        <v>10.62</v>
      </c>
      <c r="C1629">
        <v>172.925613</v>
      </c>
      <c r="D1629" s="2">
        <f t="shared" si="51"/>
        <v>1.1203805426901249E-3</v>
      </c>
      <c r="E1629" s="4">
        <f t="shared" si="50"/>
        <v>9.5770401236875919</v>
      </c>
    </row>
    <row r="1630" spans="1:5" x14ac:dyDescent="0.2">
      <c r="A1630" s="1">
        <v>41810</v>
      </c>
      <c r="B1630">
        <v>10.85</v>
      </c>
      <c r="C1630">
        <v>173.27668800000001</v>
      </c>
      <c r="D1630" s="2">
        <f t="shared" si="51"/>
        <v>2.0281501268383686E-3</v>
      </c>
      <c r="E1630" s="4">
        <f t="shared" si="50"/>
        <v>9.6955723213746925</v>
      </c>
    </row>
    <row r="1631" spans="1:5" x14ac:dyDescent="0.2">
      <c r="A1631" s="1">
        <v>41813</v>
      </c>
      <c r="B1631">
        <v>10.98</v>
      </c>
      <c r="C1631">
        <v>173.223648</v>
      </c>
      <c r="D1631" s="2">
        <f t="shared" si="51"/>
        <v>-3.061468916686523E-4</v>
      </c>
      <c r="E1631" s="4">
        <f t="shared" si="50"/>
        <v>9.7121564295457965</v>
      </c>
    </row>
    <row r="1632" spans="1:5" x14ac:dyDescent="0.2">
      <c r="A1632" s="1">
        <v>41814</v>
      </c>
      <c r="B1632">
        <v>12.13</v>
      </c>
      <c r="C1632">
        <v>172.18009900000001</v>
      </c>
      <c r="D1632" s="2">
        <f t="shared" si="51"/>
        <v>-6.0425063956222238E-3</v>
      </c>
      <c r="E1632" s="4">
        <f t="shared" si="50"/>
        <v>9.2659934030606994</v>
      </c>
    </row>
    <row r="1633" spans="1:5" x14ac:dyDescent="0.2">
      <c r="A1633" s="1">
        <v>41815</v>
      </c>
      <c r="B1633">
        <v>11.59</v>
      </c>
      <c r="C1633">
        <v>172.95832799999999</v>
      </c>
      <c r="D1633" s="2">
        <f t="shared" si="51"/>
        <v>4.5096706598336004E-3</v>
      </c>
      <c r="E1633" s="4">
        <f t="shared" si="50"/>
        <v>9.4149982328486725</v>
      </c>
    </row>
    <row r="1634" spans="1:5" x14ac:dyDescent="0.2">
      <c r="A1634" s="1">
        <v>41816</v>
      </c>
      <c r="B1634">
        <v>11.63</v>
      </c>
      <c r="C1634">
        <v>172.83454900000001</v>
      </c>
      <c r="D1634" s="2">
        <f t="shared" si="51"/>
        <v>-7.1591414120841248E-4</v>
      </c>
      <c r="E1634" s="4">
        <f t="shared" si="50"/>
        <v>9.3997714199171334</v>
      </c>
    </row>
    <row r="1635" spans="1:5" x14ac:dyDescent="0.2">
      <c r="A1635" s="1">
        <v>41817</v>
      </c>
      <c r="B1635">
        <v>11.26</v>
      </c>
      <c r="C1635">
        <v>173.17056299999999</v>
      </c>
      <c r="D1635" s="2">
        <f t="shared" si="51"/>
        <v>1.9422493713312785E-3</v>
      </c>
      <c r="E1635" s="4">
        <f t="shared" si="50"/>
        <v>9.5925040610588468</v>
      </c>
    </row>
    <row r="1636" spans="1:5" x14ac:dyDescent="0.2">
      <c r="A1636" s="1">
        <v>41820</v>
      </c>
      <c r="B1636">
        <v>11.57</v>
      </c>
      <c r="C1636">
        <v>173.082123</v>
      </c>
      <c r="D1636" s="2">
        <f t="shared" si="51"/>
        <v>-5.1084081365506144E-4</v>
      </c>
      <c r="E1636" s="4">
        <f t="shared" si="50"/>
        <v>9.5865840915679854</v>
      </c>
    </row>
    <row r="1637" spans="1:5" x14ac:dyDescent="0.2">
      <c r="A1637" s="1">
        <v>41821</v>
      </c>
      <c r="B1637">
        <v>11.15</v>
      </c>
      <c r="C1637">
        <v>174.240601</v>
      </c>
      <c r="D1637" s="2">
        <f t="shared" si="51"/>
        <v>6.6709271584656669E-3</v>
      </c>
      <c r="E1637" s="4">
        <f t="shared" si="50"/>
        <v>12.377313910013859</v>
      </c>
    </row>
    <row r="1638" spans="1:5" x14ac:dyDescent="0.2">
      <c r="A1638" s="1">
        <v>41822</v>
      </c>
      <c r="B1638">
        <v>10.82</v>
      </c>
      <c r="C1638">
        <v>174.41745</v>
      </c>
      <c r="D1638" s="2">
        <f t="shared" si="51"/>
        <v>1.0144553648443163E-3</v>
      </c>
      <c r="E1638" s="4">
        <f t="shared" si="50"/>
        <v>12.375148120379329</v>
      </c>
    </row>
    <row r="1639" spans="1:5" x14ac:dyDescent="0.2">
      <c r="A1639" s="1">
        <v>41823</v>
      </c>
      <c r="B1639">
        <v>10.32</v>
      </c>
      <c r="C1639">
        <v>175.275284</v>
      </c>
      <c r="D1639" s="2">
        <f t="shared" si="51"/>
        <v>4.9062255937315658E-3</v>
      </c>
      <c r="E1639" s="4">
        <f t="shared" si="50"/>
        <v>12.614206770431572</v>
      </c>
    </row>
    <row r="1640" spans="1:5" x14ac:dyDescent="0.2">
      <c r="A1640" s="1">
        <v>41827</v>
      </c>
      <c r="B1640">
        <v>11.33</v>
      </c>
      <c r="C1640">
        <v>174.665054</v>
      </c>
      <c r="D1640" s="2">
        <f t="shared" si="51"/>
        <v>-3.4876266167764231E-3</v>
      </c>
      <c r="E1640" s="4">
        <f t="shared" si="50"/>
        <v>13.095545869091113</v>
      </c>
    </row>
    <row r="1641" spans="1:5" x14ac:dyDescent="0.2">
      <c r="A1641" s="1">
        <v>41828</v>
      </c>
      <c r="B1641">
        <v>11.98</v>
      </c>
      <c r="C1641">
        <v>173.54196200000001</v>
      </c>
      <c r="D1641" s="2">
        <f t="shared" si="51"/>
        <v>-6.4507367336124905E-3</v>
      </c>
      <c r="E1641" s="4">
        <f t="shared" si="50"/>
        <v>12.916627918404425</v>
      </c>
    </row>
    <row r="1642" spans="1:5" x14ac:dyDescent="0.2">
      <c r="A1642" s="1">
        <v>41829</v>
      </c>
      <c r="B1642">
        <v>11.65</v>
      </c>
      <c r="C1642">
        <v>174.32015999999999</v>
      </c>
      <c r="D1642" s="2">
        <f t="shared" si="51"/>
        <v>4.4741824358991225E-3</v>
      </c>
      <c r="E1642" s="4">
        <f t="shared" si="50"/>
        <v>12.806881771000894</v>
      </c>
    </row>
    <row r="1643" spans="1:5" x14ac:dyDescent="0.2">
      <c r="A1643" s="1">
        <v>41830</v>
      </c>
      <c r="B1643">
        <v>12.59</v>
      </c>
      <c r="C1643">
        <v>173.63043200000001</v>
      </c>
      <c r="D1643" s="2">
        <f t="shared" si="51"/>
        <v>-3.9645220859173365E-3</v>
      </c>
      <c r="E1643" s="4">
        <f t="shared" si="50"/>
        <v>13.843793709040192</v>
      </c>
    </row>
    <row r="1644" spans="1:5" x14ac:dyDescent="0.2">
      <c r="A1644" s="1">
        <v>41831</v>
      </c>
      <c r="B1644">
        <v>12.08</v>
      </c>
      <c r="C1644">
        <v>173.86921699999999</v>
      </c>
      <c r="D1644" s="2">
        <f t="shared" si="51"/>
        <v>1.3743037627239052E-3</v>
      </c>
      <c r="E1644" s="4">
        <f t="shared" si="50"/>
        <v>13.900876924385674</v>
      </c>
    </row>
    <row r="1645" spans="1:5" x14ac:dyDescent="0.2">
      <c r="A1645" s="1">
        <v>41834</v>
      </c>
      <c r="B1645">
        <v>11.82</v>
      </c>
      <c r="C1645">
        <v>174.744675</v>
      </c>
      <c r="D1645" s="2">
        <f t="shared" si="51"/>
        <v>5.0225183816559214E-3</v>
      </c>
      <c r="E1645" s="4">
        <f t="shared" si="50"/>
        <v>13.675599990703443</v>
      </c>
    </row>
    <row r="1646" spans="1:5" x14ac:dyDescent="0.2">
      <c r="A1646" s="1">
        <v>41835</v>
      </c>
      <c r="B1646">
        <v>11.96</v>
      </c>
      <c r="C1646">
        <v>174.41745</v>
      </c>
      <c r="D1646" s="2">
        <f t="shared" si="51"/>
        <v>-1.8743447377043291E-3</v>
      </c>
      <c r="E1646" s="4">
        <f t="shared" si="50"/>
        <v>14.04130961448671</v>
      </c>
    </row>
    <row r="1647" spans="1:5" x14ac:dyDescent="0.2">
      <c r="A1647" s="1">
        <v>41836</v>
      </c>
      <c r="B1647">
        <v>11</v>
      </c>
      <c r="C1647">
        <v>175.06304900000001</v>
      </c>
      <c r="D1647" s="2">
        <f t="shared" si="51"/>
        <v>3.6946252293318296E-3</v>
      </c>
      <c r="E1647" s="4">
        <f t="shared" si="50"/>
        <v>14.104023577828501</v>
      </c>
    </row>
    <row r="1648" spans="1:5" x14ac:dyDescent="0.2">
      <c r="A1648" s="1">
        <v>41837</v>
      </c>
      <c r="B1648">
        <v>14.54</v>
      </c>
      <c r="C1648">
        <v>173.073227</v>
      </c>
      <c r="D1648" s="2">
        <f t="shared" si="51"/>
        <v>-1.1431406640464679E-2</v>
      </c>
      <c r="E1648" s="4">
        <f t="shared" si="50"/>
        <v>13.272826299569097</v>
      </c>
    </row>
    <row r="1649" spans="1:5" x14ac:dyDescent="0.2">
      <c r="A1649" s="1">
        <v>41838</v>
      </c>
      <c r="B1649">
        <v>12.06</v>
      </c>
      <c r="C1649">
        <v>174.841949</v>
      </c>
      <c r="D1649" s="2">
        <f t="shared" si="51"/>
        <v>1.0167634869894311E-2</v>
      </c>
      <c r="E1649" s="4">
        <f t="shared" si="50"/>
        <v>13.037700860649828</v>
      </c>
    </row>
    <row r="1650" spans="1:5" x14ac:dyDescent="0.2">
      <c r="A1650" s="1">
        <v>41841</v>
      </c>
      <c r="B1650">
        <v>12.81</v>
      </c>
      <c r="C1650">
        <v>174.514771</v>
      </c>
      <c r="D1650" s="2">
        <f t="shared" si="51"/>
        <v>-1.8730316431398697E-3</v>
      </c>
      <c r="E1650" s="4">
        <f t="shared" si="50"/>
        <v>13.193505738953959</v>
      </c>
    </row>
    <row r="1651" spans="1:5" x14ac:dyDescent="0.2">
      <c r="A1651" s="1">
        <v>41842</v>
      </c>
      <c r="B1651">
        <v>12.24</v>
      </c>
      <c r="C1651">
        <v>175.275284</v>
      </c>
      <c r="D1651" s="2">
        <f t="shared" si="51"/>
        <v>4.3484037781097657E-3</v>
      </c>
      <c r="E1651" s="4">
        <f t="shared" si="50"/>
        <v>13.11667939264948</v>
      </c>
    </row>
    <row r="1652" spans="1:5" x14ac:dyDescent="0.2">
      <c r="A1652" s="1">
        <v>41843</v>
      </c>
      <c r="B1652">
        <v>11.52</v>
      </c>
      <c r="C1652">
        <v>175.664368</v>
      </c>
      <c r="D1652" s="2">
        <f t="shared" si="51"/>
        <v>2.2173849959852485E-3</v>
      </c>
      <c r="E1652" s="4">
        <f t="shared" si="50"/>
        <v>13.139600652495718</v>
      </c>
    </row>
    <row r="1653" spans="1:5" x14ac:dyDescent="0.2">
      <c r="A1653" s="1">
        <v>41844</v>
      </c>
      <c r="B1653">
        <v>11.84</v>
      </c>
      <c r="C1653">
        <v>175.673248</v>
      </c>
      <c r="D1653" s="2">
        <f t="shared" si="51"/>
        <v>5.0549668452821863E-5</v>
      </c>
      <c r="E1653" s="4">
        <f t="shared" si="50"/>
        <v>13.160102217937345</v>
      </c>
    </row>
    <row r="1654" spans="1:5" x14ac:dyDescent="0.2">
      <c r="A1654" s="1">
        <v>41845</v>
      </c>
      <c r="B1654">
        <v>12.69</v>
      </c>
      <c r="C1654">
        <v>174.85083</v>
      </c>
      <c r="D1654" s="2">
        <f t="shared" si="51"/>
        <v>-4.692513643041886E-3</v>
      </c>
      <c r="E1654" s="4">
        <f t="shared" si="50"/>
        <v>13.135901288326831</v>
      </c>
    </row>
    <row r="1655" spans="1:5" x14ac:dyDescent="0.2">
      <c r="A1655" s="1">
        <v>41848</v>
      </c>
      <c r="B1655">
        <v>12.56</v>
      </c>
      <c r="C1655">
        <v>174.92150899999999</v>
      </c>
      <c r="D1655" s="2">
        <f t="shared" si="51"/>
        <v>4.0414288427752172E-4</v>
      </c>
      <c r="E1655" s="4">
        <f t="shared" si="50"/>
        <v>13.135653756837836</v>
      </c>
    </row>
    <row r="1656" spans="1:5" x14ac:dyDescent="0.2">
      <c r="A1656" s="1">
        <v>41849</v>
      </c>
      <c r="B1656">
        <v>13.28</v>
      </c>
      <c r="C1656">
        <v>174.16982999999999</v>
      </c>
      <c r="D1656" s="2">
        <f t="shared" si="51"/>
        <v>-4.3064956229897072E-3</v>
      </c>
      <c r="E1656" s="4">
        <f t="shared" si="50"/>
        <v>12.96896532499937</v>
      </c>
    </row>
    <row r="1657" spans="1:5" x14ac:dyDescent="0.2">
      <c r="A1657" s="1">
        <v>41850</v>
      </c>
      <c r="B1657">
        <v>13.33</v>
      </c>
      <c r="C1657">
        <v>174.196381</v>
      </c>
      <c r="D1657" s="2">
        <f t="shared" si="51"/>
        <v>1.5243154595970016E-4</v>
      </c>
      <c r="E1657" s="4">
        <f t="shared" si="50"/>
        <v>12.978579246394142</v>
      </c>
    </row>
    <row r="1658" spans="1:5" x14ac:dyDescent="0.2">
      <c r="A1658" s="1">
        <v>41851</v>
      </c>
      <c r="B1658">
        <v>16.95</v>
      </c>
      <c r="C1658">
        <v>170.756317</v>
      </c>
      <c r="D1658" s="2">
        <f t="shared" si="51"/>
        <v>-1.9945795857110097E-2</v>
      </c>
      <c r="E1658" s="4">
        <f t="shared" si="50"/>
        <v>9.3003930030725801</v>
      </c>
    </row>
    <row r="1659" spans="1:5" x14ac:dyDescent="0.2">
      <c r="A1659" s="1">
        <v>41852</v>
      </c>
      <c r="B1659">
        <v>17.03</v>
      </c>
      <c r="C1659">
        <v>170.23457300000001</v>
      </c>
      <c r="D1659" s="2">
        <f t="shared" si="51"/>
        <v>-3.0601662534797142E-3</v>
      </c>
      <c r="E1659" s="4">
        <f t="shared" si="50"/>
        <v>9.1133649796477041</v>
      </c>
    </row>
    <row r="1660" spans="1:5" x14ac:dyDescent="0.2">
      <c r="A1660" s="1">
        <v>41855</v>
      </c>
      <c r="B1660">
        <v>15.12</v>
      </c>
      <c r="C1660">
        <v>171.463776</v>
      </c>
      <c r="D1660" s="2">
        <f t="shared" si="51"/>
        <v>7.1946985165873278E-3</v>
      </c>
      <c r="E1660" s="4">
        <f t="shared" si="50"/>
        <v>8.8709777992806575</v>
      </c>
    </row>
    <row r="1661" spans="1:5" x14ac:dyDescent="0.2">
      <c r="A1661" s="1">
        <v>41856</v>
      </c>
      <c r="B1661">
        <v>16.87</v>
      </c>
      <c r="C1661">
        <v>169.80123900000001</v>
      </c>
      <c r="D1661" s="2">
        <f t="shared" si="51"/>
        <v>-9.7434549668866909E-3</v>
      </c>
      <c r="E1661" s="4">
        <f t="shared" si="50"/>
        <v>7.5045867704856022</v>
      </c>
    </row>
    <row r="1662" spans="1:5" x14ac:dyDescent="0.2">
      <c r="A1662" s="1">
        <v>41857</v>
      </c>
      <c r="B1662">
        <v>16.37</v>
      </c>
      <c r="C1662">
        <v>169.854309</v>
      </c>
      <c r="D1662" s="2">
        <f t="shared" si="51"/>
        <v>3.1249305800752733E-4</v>
      </c>
      <c r="E1662" s="4">
        <f t="shared" si="50"/>
        <v>7.5357804242091628</v>
      </c>
    </row>
    <row r="1663" spans="1:5" x14ac:dyDescent="0.2">
      <c r="A1663" s="1">
        <v>41858</v>
      </c>
      <c r="B1663">
        <v>16.66</v>
      </c>
      <c r="C1663">
        <v>168.93460099999999</v>
      </c>
      <c r="D1663" s="2">
        <f t="shared" si="51"/>
        <v>-5.4294000313711123E-3</v>
      </c>
      <c r="E1663" s="4">
        <f t="shared" si="50"/>
        <v>7.0915772317051093</v>
      </c>
    </row>
    <row r="1664" spans="1:5" x14ac:dyDescent="0.2">
      <c r="A1664" s="1">
        <v>41859</v>
      </c>
      <c r="B1664">
        <v>15.77</v>
      </c>
      <c r="C1664">
        <v>170.88896199999999</v>
      </c>
      <c r="D1664" s="2">
        <f t="shared" si="51"/>
        <v>1.1502336860577072E-2</v>
      </c>
      <c r="E1664" s="4">
        <f t="shared" si="50"/>
        <v>6.7742636816308863</v>
      </c>
    </row>
    <row r="1665" spans="1:5" x14ac:dyDescent="0.2">
      <c r="A1665" s="1">
        <v>41862</v>
      </c>
      <c r="B1665">
        <v>14.23</v>
      </c>
      <c r="C1665">
        <v>171.384186</v>
      </c>
      <c r="D1665" s="2">
        <f t="shared" si="51"/>
        <v>2.8937376388761685E-3</v>
      </c>
      <c r="E1665" s="4">
        <f t="shared" si="50"/>
        <v>6.8165959586311438</v>
      </c>
    </row>
    <row r="1666" spans="1:5" x14ac:dyDescent="0.2">
      <c r="A1666" s="1">
        <v>41863</v>
      </c>
      <c r="B1666">
        <v>14.13</v>
      </c>
      <c r="C1666">
        <v>171.14546200000001</v>
      </c>
      <c r="D1666" s="2">
        <f t="shared" si="51"/>
        <v>-1.3938883249714285E-3</v>
      </c>
      <c r="E1666" s="4">
        <f t="shared" si="50"/>
        <v>6.6999126594909795</v>
      </c>
    </row>
    <row r="1667" spans="1:5" x14ac:dyDescent="0.2">
      <c r="A1667" s="1">
        <v>41864</v>
      </c>
      <c r="B1667">
        <v>12.9</v>
      </c>
      <c r="C1667">
        <v>172.30389400000001</v>
      </c>
      <c r="D1667" s="2">
        <f t="shared" si="51"/>
        <v>6.7458935230502231E-3</v>
      </c>
      <c r="E1667" s="4">
        <f t="shared" ref="E1667:E1730" si="52">SQRT(365) * SQRT((_xlfn.VAR.S(D1668:D1688)))*100</f>
        <v>7.0000001612514673</v>
      </c>
    </row>
    <row r="1668" spans="1:5" x14ac:dyDescent="0.2">
      <c r="A1668" s="1">
        <v>41865</v>
      </c>
      <c r="B1668">
        <v>12.42</v>
      </c>
      <c r="C1668">
        <v>173.117493</v>
      </c>
      <c r="D1668" s="2">
        <f t="shared" ref="D1668:D1731" si="53">LN(C1668/C1667)</f>
        <v>4.7107708740220149E-3</v>
      </c>
      <c r="E1668" s="4">
        <f t="shared" si="52"/>
        <v>6.8456320849427783</v>
      </c>
    </row>
    <row r="1669" spans="1:5" x14ac:dyDescent="0.2">
      <c r="A1669" s="1">
        <v>41866</v>
      </c>
      <c r="B1669">
        <v>13.15</v>
      </c>
      <c r="C1669">
        <v>173.082123</v>
      </c>
      <c r="D1669" s="2">
        <f t="shared" si="53"/>
        <v>-2.0433298298668814E-4</v>
      </c>
      <c r="E1669" s="4">
        <f t="shared" si="52"/>
        <v>7.3786066035628508</v>
      </c>
    </row>
    <row r="1670" spans="1:5" x14ac:dyDescent="0.2">
      <c r="A1670" s="1">
        <v>41869</v>
      </c>
      <c r="B1670">
        <v>12.32</v>
      </c>
      <c r="C1670">
        <v>174.53247099999999</v>
      </c>
      <c r="D1670" s="2">
        <f t="shared" si="53"/>
        <v>8.3446232753126934E-3</v>
      </c>
      <c r="E1670" s="4">
        <f t="shared" si="52"/>
        <v>6.6756142842915214</v>
      </c>
    </row>
    <row r="1671" spans="1:5" x14ac:dyDescent="0.2">
      <c r="A1671" s="1">
        <v>41870</v>
      </c>
      <c r="B1671">
        <v>12.21</v>
      </c>
      <c r="C1671">
        <v>175.44331399999999</v>
      </c>
      <c r="D1671" s="2">
        <f t="shared" si="53"/>
        <v>5.2051890191785744E-3</v>
      </c>
      <c r="E1671" s="4">
        <f t="shared" si="52"/>
        <v>6.6890480945241126</v>
      </c>
    </row>
    <row r="1672" spans="1:5" x14ac:dyDescent="0.2">
      <c r="A1672" s="1">
        <v>41871</v>
      </c>
      <c r="B1672">
        <v>11.78</v>
      </c>
      <c r="C1672">
        <v>175.91201799999999</v>
      </c>
      <c r="D1672" s="2">
        <f t="shared" si="53"/>
        <v>2.6679787402450125E-3</v>
      </c>
      <c r="E1672" s="4">
        <f t="shared" si="52"/>
        <v>6.674232173302082</v>
      </c>
    </row>
    <row r="1673" spans="1:5" x14ac:dyDescent="0.2">
      <c r="A1673" s="1">
        <v>41872</v>
      </c>
      <c r="B1673">
        <v>11.76</v>
      </c>
      <c r="C1673">
        <v>176.42494199999999</v>
      </c>
      <c r="D1673" s="2">
        <f t="shared" si="53"/>
        <v>2.9115558148923048E-3</v>
      </c>
      <c r="E1673" s="4">
        <f t="shared" si="52"/>
        <v>7.4495273815739598</v>
      </c>
    </row>
    <row r="1674" spans="1:5" x14ac:dyDescent="0.2">
      <c r="A1674" s="1">
        <v>41873</v>
      </c>
      <c r="B1674">
        <v>11.47</v>
      </c>
      <c r="C1674">
        <v>176.150757</v>
      </c>
      <c r="D1674" s="2">
        <f t="shared" si="53"/>
        <v>-1.5553258834891605E-3</v>
      </c>
      <c r="E1674" s="4">
        <f t="shared" si="52"/>
        <v>7.8184105659850118</v>
      </c>
    </row>
    <row r="1675" spans="1:5" x14ac:dyDescent="0.2">
      <c r="A1675" s="1">
        <v>41876</v>
      </c>
      <c r="B1675">
        <v>11.7</v>
      </c>
      <c r="C1675">
        <v>177.04392999999999</v>
      </c>
      <c r="D1675" s="2">
        <f t="shared" si="53"/>
        <v>5.0576916179064894E-3</v>
      </c>
      <c r="E1675" s="4">
        <f t="shared" si="52"/>
        <v>8.2189320256415765</v>
      </c>
    </row>
    <row r="1676" spans="1:5" x14ac:dyDescent="0.2">
      <c r="A1676" s="1">
        <v>41877</v>
      </c>
      <c r="B1676">
        <v>11.63</v>
      </c>
      <c r="C1676">
        <v>177.15891999999999</v>
      </c>
      <c r="D1676" s="2">
        <f t="shared" si="53"/>
        <v>6.4928898251247235E-4</v>
      </c>
      <c r="E1676" s="4">
        <f t="shared" si="52"/>
        <v>10.663447226134636</v>
      </c>
    </row>
    <row r="1677" spans="1:5" x14ac:dyDescent="0.2">
      <c r="A1677" s="1">
        <v>41878</v>
      </c>
      <c r="B1677">
        <v>11.78</v>
      </c>
      <c r="C1677">
        <v>177.08819600000001</v>
      </c>
      <c r="D1677" s="2">
        <f t="shared" si="53"/>
        <v>-3.9929189396501207E-4</v>
      </c>
      <c r="E1677" s="4">
        <f t="shared" si="52"/>
        <v>11.258010838141184</v>
      </c>
    </row>
    <row r="1678" spans="1:5" x14ac:dyDescent="0.2">
      <c r="A1678" s="1">
        <v>41879</v>
      </c>
      <c r="B1678">
        <v>12.05</v>
      </c>
      <c r="C1678">
        <v>176.99086</v>
      </c>
      <c r="D1678" s="2">
        <f t="shared" si="53"/>
        <v>-5.497981357693439E-4</v>
      </c>
      <c r="E1678" s="4">
        <f t="shared" si="52"/>
        <v>11.274789750013527</v>
      </c>
    </row>
    <row r="1679" spans="1:5" x14ac:dyDescent="0.2">
      <c r="A1679" s="1">
        <v>41880</v>
      </c>
      <c r="B1679">
        <v>11.98</v>
      </c>
      <c r="C1679">
        <v>177.49499499999999</v>
      </c>
      <c r="D1679" s="2">
        <f t="shared" si="53"/>
        <v>2.8443185123827046E-3</v>
      </c>
      <c r="E1679" s="4">
        <f t="shared" si="52"/>
        <v>11.218291376950049</v>
      </c>
    </row>
    <row r="1680" spans="1:5" x14ac:dyDescent="0.2">
      <c r="A1680" s="1">
        <v>41884</v>
      </c>
      <c r="B1680">
        <v>12.25</v>
      </c>
      <c r="C1680">
        <v>177.406509</v>
      </c>
      <c r="D1680" s="2">
        <f t="shared" si="53"/>
        <v>-4.9865103887248999E-4</v>
      </c>
      <c r="E1680" s="4">
        <f t="shared" si="52"/>
        <v>12.454161424188136</v>
      </c>
    </row>
    <row r="1681" spans="1:5" x14ac:dyDescent="0.2">
      <c r="A1681" s="1">
        <v>41885</v>
      </c>
      <c r="B1681">
        <v>12.36</v>
      </c>
      <c r="C1681">
        <v>177.30921900000001</v>
      </c>
      <c r="D1681" s="2">
        <f t="shared" si="53"/>
        <v>-5.4855195166093179E-4</v>
      </c>
      <c r="E1681" s="4">
        <f t="shared" si="52"/>
        <v>12.465216188437962</v>
      </c>
    </row>
    <row r="1682" spans="1:5" x14ac:dyDescent="0.2">
      <c r="A1682" s="1">
        <v>41886</v>
      </c>
      <c r="B1682">
        <v>12.64</v>
      </c>
      <c r="C1682">
        <v>177.052795</v>
      </c>
      <c r="D1682" s="2">
        <f t="shared" si="53"/>
        <v>-1.4472434099946478E-3</v>
      </c>
      <c r="E1682" s="4">
        <f t="shared" si="52"/>
        <v>13.461719183920392</v>
      </c>
    </row>
    <row r="1683" spans="1:5" x14ac:dyDescent="0.2">
      <c r="A1683" s="1">
        <v>41887</v>
      </c>
      <c r="B1683">
        <v>12.09</v>
      </c>
      <c r="C1683">
        <v>177.848679</v>
      </c>
      <c r="D1683" s="2">
        <f t="shared" si="53"/>
        <v>4.4851058250492959E-3</v>
      </c>
      <c r="E1683" s="4">
        <f t="shared" si="52"/>
        <v>13.272100279200879</v>
      </c>
    </row>
    <row r="1684" spans="1:5" x14ac:dyDescent="0.2">
      <c r="A1684" s="1">
        <v>41890</v>
      </c>
      <c r="B1684">
        <v>12.66</v>
      </c>
      <c r="C1684">
        <v>177.38885500000001</v>
      </c>
      <c r="D1684" s="2">
        <f t="shared" si="53"/>
        <v>-2.5888269836522588E-3</v>
      </c>
      <c r="E1684" s="4">
        <f t="shared" si="52"/>
        <v>14.601819995022808</v>
      </c>
    </row>
    <row r="1685" spans="1:5" x14ac:dyDescent="0.2">
      <c r="A1685" s="1">
        <v>41891</v>
      </c>
      <c r="B1685">
        <v>13.5</v>
      </c>
      <c r="C1685">
        <v>176.265747</v>
      </c>
      <c r="D1685" s="2">
        <f t="shared" si="53"/>
        <v>-6.3514613934619662E-3</v>
      </c>
      <c r="E1685" s="4">
        <f t="shared" si="52"/>
        <v>16.408607283263475</v>
      </c>
    </row>
    <row r="1686" spans="1:5" x14ac:dyDescent="0.2">
      <c r="A1686" s="1">
        <v>41892</v>
      </c>
      <c r="B1686">
        <v>12.88</v>
      </c>
      <c r="C1686">
        <v>176.92896999999999</v>
      </c>
      <c r="D1686" s="2">
        <f t="shared" si="53"/>
        <v>3.7555702144032735E-3</v>
      </c>
      <c r="E1686" s="4">
        <f t="shared" si="52"/>
        <v>18.202125847300678</v>
      </c>
    </row>
    <row r="1687" spans="1:5" x14ac:dyDescent="0.2">
      <c r="A1687" s="1">
        <v>41893</v>
      </c>
      <c r="B1687">
        <v>12.8</v>
      </c>
      <c r="C1687">
        <v>177.13240099999999</v>
      </c>
      <c r="D1687" s="2">
        <f t="shared" si="53"/>
        <v>1.1491285920927734E-3</v>
      </c>
      <c r="E1687" s="4">
        <f t="shared" si="52"/>
        <v>18.616462100415522</v>
      </c>
    </row>
    <row r="1688" spans="1:5" x14ac:dyDescent="0.2">
      <c r="A1688" s="1">
        <v>41894</v>
      </c>
      <c r="B1688">
        <v>13.31</v>
      </c>
      <c r="C1688">
        <v>176.09767199999999</v>
      </c>
      <c r="D1688" s="2">
        <f t="shared" si="53"/>
        <v>-5.8586855354474041E-3</v>
      </c>
      <c r="E1688" s="4">
        <f t="shared" si="52"/>
        <v>19.51804096094439</v>
      </c>
    </row>
    <row r="1689" spans="1:5" x14ac:dyDescent="0.2">
      <c r="A1689" s="1">
        <v>41897</v>
      </c>
      <c r="B1689">
        <v>14.12</v>
      </c>
      <c r="C1689">
        <v>175.96502699999999</v>
      </c>
      <c r="D1689" s="2">
        <f t="shared" si="53"/>
        <v>-7.5353058789347411E-4</v>
      </c>
      <c r="E1689" s="4">
        <f t="shared" si="52"/>
        <v>19.582614364341723</v>
      </c>
    </row>
    <row r="1690" spans="1:5" x14ac:dyDescent="0.2">
      <c r="A1690" s="1">
        <v>41898</v>
      </c>
      <c r="B1690">
        <v>12.73</v>
      </c>
      <c r="C1690">
        <v>177.29153400000001</v>
      </c>
      <c r="D1690" s="2">
        <f t="shared" si="53"/>
        <v>7.5101972977408126E-3</v>
      </c>
      <c r="E1690" s="4">
        <f t="shared" si="52"/>
        <v>19.14353773273935</v>
      </c>
    </row>
    <row r="1691" spans="1:5" x14ac:dyDescent="0.2">
      <c r="A1691" s="1">
        <v>41899</v>
      </c>
      <c r="B1691">
        <v>12.65</v>
      </c>
      <c r="C1691">
        <v>177.53033400000001</v>
      </c>
      <c r="D1691" s="2">
        <f t="shared" si="53"/>
        <v>1.3460277259722364E-3</v>
      </c>
      <c r="E1691" s="4">
        <f t="shared" si="52"/>
        <v>19.069123803732698</v>
      </c>
    </row>
    <row r="1692" spans="1:5" x14ac:dyDescent="0.2">
      <c r="A1692" s="1">
        <v>41900</v>
      </c>
      <c r="B1692">
        <v>12.03</v>
      </c>
      <c r="C1692">
        <v>178.476563</v>
      </c>
      <c r="D1692" s="2">
        <f t="shared" si="53"/>
        <v>5.3158027901439942E-3</v>
      </c>
      <c r="E1692" s="4">
        <f t="shared" si="52"/>
        <v>19.776640364608124</v>
      </c>
    </row>
    <row r="1693" spans="1:5" x14ac:dyDescent="0.2">
      <c r="A1693" s="1">
        <v>41901</v>
      </c>
      <c r="B1693">
        <v>12.11</v>
      </c>
      <c r="C1693">
        <v>178.31573499999999</v>
      </c>
      <c r="D1693" s="2">
        <f t="shared" si="53"/>
        <v>-9.0152176374972651E-4</v>
      </c>
      <c r="E1693" s="4">
        <f t="shared" si="52"/>
        <v>20.463321126605578</v>
      </c>
    </row>
    <row r="1694" spans="1:5" x14ac:dyDescent="0.2">
      <c r="A1694" s="1">
        <v>41904</v>
      </c>
      <c r="B1694">
        <v>13.69</v>
      </c>
      <c r="C1694">
        <v>176.93859900000001</v>
      </c>
      <c r="D1694" s="2">
        <f t="shared" si="53"/>
        <v>-7.7529970298845013E-3</v>
      </c>
      <c r="E1694" s="4">
        <f t="shared" si="52"/>
        <v>22.28933159881273</v>
      </c>
    </row>
    <row r="1695" spans="1:5" x14ac:dyDescent="0.2">
      <c r="A1695" s="1">
        <v>41905</v>
      </c>
      <c r="B1695">
        <v>14.93</v>
      </c>
      <c r="C1695">
        <v>175.92576600000001</v>
      </c>
      <c r="D1695" s="2">
        <f t="shared" si="53"/>
        <v>-5.7406521142955875E-3</v>
      </c>
      <c r="E1695" s="4">
        <f t="shared" si="52"/>
        <v>22.348380551054603</v>
      </c>
    </row>
    <row r="1696" spans="1:5" x14ac:dyDescent="0.2">
      <c r="A1696" s="1">
        <v>41906</v>
      </c>
      <c r="B1696">
        <v>13.27</v>
      </c>
      <c r="C1696">
        <v>177.30290199999999</v>
      </c>
      <c r="D1696" s="2">
        <f t="shared" si="53"/>
        <v>7.7974587131956381E-3</v>
      </c>
      <c r="E1696" s="4">
        <f t="shared" si="52"/>
        <v>22.680145909331987</v>
      </c>
    </row>
    <row r="1697" spans="1:5" x14ac:dyDescent="0.2">
      <c r="A1697" s="1">
        <v>41907</v>
      </c>
      <c r="B1697">
        <v>15.64</v>
      </c>
      <c r="C1697">
        <v>174.442047</v>
      </c>
      <c r="D1697" s="2">
        <f t="shared" si="53"/>
        <v>-1.6267003084916524E-2</v>
      </c>
      <c r="E1697" s="4">
        <f t="shared" si="52"/>
        <v>21.945574476125667</v>
      </c>
    </row>
    <row r="1698" spans="1:5" x14ac:dyDescent="0.2">
      <c r="A1698" s="1">
        <v>41908</v>
      </c>
      <c r="B1698">
        <v>14.85</v>
      </c>
      <c r="C1698">
        <v>175.82806400000001</v>
      </c>
      <c r="D1698" s="2">
        <f t="shared" si="53"/>
        <v>7.9140308609650465E-3</v>
      </c>
      <c r="E1698" s="4">
        <f t="shared" si="52"/>
        <v>21.675959521797886</v>
      </c>
    </row>
    <row r="1699" spans="1:5" x14ac:dyDescent="0.2">
      <c r="A1699" s="1">
        <v>41911</v>
      </c>
      <c r="B1699">
        <v>15.98</v>
      </c>
      <c r="C1699">
        <v>175.50820899999999</v>
      </c>
      <c r="D1699" s="2">
        <f t="shared" si="53"/>
        <v>-1.8207917197749295E-3</v>
      </c>
      <c r="E1699" s="4">
        <f t="shared" si="52"/>
        <v>22.214626418356232</v>
      </c>
    </row>
    <row r="1700" spans="1:5" x14ac:dyDescent="0.2">
      <c r="A1700" s="1">
        <v>41912</v>
      </c>
      <c r="B1700">
        <v>16.309999999999999</v>
      </c>
      <c r="C1700">
        <v>175.04621900000001</v>
      </c>
      <c r="D1700" s="2">
        <f t="shared" si="53"/>
        <v>-2.6357691163689718E-3</v>
      </c>
      <c r="E1700" s="4">
        <f t="shared" si="52"/>
        <v>22.193306684459262</v>
      </c>
    </row>
    <row r="1701" spans="1:5" x14ac:dyDescent="0.2">
      <c r="A1701" s="1">
        <v>41913</v>
      </c>
      <c r="B1701">
        <v>16.71</v>
      </c>
      <c r="C1701">
        <v>172.673981</v>
      </c>
      <c r="D1701" s="2">
        <f t="shared" si="53"/>
        <v>-1.3644733926381193E-2</v>
      </c>
      <c r="E1701" s="4">
        <f t="shared" si="52"/>
        <v>21.461776544720941</v>
      </c>
    </row>
    <row r="1702" spans="1:5" x14ac:dyDescent="0.2">
      <c r="A1702" s="1">
        <v>41914</v>
      </c>
      <c r="B1702">
        <v>16.16</v>
      </c>
      <c r="C1702">
        <v>172.700638</v>
      </c>
      <c r="D1702" s="2">
        <f t="shared" si="53"/>
        <v>1.5436571529269108E-4</v>
      </c>
      <c r="E1702" s="4">
        <f t="shared" si="52"/>
        <v>21.866039500825579</v>
      </c>
    </row>
    <row r="1703" spans="1:5" x14ac:dyDescent="0.2">
      <c r="A1703" s="1">
        <v>41915</v>
      </c>
      <c r="B1703">
        <v>14.55</v>
      </c>
      <c r="C1703">
        <v>174.60199</v>
      </c>
      <c r="D1703" s="2">
        <f t="shared" si="53"/>
        <v>1.0949361407180138E-2</v>
      </c>
      <c r="E1703" s="4">
        <f t="shared" si="52"/>
        <v>21.494334849366318</v>
      </c>
    </row>
    <row r="1704" spans="1:5" x14ac:dyDescent="0.2">
      <c r="A1704" s="1">
        <v>41918</v>
      </c>
      <c r="B1704">
        <v>15.46</v>
      </c>
      <c r="C1704">
        <v>174.39755199999999</v>
      </c>
      <c r="D1704" s="2">
        <f t="shared" si="53"/>
        <v>-1.1715661413890745E-3</v>
      </c>
      <c r="E1704" s="4">
        <f t="shared" si="52"/>
        <v>21.563156921759788</v>
      </c>
    </row>
    <row r="1705" spans="1:5" x14ac:dyDescent="0.2">
      <c r="A1705" s="1">
        <v>41919</v>
      </c>
      <c r="B1705">
        <v>17.2</v>
      </c>
      <c r="C1705">
        <v>171.705536</v>
      </c>
      <c r="D1705" s="2">
        <f t="shared" si="53"/>
        <v>-1.5556465012405773E-2</v>
      </c>
      <c r="E1705" s="4">
        <f t="shared" si="52"/>
        <v>20.365429827271349</v>
      </c>
    </row>
    <row r="1706" spans="1:5" x14ac:dyDescent="0.2">
      <c r="A1706" s="1">
        <v>41920</v>
      </c>
      <c r="B1706">
        <v>15.11</v>
      </c>
      <c r="C1706">
        <v>174.708527</v>
      </c>
      <c r="D1706" s="2">
        <f t="shared" si="53"/>
        <v>1.7338015669682454E-2</v>
      </c>
      <c r="E1706" s="4">
        <f t="shared" si="52"/>
        <v>19.284795398688274</v>
      </c>
    </row>
    <row r="1707" spans="1:5" x14ac:dyDescent="0.2">
      <c r="A1707" s="1">
        <v>41921</v>
      </c>
      <c r="B1707">
        <v>18.760000000000002</v>
      </c>
      <c r="C1707">
        <v>171.24354600000001</v>
      </c>
      <c r="D1707" s="2">
        <f t="shared" si="53"/>
        <v>-2.0032236495494279E-2</v>
      </c>
      <c r="E1707" s="4">
        <f t="shared" si="52"/>
        <v>16.826684865637827</v>
      </c>
    </row>
    <row r="1708" spans="1:5" x14ac:dyDescent="0.2">
      <c r="A1708" s="1">
        <v>41922</v>
      </c>
      <c r="B1708">
        <v>21.24</v>
      </c>
      <c r="C1708">
        <v>169.28890999999999</v>
      </c>
      <c r="D1708" s="2">
        <f t="shared" si="53"/>
        <v>-1.1480006868030143E-2</v>
      </c>
      <c r="E1708" s="4">
        <f t="shared" si="52"/>
        <v>15.665980463952604</v>
      </c>
    </row>
    <row r="1709" spans="1:5" x14ac:dyDescent="0.2">
      <c r="A1709" s="1">
        <v>41925</v>
      </c>
      <c r="B1709">
        <v>24.64</v>
      </c>
      <c r="C1709">
        <v>166.50801100000001</v>
      </c>
      <c r="D1709" s="2">
        <f t="shared" si="53"/>
        <v>-1.6563359595702837E-2</v>
      </c>
      <c r="E1709" s="4">
        <f t="shared" si="52"/>
        <v>13.117631649633896</v>
      </c>
    </row>
    <row r="1710" spans="1:5" x14ac:dyDescent="0.2">
      <c r="A1710" s="1">
        <v>41926</v>
      </c>
      <c r="B1710">
        <v>22.79</v>
      </c>
      <c r="C1710">
        <v>166.76565600000001</v>
      </c>
      <c r="D1710" s="2">
        <f t="shared" si="53"/>
        <v>1.5461470667380401E-3</v>
      </c>
      <c r="E1710" s="4">
        <f t="shared" si="52"/>
        <v>13.255073347878769</v>
      </c>
    </row>
    <row r="1711" spans="1:5" x14ac:dyDescent="0.2">
      <c r="A1711" s="1">
        <v>41927</v>
      </c>
      <c r="B1711">
        <v>26.25</v>
      </c>
      <c r="C1711">
        <v>165.63726800000001</v>
      </c>
      <c r="D1711" s="2">
        <f t="shared" si="53"/>
        <v>-6.7893045031378373E-3</v>
      </c>
      <c r="E1711" s="4">
        <f t="shared" si="52"/>
        <v>12.471602078158394</v>
      </c>
    </row>
    <row r="1712" spans="1:5" x14ac:dyDescent="0.2">
      <c r="A1712" s="1">
        <v>41928</v>
      </c>
      <c r="B1712">
        <v>25.2</v>
      </c>
      <c r="C1712">
        <v>165.49516299999999</v>
      </c>
      <c r="D1712" s="2">
        <f t="shared" si="53"/>
        <v>-8.5829713685627214E-4</v>
      </c>
      <c r="E1712" s="4">
        <f t="shared" si="52"/>
        <v>12.396047215491063</v>
      </c>
    </row>
    <row r="1713" spans="1:5" x14ac:dyDescent="0.2">
      <c r="A1713" s="1">
        <v>41929</v>
      </c>
      <c r="B1713">
        <v>21.99</v>
      </c>
      <c r="C1713">
        <v>167.44976800000001</v>
      </c>
      <c r="D1713" s="2">
        <f t="shared" si="53"/>
        <v>1.1741445947138562E-2</v>
      </c>
      <c r="E1713" s="4">
        <f t="shared" si="52"/>
        <v>12.053261494096587</v>
      </c>
    </row>
    <row r="1714" spans="1:5" x14ac:dyDescent="0.2">
      <c r="A1714" s="1">
        <v>41932</v>
      </c>
      <c r="B1714">
        <v>18.57</v>
      </c>
      <c r="C1714">
        <v>169.07565299999999</v>
      </c>
      <c r="D1714" s="2">
        <f t="shared" si="53"/>
        <v>9.6628518938320796E-3</v>
      </c>
      <c r="E1714" s="4">
        <f t="shared" si="52"/>
        <v>11.817595362246328</v>
      </c>
    </row>
    <row r="1715" spans="1:5" x14ac:dyDescent="0.2">
      <c r="A1715" s="1">
        <v>41933</v>
      </c>
      <c r="B1715">
        <v>16.079999999999998</v>
      </c>
      <c r="C1715">
        <v>172.42523199999999</v>
      </c>
      <c r="D1715" s="2">
        <f t="shared" si="53"/>
        <v>1.9617439184110876E-2</v>
      </c>
      <c r="E1715" s="4">
        <f t="shared" si="52"/>
        <v>9.7167544451235717</v>
      </c>
    </row>
    <row r="1716" spans="1:5" x14ac:dyDescent="0.2">
      <c r="A1716" s="1">
        <v>41934</v>
      </c>
      <c r="B1716">
        <v>17.87</v>
      </c>
      <c r="C1716">
        <v>171.19915800000001</v>
      </c>
      <c r="D1716" s="2">
        <f t="shared" si="53"/>
        <v>-7.1361593577431116E-3</v>
      </c>
      <c r="E1716" s="4">
        <f t="shared" si="52"/>
        <v>8.7386950854994279</v>
      </c>
    </row>
    <row r="1717" spans="1:5" x14ac:dyDescent="0.2">
      <c r="A1717" s="1">
        <v>41935</v>
      </c>
      <c r="B1717">
        <v>16.53</v>
      </c>
      <c r="C1717">
        <v>173.18928500000001</v>
      </c>
      <c r="D1717" s="2">
        <f t="shared" si="53"/>
        <v>1.1557583847301184E-2</v>
      </c>
      <c r="E1717" s="4">
        <f t="shared" si="52"/>
        <v>7.9905746439565934</v>
      </c>
    </row>
    <row r="1718" spans="1:5" x14ac:dyDescent="0.2">
      <c r="A1718" s="1">
        <v>41936</v>
      </c>
      <c r="B1718">
        <v>16.11</v>
      </c>
      <c r="C1718">
        <v>174.522018</v>
      </c>
      <c r="D1718" s="2">
        <f t="shared" si="53"/>
        <v>7.6657820146320615E-3</v>
      </c>
      <c r="E1718" s="4">
        <f t="shared" si="52"/>
        <v>7.7006598378701456</v>
      </c>
    </row>
    <row r="1719" spans="1:5" x14ac:dyDescent="0.2">
      <c r="A1719" s="1">
        <v>41939</v>
      </c>
      <c r="B1719">
        <v>16.04</v>
      </c>
      <c r="C1719">
        <v>174.28215</v>
      </c>
      <c r="D1719" s="2">
        <f t="shared" si="53"/>
        <v>-1.3753736899854974E-3</v>
      </c>
      <c r="E1719" s="4">
        <f t="shared" si="52"/>
        <v>7.6445733248071939</v>
      </c>
    </row>
    <row r="1720" spans="1:5" x14ac:dyDescent="0.2">
      <c r="A1720" s="1">
        <v>41940</v>
      </c>
      <c r="B1720">
        <v>14.39</v>
      </c>
      <c r="C1720">
        <v>176.28117399999999</v>
      </c>
      <c r="D1720" s="2">
        <f t="shared" si="53"/>
        <v>1.1404762167728124E-2</v>
      </c>
      <c r="E1720" s="4">
        <f t="shared" si="52"/>
        <v>6.6006093617316521</v>
      </c>
    </row>
    <row r="1721" spans="1:5" x14ac:dyDescent="0.2">
      <c r="A1721" s="1">
        <v>41941</v>
      </c>
      <c r="B1721">
        <v>15.15</v>
      </c>
      <c r="C1721">
        <v>176.01464799999999</v>
      </c>
      <c r="D1721" s="2">
        <f t="shared" si="53"/>
        <v>-1.5130809632424541E-3</v>
      </c>
      <c r="E1721" s="4">
        <f t="shared" si="52"/>
        <v>6.6669667210399171</v>
      </c>
    </row>
    <row r="1722" spans="1:5" x14ac:dyDescent="0.2">
      <c r="A1722" s="1">
        <v>41942</v>
      </c>
      <c r="B1722">
        <v>14.52</v>
      </c>
      <c r="C1722">
        <v>177.14300499999999</v>
      </c>
      <c r="D1722" s="2">
        <f t="shared" si="53"/>
        <v>6.3901253731584087E-3</v>
      </c>
      <c r="E1722" s="4">
        <f t="shared" si="52"/>
        <v>7.398774909434362</v>
      </c>
    </row>
    <row r="1723" spans="1:5" x14ac:dyDescent="0.2">
      <c r="A1723" s="1">
        <v>41943</v>
      </c>
      <c r="B1723">
        <v>14.03</v>
      </c>
      <c r="C1723">
        <v>179.16868600000001</v>
      </c>
      <c r="D1723" s="2">
        <f t="shared" si="53"/>
        <v>1.1370397747028685E-2</v>
      </c>
      <c r="E1723" s="4">
        <f t="shared" si="52"/>
        <v>6.4194553720443457</v>
      </c>
    </row>
    <row r="1724" spans="1:5" x14ac:dyDescent="0.2">
      <c r="A1724" s="1">
        <v>41946</v>
      </c>
      <c r="B1724">
        <v>14.73</v>
      </c>
      <c r="C1724">
        <v>179.266434</v>
      </c>
      <c r="D1724" s="2">
        <f t="shared" si="53"/>
        <v>5.4541531769066462E-4</v>
      </c>
      <c r="E1724" s="4">
        <f t="shared" si="52"/>
        <v>6.4995623381745835</v>
      </c>
    </row>
    <row r="1725" spans="1:5" x14ac:dyDescent="0.2">
      <c r="A1725" s="1">
        <v>41947</v>
      </c>
      <c r="B1725">
        <v>14.89</v>
      </c>
      <c r="C1725">
        <v>178.64450099999999</v>
      </c>
      <c r="D1725" s="2">
        <f t="shared" si="53"/>
        <v>-3.4753541463041935E-3</v>
      </c>
      <c r="E1725" s="4">
        <f t="shared" si="52"/>
        <v>6.2437827667879526</v>
      </c>
    </row>
    <row r="1726" spans="1:5" x14ac:dyDescent="0.2">
      <c r="A1726" s="1">
        <v>41948</v>
      </c>
      <c r="B1726">
        <v>14.17</v>
      </c>
      <c r="C1726">
        <v>179.77290300000001</v>
      </c>
      <c r="D1726" s="2">
        <f t="shared" si="53"/>
        <v>6.2966012005448851E-3</v>
      </c>
      <c r="E1726" s="4">
        <f t="shared" si="52"/>
        <v>5.887379043865745</v>
      </c>
    </row>
    <row r="1727" spans="1:5" x14ac:dyDescent="0.2">
      <c r="A1727" s="1">
        <v>41949</v>
      </c>
      <c r="B1727">
        <v>13.67</v>
      </c>
      <c r="C1727">
        <v>180.49250799999999</v>
      </c>
      <c r="D1727" s="2">
        <f t="shared" si="53"/>
        <v>3.9948656464914283E-3</v>
      </c>
      <c r="E1727" s="4">
        <f t="shared" si="52"/>
        <v>6.6399863519018414</v>
      </c>
    </row>
    <row r="1728" spans="1:5" x14ac:dyDescent="0.2">
      <c r="A1728" s="1">
        <v>41950</v>
      </c>
      <c r="B1728">
        <v>13.12</v>
      </c>
      <c r="C1728">
        <v>180.661316</v>
      </c>
      <c r="D1728" s="2">
        <f t="shared" si="53"/>
        <v>9.3482611051316615E-4</v>
      </c>
      <c r="E1728" s="4">
        <f t="shared" si="52"/>
        <v>6.6681721164518555</v>
      </c>
    </row>
    <row r="1729" spans="1:5" x14ac:dyDescent="0.2">
      <c r="A1729" s="1">
        <v>41953</v>
      </c>
      <c r="B1729">
        <v>12.67</v>
      </c>
      <c r="C1729">
        <v>181.229919</v>
      </c>
      <c r="D1729" s="2">
        <f t="shared" si="53"/>
        <v>3.1423997759850173E-3</v>
      </c>
      <c r="E1729" s="4">
        <f t="shared" si="52"/>
        <v>9.6028223675985824</v>
      </c>
    </row>
    <row r="1730" spans="1:5" x14ac:dyDescent="0.2">
      <c r="A1730" s="1">
        <v>41954</v>
      </c>
      <c r="B1730">
        <v>12.92</v>
      </c>
      <c r="C1730">
        <v>181.407623</v>
      </c>
      <c r="D1730" s="2">
        <f t="shared" si="53"/>
        <v>9.8006407855107482E-4</v>
      </c>
      <c r="E1730" s="4">
        <f t="shared" si="52"/>
        <v>9.8410748056837871</v>
      </c>
    </row>
    <row r="1731" spans="1:5" x14ac:dyDescent="0.2">
      <c r="A1731" s="1">
        <v>41955</v>
      </c>
      <c r="B1731">
        <v>13.02</v>
      </c>
      <c r="C1731">
        <v>181.212189</v>
      </c>
      <c r="D1731" s="2">
        <f t="shared" si="53"/>
        <v>-1.0779003929459983E-3</v>
      </c>
      <c r="E1731" s="4">
        <f t="shared" ref="E1731:E1794" si="54">SQRT(365) * SQRT((_xlfn.VAR.S(D1732:D1752)))*100</f>
        <v>11.961836248745884</v>
      </c>
    </row>
    <row r="1732" spans="1:5" x14ac:dyDescent="0.2">
      <c r="A1732" s="1">
        <v>41956</v>
      </c>
      <c r="B1732">
        <v>13.79</v>
      </c>
      <c r="C1732">
        <v>181.41651899999999</v>
      </c>
      <c r="D1732" s="2">
        <f t="shared" ref="D1732:D1795" si="55">LN(C1732/C1731)</f>
        <v>1.1269379236501075E-3</v>
      </c>
      <c r="E1732" s="4">
        <f t="shared" si="54"/>
        <v>12.20048382433103</v>
      </c>
    </row>
    <row r="1733" spans="1:5" x14ac:dyDescent="0.2">
      <c r="A1733" s="1">
        <v>41957</v>
      </c>
      <c r="B1733">
        <v>13.31</v>
      </c>
      <c r="C1733">
        <v>181.46095299999999</v>
      </c>
      <c r="D1733" s="2">
        <f t="shared" si="55"/>
        <v>2.4489809178377558E-4</v>
      </c>
      <c r="E1733" s="4">
        <f t="shared" si="54"/>
        <v>12.519244690762832</v>
      </c>
    </row>
    <row r="1734" spans="1:5" x14ac:dyDescent="0.2">
      <c r="A1734" s="1">
        <v>41960</v>
      </c>
      <c r="B1734">
        <v>13.99</v>
      </c>
      <c r="C1734">
        <v>181.576447</v>
      </c>
      <c r="D1734" s="2">
        <f t="shared" si="55"/>
        <v>6.3626504539936537E-4</v>
      </c>
      <c r="E1734" s="4">
        <f t="shared" si="54"/>
        <v>15.253314713695998</v>
      </c>
    </row>
    <row r="1735" spans="1:5" x14ac:dyDescent="0.2">
      <c r="A1735" s="1">
        <v>41961</v>
      </c>
      <c r="B1735">
        <v>13.86</v>
      </c>
      <c r="C1735">
        <v>182.624832</v>
      </c>
      <c r="D1735" s="2">
        <f t="shared" si="55"/>
        <v>5.757189533347736E-3</v>
      </c>
      <c r="E1735" s="4">
        <f t="shared" si="54"/>
        <v>18.34693345281601</v>
      </c>
    </row>
    <row r="1736" spans="1:5" x14ac:dyDescent="0.2">
      <c r="A1736" s="1">
        <v>41962</v>
      </c>
      <c r="B1736">
        <v>13.96</v>
      </c>
      <c r="C1736">
        <v>182.33163500000001</v>
      </c>
      <c r="D1736" s="2">
        <f t="shared" si="55"/>
        <v>-1.606750884497198E-3</v>
      </c>
      <c r="E1736" s="4">
        <f t="shared" si="54"/>
        <v>18.399023139017</v>
      </c>
    </row>
    <row r="1737" spans="1:5" x14ac:dyDescent="0.2">
      <c r="A1737" s="1">
        <v>41963</v>
      </c>
      <c r="B1737">
        <v>13.58</v>
      </c>
      <c r="C1737">
        <v>182.651489</v>
      </c>
      <c r="D1737" s="2">
        <f t="shared" si="55"/>
        <v>1.7527061436520034E-3</v>
      </c>
      <c r="E1737" s="4">
        <f t="shared" si="54"/>
        <v>18.47037144375582</v>
      </c>
    </row>
    <row r="1738" spans="1:5" x14ac:dyDescent="0.2">
      <c r="A1738" s="1">
        <v>41964</v>
      </c>
      <c r="B1738">
        <v>12.9</v>
      </c>
      <c r="C1738">
        <v>183.62879899999999</v>
      </c>
      <c r="D1738" s="2">
        <f t="shared" si="55"/>
        <v>5.3364177723145018E-3</v>
      </c>
      <c r="E1738" s="4">
        <f t="shared" si="54"/>
        <v>18.362110111233985</v>
      </c>
    </row>
    <row r="1739" spans="1:5" x14ac:dyDescent="0.2">
      <c r="A1739" s="1">
        <v>41967</v>
      </c>
      <c r="B1739">
        <v>12.62</v>
      </c>
      <c r="C1739">
        <v>184.144104</v>
      </c>
      <c r="D1739" s="2">
        <f t="shared" si="55"/>
        <v>2.8023018173236355E-3</v>
      </c>
      <c r="E1739" s="4">
        <f t="shared" si="54"/>
        <v>18.33504170996903</v>
      </c>
    </row>
    <row r="1740" spans="1:5" x14ac:dyDescent="0.2">
      <c r="A1740" s="1">
        <v>41968</v>
      </c>
      <c r="B1740">
        <v>12.25</v>
      </c>
      <c r="C1740">
        <v>184.01080300000001</v>
      </c>
      <c r="D1740" s="2">
        <f t="shared" si="55"/>
        <v>-7.2415715934099332E-4</v>
      </c>
      <c r="E1740" s="4">
        <f t="shared" si="54"/>
        <v>18.365422529287553</v>
      </c>
    </row>
    <row r="1741" spans="1:5" x14ac:dyDescent="0.2">
      <c r="A1741" s="1">
        <v>41969</v>
      </c>
      <c r="B1741">
        <v>12.07</v>
      </c>
      <c r="C1741">
        <v>184.48172</v>
      </c>
      <c r="D1741" s="2">
        <f t="shared" si="55"/>
        <v>2.5559121391601014E-3</v>
      </c>
      <c r="E1741" s="4">
        <f t="shared" si="54"/>
        <v>18.348399123343267</v>
      </c>
    </row>
    <row r="1742" spans="1:5" x14ac:dyDescent="0.2">
      <c r="A1742" s="1">
        <v>41971</v>
      </c>
      <c r="B1742">
        <v>13.33</v>
      </c>
      <c r="C1742">
        <v>184.09085099999999</v>
      </c>
      <c r="D1742" s="2">
        <f t="shared" si="55"/>
        <v>-2.1209887945246248E-3</v>
      </c>
      <c r="E1742" s="4">
        <f t="shared" si="54"/>
        <v>18.483483195069262</v>
      </c>
    </row>
    <row r="1743" spans="1:5" x14ac:dyDescent="0.2">
      <c r="A1743" s="1">
        <v>41974</v>
      </c>
      <c r="B1743">
        <v>14.29</v>
      </c>
      <c r="C1743">
        <v>182.81141700000001</v>
      </c>
      <c r="D1743" s="2">
        <f t="shared" si="55"/>
        <v>-6.9742778805995812E-3</v>
      </c>
      <c r="E1743" s="4">
        <f t="shared" si="54"/>
        <v>18.740887094998531</v>
      </c>
    </row>
    <row r="1744" spans="1:5" x14ac:dyDescent="0.2">
      <c r="A1744" s="1">
        <v>41975</v>
      </c>
      <c r="B1744">
        <v>12.85</v>
      </c>
      <c r="C1744">
        <v>183.993042</v>
      </c>
      <c r="D1744" s="2">
        <f t="shared" si="55"/>
        <v>6.4428283705170088E-3</v>
      </c>
      <c r="E1744" s="4">
        <f t="shared" si="54"/>
        <v>18.542175213511175</v>
      </c>
    </row>
    <row r="1745" spans="1:5" x14ac:dyDescent="0.2">
      <c r="A1745" s="1">
        <v>41976</v>
      </c>
      <c r="B1745">
        <v>12.47</v>
      </c>
      <c r="C1745">
        <v>184.70384200000001</v>
      </c>
      <c r="D1745" s="2">
        <f t="shared" si="55"/>
        <v>3.8557466116736607E-3</v>
      </c>
      <c r="E1745" s="4">
        <f t="shared" si="54"/>
        <v>19.912342120914346</v>
      </c>
    </row>
    <row r="1746" spans="1:5" x14ac:dyDescent="0.2">
      <c r="A1746" s="1">
        <v>41977</v>
      </c>
      <c r="B1746">
        <v>12.38</v>
      </c>
      <c r="C1746">
        <v>184.49951200000001</v>
      </c>
      <c r="D1746" s="2">
        <f t="shared" si="55"/>
        <v>-1.1068697976206537E-3</v>
      </c>
      <c r="E1746" s="4">
        <f t="shared" si="54"/>
        <v>20.209877448090637</v>
      </c>
    </row>
    <row r="1747" spans="1:5" x14ac:dyDescent="0.2">
      <c r="A1747" s="1">
        <v>41978</v>
      </c>
      <c r="B1747">
        <v>11.82</v>
      </c>
      <c r="C1747">
        <v>184.801559</v>
      </c>
      <c r="D1747" s="2">
        <f t="shared" si="55"/>
        <v>1.6357768285516498E-3</v>
      </c>
      <c r="E1747" s="4">
        <f t="shared" si="54"/>
        <v>21.002348290313293</v>
      </c>
    </row>
    <row r="1748" spans="1:5" x14ac:dyDescent="0.2">
      <c r="A1748" s="1">
        <v>41981</v>
      </c>
      <c r="B1748">
        <v>14.21</v>
      </c>
      <c r="C1748">
        <v>183.56658899999999</v>
      </c>
      <c r="D1748" s="2">
        <f t="shared" si="55"/>
        <v>-6.7051108168246871E-3</v>
      </c>
      <c r="E1748" s="4">
        <f t="shared" si="54"/>
        <v>22.217457742320505</v>
      </c>
    </row>
    <row r="1749" spans="1:5" x14ac:dyDescent="0.2">
      <c r="A1749" s="1">
        <v>41982</v>
      </c>
      <c r="B1749">
        <v>14.89</v>
      </c>
      <c r="C1749">
        <v>183.442215</v>
      </c>
      <c r="D1749" s="2">
        <f t="shared" si="55"/>
        <v>-6.7777123276408315E-4</v>
      </c>
      <c r="E1749" s="4">
        <f t="shared" si="54"/>
        <v>22.475272746200741</v>
      </c>
    </row>
    <row r="1750" spans="1:5" x14ac:dyDescent="0.2">
      <c r="A1750" s="1">
        <v>41983</v>
      </c>
      <c r="B1750">
        <v>18.53</v>
      </c>
      <c r="C1750">
        <v>180.50143399999999</v>
      </c>
      <c r="D1750" s="2">
        <f t="shared" si="55"/>
        <v>-1.6160990929881699E-2</v>
      </c>
      <c r="E1750" s="4">
        <f t="shared" si="54"/>
        <v>21.6547405239026</v>
      </c>
    </row>
    <row r="1751" spans="1:5" x14ac:dyDescent="0.2">
      <c r="A1751" s="1">
        <v>41984</v>
      </c>
      <c r="B1751">
        <v>20.079999999999998</v>
      </c>
      <c r="C1751">
        <v>181.41651899999999</v>
      </c>
      <c r="D1751" s="2">
        <f t="shared" si="55"/>
        <v>5.056875142329588E-3</v>
      </c>
      <c r="E1751" s="4">
        <f t="shared" si="54"/>
        <v>21.577285496549202</v>
      </c>
    </row>
    <row r="1752" spans="1:5" x14ac:dyDescent="0.2">
      <c r="A1752" s="1">
        <v>41985</v>
      </c>
      <c r="B1752">
        <v>21.08</v>
      </c>
      <c r="C1752">
        <v>178.48455799999999</v>
      </c>
      <c r="D1752" s="2">
        <f t="shared" si="55"/>
        <v>-1.6293509808461688E-2</v>
      </c>
      <c r="E1752" s="4">
        <f t="shared" si="54"/>
        <v>20.585909667212395</v>
      </c>
    </row>
    <row r="1753" spans="1:5" x14ac:dyDescent="0.2">
      <c r="A1753" s="1">
        <v>41988</v>
      </c>
      <c r="B1753">
        <v>20.420000000000002</v>
      </c>
      <c r="C1753">
        <v>177.258499</v>
      </c>
      <c r="D1753" s="2">
        <f t="shared" si="55"/>
        <v>-6.8929741866142029E-3</v>
      </c>
      <c r="E1753" s="4">
        <f t="shared" si="54"/>
        <v>20.754101067458571</v>
      </c>
    </row>
    <row r="1754" spans="1:5" x14ac:dyDescent="0.2">
      <c r="A1754" s="1">
        <v>41989</v>
      </c>
      <c r="B1754">
        <v>23.57</v>
      </c>
      <c r="C1754">
        <v>175.836929</v>
      </c>
      <c r="D1754" s="2">
        <f t="shared" si="55"/>
        <v>-8.0520877248416011E-3</v>
      </c>
      <c r="E1754" s="4">
        <f t="shared" si="54"/>
        <v>21.092707955980273</v>
      </c>
    </row>
    <row r="1755" spans="1:5" x14ac:dyDescent="0.2">
      <c r="A1755" s="1">
        <v>41990</v>
      </c>
      <c r="B1755">
        <v>19.440000000000001</v>
      </c>
      <c r="C1755">
        <v>179.28422499999999</v>
      </c>
      <c r="D1755" s="2">
        <f t="shared" si="55"/>
        <v>1.9415369941033593E-2</v>
      </c>
      <c r="E1755" s="4">
        <f t="shared" si="54"/>
        <v>19.534270282087025</v>
      </c>
    </row>
    <row r="1756" spans="1:5" x14ac:dyDescent="0.2">
      <c r="A1756" s="1">
        <v>41991</v>
      </c>
      <c r="B1756">
        <v>16.809999999999999</v>
      </c>
      <c r="C1756">
        <v>183.71769699999999</v>
      </c>
      <c r="D1756" s="2">
        <f t="shared" si="55"/>
        <v>2.4427928295937078E-2</v>
      </c>
      <c r="E1756" s="4">
        <f t="shared" si="54"/>
        <v>16.623790298908983</v>
      </c>
    </row>
    <row r="1757" spans="1:5" x14ac:dyDescent="0.2">
      <c r="A1757" s="1">
        <v>41992</v>
      </c>
      <c r="B1757">
        <v>16.489999999999998</v>
      </c>
      <c r="C1757">
        <v>184.49937399999999</v>
      </c>
      <c r="D1757" s="2">
        <f t="shared" si="55"/>
        <v>4.2457465217981827E-3</v>
      </c>
      <c r="E1757" s="4">
        <f t="shared" si="54"/>
        <v>17.724578400353074</v>
      </c>
    </row>
    <row r="1758" spans="1:5" x14ac:dyDescent="0.2">
      <c r="A1758" s="1">
        <v>41995</v>
      </c>
      <c r="B1758">
        <v>15.25</v>
      </c>
      <c r="C1758">
        <v>185.34805299999999</v>
      </c>
      <c r="D1758" s="2">
        <f t="shared" si="55"/>
        <v>4.5893545696343704E-3</v>
      </c>
      <c r="E1758" s="4">
        <f t="shared" si="54"/>
        <v>17.736747443557416</v>
      </c>
    </row>
    <row r="1759" spans="1:5" x14ac:dyDescent="0.2">
      <c r="A1759" s="1">
        <v>41996</v>
      </c>
      <c r="B1759">
        <v>14.8</v>
      </c>
      <c r="C1759">
        <v>185.598221</v>
      </c>
      <c r="D1759" s="2">
        <f t="shared" si="55"/>
        <v>1.3488100863216256E-3</v>
      </c>
      <c r="E1759" s="4">
        <f t="shared" si="54"/>
        <v>17.761162952600664</v>
      </c>
    </row>
    <row r="1760" spans="1:5" x14ac:dyDescent="0.2">
      <c r="A1760" s="1">
        <v>41997</v>
      </c>
      <c r="B1760">
        <v>14.37</v>
      </c>
      <c r="C1760">
        <v>185.61605800000001</v>
      </c>
      <c r="D1760" s="2">
        <f t="shared" si="55"/>
        <v>9.6100829212579302E-5</v>
      </c>
      <c r="E1760" s="4">
        <f t="shared" si="54"/>
        <v>18.53353589740798</v>
      </c>
    </row>
    <row r="1761" spans="1:5" x14ac:dyDescent="0.2">
      <c r="A1761" s="1">
        <v>41999</v>
      </c>
      <c r="B1761">
        <v>14.5</v>
      </c>
      <c r="C1761">
        <v>186.21459999999999</v>
      </c>
      <c r="D1761" s="2">
        <f t="shared" si="55"/>
        <v>3.2194360744669265E-3</v>
      </c>
      <c r="E1761" s="4">
        <f t="shared" si="54"/>
        <v>19.0492936078357</v>
      </c>
    </row>
    <row r="1762" spans="1:5" x14ac:dyDescent="0.2">
      <c r="A1762" s="1">
        <v>42002</v>
      </c>
      <c r="B1762">
        <v>15.06</v>
      </c>
      <c r="C1762">
        <v>186.46476699999999</v>
      </c>
      <c r="D1762" s="2">
        <f t="shared" si="55"/>
        <v>1.3425322662144077E-3</v>
      </c>
      <c r="E1762" s="4">
        <f t="shared" si="54"/>
        <v>19.570671987211483</v>
      </c>
    </row>
    <row r="1763" spans="1:5" x14ac:dyDescent="0.2">
      <c r="A1763" s="1">
        <v>42003</v>
      </c>
      <c r="B1763">
        <v>15.92</v>
      </c>
      <c r="C1763">
        <v>185.46421799999999</v>
      </c>
      <c r="D1763" s="2">
        <f t="shared" si="55"/>
        <v>-5.380335784572656E-3</v>
      </c>
      <c r="E1763" s="4">
        <f t="shared" si="54"/>
        <v>20.058666636951507</v>
      </c>
    </row>
    <row r="1764" spans="1:5" x14ac:dyDescent="0.2">
      <c r="A1764" s="1">
        <v>42004</v>
      </c>
      <c r="B1764">
        <v>19.2</v>
      </c>
      <c r="C1764">
        <v>183.623886</v>
      </c>
      <c r="D1764" s="2">
        <f t="shared" si="55"/>
        <v>-9.9724007985838633E-3</v>
      </c>
      <c r="E1764" s="4">
        <f t="shared" si="54"/>
        <v>20.567997782692395</v>
      </c>
    </row>
    <row r="1765" spans="1:5" x14ac:dyDescent="0.2">
      <c r="A1765" s="1">
        <v>42006</v>
      </c>
      <c r="B1765">
        <v>17.79</v>
      </c>
      <c r="C1765">
        <v>183.52557400000001</v>
      </c>
      <c r="D1765" s="2">
        <f t="shared" si="55"/>
        <v>-5.3554213234955955E-4</v>
      </c>
      <c r="E1765" s="4">
        <f t="shared" si="54"/>
        <v>21.524005933474982</v>
      </c>
    </row>
    <row r="1766" spans="1:5" x14ac:dyDescent="0.2">
      <c r="A1766" s="1">
        <v>42009</v>
      </c>
      <c r="B1766">
        <v>19.920000000000002</v>
      </c>
      <c r="C1766">
        <v>180.21116599999999</v>
      </c>
      <c r="D1766" s="2">
        <f t="shared" si="55"/>
        <v>-1.8224717892815254E-2</v>
      </c>
      <c r="E1766" s="4">
        <f t="shared" si="54"/>
        <v>20.105704567318845</v>
      </c>
    </row>
    <row r="1767" spans="1:5" x14ac:dyDescent="0.2">
      <c r="A1767" s="1">
        <v>42010</v>
      </c>
      <c r="B1767">
        <v>21.12</v>
      </c>
      <c r="C1767">
        <v>178.51374799999999</v>
      </c>
      <c r="D1767" s="2">
        <f t="shared" si="55"/>
        <v>-9.4636898767457463E-3</v>
      </c>
      <c r="E1767" s="4">
        <f t="shared" si="54"/>
        <v>19.977219955282326</v>
      </c>
    </row>
    <row r="1768" spans="1:5" x14ac:dyDescent="0.2">
      <c r="A1768" s="1">
        <v>42011</v>
      </c>
      <c r="B1768">
        <v>19.309999999999999</v>
      </c>
      <c r="C1768">
        <v>180.73826600000001</v>
      </c>
      <c r="D1768" s="2">
        <f t="shared" si="55"/>
        <v>1.2384322674330728E-2</v>
      </c>
      <c r="E1768" s="4">
        <f t="shared" si="54"/>
        <v>19.459669685377975</v>
      </c>
    </row>
    <row r="1769" spans="1:5" x14ac:dyDescent="0.2">
      <c r="A1769" s="1">
        <v>42012</v>
      </c>
      <c r="B1769">
        <v>17.010000000000002</v>
      </c>
      <c r="C1769">
        <v>183.94546500000001</v>
      </c>
      <c r="D1769" s="2">
        <f t="shared" si="55"/>
        <v>1.7589387272438115E-2</v>
      </c>
      <c r="E1769" s="4">
        <f t="shared" si="54"/>
        <v>18.10385125872865</v>
      </c>
    </row>
    <row r="1770" spans="1:5" x14ac:dyDescent="0.2">
      <c r="A1770" s="1">
        <v>42013</v>
      </c>
      <c r="B1770">
        <v>17.55</v>
      </c>
      <c r="C1770">
        <v>182.47141999999999</v>
      </c>
      <c r="D1770" s="2">
        <f t="shared" si="55"/>
        <v>-8.0457697891173213E-3</v>
      </c>
      <c r="E1770" s="4">
        <f t="shared" si="54"/>
        <v>18.314289283826866</v>
      </c>
    </row>
    <row r="1771" spans="1:5" x14ac:dyDescent="0.2">
      <c r="A1771" s="1">
        <v>42016</v>
      </c>
      <c r="B1771">
        <v>19.600000000000001</v>
      </c>
      <c r="C1771">
        <v>181.04199199999999</v>
      </c>
      <c r="D1771" s="2">
        <f t="shared" si="55"/>
        <v>-7.8645536613433306E-3</v>
      </c>
      <c r="E1771" s="4">
        <f t="shared" si="54"/>
        <v>17.937080060462868</v>
      </c>
    </row>
    <row r="1772" spans="1:5" x14ac:dyDescent="0.2">
      <c r="A1772" s="1">
        <v>42017</v>
      </c>
      <c r="B1772">
        <v>20.56</v>
      </c>
      <c r="C1772">
        <v>180.53277600000001</v>
      </c>
      <c r="D1772" s="2">
        <f t="shared" si="55"/>
        <v>-2.8166585819845527E-3</v>
      </c>
      <c r="E1772" s="4">
        <f t="shared" si="54"/>
        <v>18.198199193530595</v>
      </c>
    </row>
    <row r="1773" spans="1:5" x14ac:dyDescent="0.2">
      <c r="A1773" s="1">
        <v>42018</v>
      </c>
      <c r="B1773">
        <v>21.48</v>
      </c>
      <c r="C1773">
        <v>179.44285600000001</v>
      </c>
      <c r="D1773" s="2">
        <f t="shared" si="55"/>
        <v>-6.0555395070284249E-3</v>
      </c>
      <c r="E1773" s="4">
        <f t="shared" si="54"/>
        <v>17.910444884733305</v>
      </c>
    </row>
    <row r="1774" spans="1:5" x14ac:dyDescent="0.2">
      <c r="A1774" s="1">
        <v>42019</v>
      </c>
      <c r="B1774">
        <v>22.39</v>
      </c>
      <c r="C1774">
        <v>177.79908800000001</v>
      </c>
      <c r="D1774" s="2">
        <f t="shared" si="55"/>
        <v>-9.2026125611554023E-3</v>
      </c>
      <c r="E1774" s="4">
        <f t="shared" si="54"/>
        <v>17.223045820105</v>
      </c>
    </row>
    <row r="1775" spans="1:5" x14ac:dyDescent="0.2">
      <c r="A1775" s="1">
        <v>42020</v>
      </c>
      <c r="B1775">
        <v>20.95</v>
      </c>
      <c r="C1775">
        <v>180.13078300000001</v>
      </c>
      <c r="D1775" s="2">
        <f t="shared" si="55"/>
        <v>1.3028965578801224E-2</v>
      </c>
      <c r="E1775" s="4">
        <f t="shared" si="54"/>
        <v>16.625020756992832</v>
      </c>
    </row>
    <row r="1776" spans="1:5" x14ac:dyDescent="0.2">
      <c r="A1776" s="1">
        <v>42024</v>
      </c>
      <c r="B1776">
        <v>19.89</v>
      </c>
      <c r="C1776">
        <v>180.51492300000001</v>
      </c>
      <c r="D1776" s="2">
        <f t="shared" si="55"/>
        <v>2.1302909691285508E-3</v>
      </c>
      <c r="E1776" s="4">
        <f t="shared" si="54"/>
        <v>16.66214076196685</v>
      </c>
    </row>
    <row r="1777" spans="1:5" x14ac:dyDescent="0.2">
      <c r="A1777" s="1">
        <v>42025</v>
      </c>
      <c r="B1777">
        <v>18.850000000000001</v>
      </c>
      <c r="C1777">
        <v>181.426163</v>
      </c>
      <c r="D1777" s="2">
        <f t="shared" si="55"/>
        <v>5.0353052503143564E-3</v>
      </c>
      <c r="E1777" s="4">
        <f t="shared" si="54"/>
        <v>16.700015276489054</v>
      </c>
    </row>
    <row r="1778" spans="1:5" x14ac:dyDescent="0.2">
      <c r="A1778" s="1">
        <v>42026</v>
      </c>
      <c r="B1778">
        <v>16.399999999999999</v>
      </c>
      <c r="C1778">
        <v>184.124146</v>
      </c>
      <c r="D1778" s="2">
        <f t="shared" si="55"/>
        <v>1.4761481112546701E-2</v>
      </c>
      <c r="E1778" s="4">
        <f t="shared" si="54"/>
        <v>15.729005831904797</v>
      </c>
    </row>
    <row r="1779" spans="1:5" x14ac:dyDescent="0.2">
      <c r="A1779" s="1">
        <v>42027</v>
      </c>
      <c r="B1779">
        <v>16.66</v>
      </c>
      <c r="C1779">
        <v>183.114609</v>
      </c>
      <c r="D1779" s="2">
        <f t="shared" si="55"/>
        <v>-5.4980011193196685E-3</v>
      </c>
      <c r="E1779" s="4">
        <f t="shared" si="54"/>
        <v>15.466156118545987</v>
      </c>
    </row>
    <row r="1780" spans="1:5" x14ac:dyDescent="0.2">
      <c r="A1780" s="1">
        <v>42030</v>
      </c>
      <c r="B1780">
        <v>15.52</v>
      </c>
      <c r="C1780">
        <v>183.543442</v>
      </c>
      <c r="D1780" s="2">
        <f t="shared" si="55"/>
        <v>2.3391451209865519E-3</v>
      </c>
      <c r="E1780" s="4">
        <f t="shared" si="54"/>
        <v>15.494081413062503</v>
      </c>
    </row>
    <row r="1781" spans="1:5" x14ac:dyDescent="0.2">
      <c r="A1781" s="1">
        <v>42031</v>
      </c>
      <c r="B1781">
        <v>17.22</v>
      </c>
      <c r="C1781">
        <v>181.12240600000001</v>
      </c>
      <c r="D1781" s="2">
        <f t="shared" si="55"/>
        <v>-1.3278301683089206E-2</v>
      </c>
      <c r="E1781" s="4">
        <f t="shared" si="54"/>
        <v>14.164806591605267</v>
      </c>
    </row>
    <row r="1782" spans="1:5" x14ac:dyDescent="0.2">
      <c r="A1782" s="1">
        <v>42032</v>
      </c>
      <c r="B1782">
        <v>20.440000000000001</v>
      </c>
      <c r="C1782">
        <v>178.79960600000001</v>
      </c>
      <c r="D1782" s="2">
        <f t="shared" si="55"/>
        <v>-1.2907419779619555E-2</v>
      </c>
      <c r="E1782" s="4">
        <f t="shared" si="54"/>
        <v>12.833185259166168</v>
      </c>
    </row>
    <row r="1783" spans="1:5" x14ac:dyDescent="0.2">
      <c r="A1783" s="1">
        <v>42033</v>
      </c>
      <c r="B1783">
        <v>18.760000000000002</v>
      </c>
      <c r="C1783">
        <v>180.45237700000001</v>
      </c>
      <c r="D1783" s="2">
        <f t="shared" si="55"/>
        <v>9.2012444684674288E-3</v>
      </c>
      <c r="E1783" s="4">
        <f t="shared" si="54"/>
        <v>12.608888319671255</v>
      </c>
    </row>
    <row r="1784" spans="1:5" x14ac:dyDescent="0.2">
      <c r="A1784" s="1">
        <v>42034</v>
      </c>
      <c r="B1784">
        <v>20.97</v>
      </c>
      <c r="C1784">
        <v>178.18319700000001</v>
      </c>
      <c r="D1784" s="2">
        <f t="shared" si="55"/>
        <v>-1.2654685964476699E-2</v>
      </c>
      <c r="E1784" s="4">
        <f t="shared" si="54"/>
        <v>11.181971346013432</v>
      </c>
    </row>
    <row r="1785" spans="1:5" x14ac:dyDescent="0.2">
      <c r="A1785" s="1">
        <v>42037</v>
      </c>
      <c r="B1785">
        <v>19.43</v>
      </c>
      <c r="C1785">
        <v>180.38983200000001</v>
      </c>
      <c r="D1785" s="2">
        <f t="shared" si="55"/>
        <v>1.2308024742112037E-2</v>
      </c>
      <c r="E1785" s="4">
        <f t="shared" si="54"/>
        <v>10.70569058588174</v>
      </c>
    </row>
    <row r="1786" spans="1:5" x14ac:dyDescent="0.2">
      <c r="A1786" s="1">
        <v>42038</v>
      </c>
      <c r="B1786">
        <v>17.329999999999998</v>
      </c>
      <c r="C1786">
        <v>182.99847399999999</v>
      </c>
      <c r="D1786" s="2">
        <f t="shared" si="55"/>
        <v>1.4357571605168342E-2</v>
      </c>
      <c r="E1786" s="4">
        <f t="shared" si="54"/>
        <v>9.2183735849985773</v>
      </c>
    </row>
    <row r="1787" spans="1:5" x14ac:dyDescent="0.2">
      <c r="A1787" s="1">
        <v>42039</v>
      </c>
      <c r="B1787">
        <v>18.329999999999998</v>
      </c>
      <c r="C1787">
        <v>182.30165099999999</v>
      </c>
      <c r="D1787" s="2">
        <f t="shared" si="55"/>
        <v>-3.8150758649569557E-3</v>
      </c>
      <c r="E1787" s="4">
        <f t="shared" si="54"/>
        <v>11.084886586997472</v>
      </c>
    </row>
    <row r="1788" spans="1:5" x14ac:dyDescent="0.2">
      <c r="A1788" s="1">
        <v>42040</v>
      </c>
      <c r="B1788">
        <v>16.850000000000001</v>
      </c>
      <c r="C1788">
        <v>184.14201399999999</v>
      </c>
      <c r="D1788" s="2">
        <f t="shared" si="55"/>
        <v>1.0044536986298036E-2</v>
      </c>
      <c r="E1788" s="4">
        <f t="shared" si="54"/>
        <v>10.440173250144841</v>
      </c>
    </row>
    <row r="1789" spans="1:5" x14ac:dyDescent="0.2">
      <c r="A1789" s="1">
        <v>42041</v>
      </c>
      <c r="B1789">
        <v>17.29</v>
      </c>
      <c r="C1789">
        <v>183.63279700000001</v>
      </c>
      <c r="D1789" s="2">
        <f t="shared" si="55"/>
        <v>-2.7691799991423705E-3</v>
      </c>
      <c r="E1789" s="4">
        <f t="shared" si="54"/>
        <v>12.544425340528306</v>
      </c>
    </row>
    <row r="1790" spans="1:5" x14ac:dyDescent="0.2">
      <c r="A1790" s="1">
        <v>42044</v>
      </c>
      <c r="B1790">
        <v>18.55</v>
      </c>
      <c r="C1790">
        <v>182.810867</v>
      </c>
      <c r="D1790" s="2">
        <f t="shared" si="55"/>
        <v>-4.4859903943306858E-3</v>
      </c>
      <c r="E1790" s="4">
        <f t="shared" si="54"/>
        <v>12.440121665791109</v>
      </c>
    </row>
    <row r="1791" spans="1:5" x14ac:dyDescent="0.2">
      <c r="A1791" s="1">
        <v>42045</v>
      </c>
      <c r="B1791">
        <v>17.23</v>
      </c>
      <c r="C1791">
        <v>184.758377</v>
      </c>
      <c r="D1791" s="2">
        <f t="shared" si="55"/>
        <v>1.0596796418204079E-2</v>
      </c>
      <c r="E1791" s="4">
        <f t="shared" si="54"/>
        <v>12.781983065891511</v>
      </c>
    </row>
    <row r="1792" spans="1:5" x14ac:dyDescent="0.2">
      <c r="A1792" s="1">
        <v>42046</v>
      </c>
      <c r="B1792">
        <v>16.96</v>
      </c>
      <c r="C1792">
        <v>184.86563100000001</v>
      </c>
      <c r="D1792" s="2">
        <f t="shared" si="55"/>
        <v>5.8034110711903039E-4</v>
      </c>
      <c r="E1792" s="4">
        <f t="shared" si="54"/>
        <v>13.038110427224533</v>
      </c>
    </row>
    <row r="1793" spans="1:5" x14ac:dyDescent="0.2">
      <c r="A1793" s="1">
        <v>42047</v>
      </c>
      <c r="B1793">
        <v>15.34</v>
      </c>
      <c r="C1793">
        <v>186.64343299999999</v>
      </c>
      <c r="D1793" s="2">
        <f t="shared" si="55"/>
        <v>9.5707789810825662E-3</v>
      </c>
      <c r="E1793" s="4">
        <f t="shared" si="54"/>
        <v>13.625170983561663</v>
      </c>
    </row>
    <row r="1794" spans="1:5" x14ac:dyDescent="0.2">
      <c r="A1794" s="1">
        <v>42048</v>
      </c>
      <c r="B1794">
        <v>14.69</v>
      </c>
      <c r="C1794">
        <v>187.411743</v>
      </c>
      <c r="D1794" s="2">
        <f t="shared" si="55"/>
        <v>4.1080093514497783E-3</v>
      </c>
      <c r="E1794" s="4">
        <f t="shared" si="54"/>
        <v>13.547911991622405</v>
      </c>
    </row>
    <row r="1795" spans="1:5" x14ac:dyDescent="0.2">
      <c r="A1795" s="1">
        <v>42052</v>
      </c>
      <c r="B1795">
        <v>15.8</v>
      </c>
      <c r="C1795">
        <v>187.70658900000001</v>
      </c>
      <c r="D1795" s="2">
        <f t="shared" si="55"/>
        <v>1.5720162709590179E-3</v>
      </c>
      <c r="E1795" s="4">
        <f t="shared" ref="E1795:E1858" si="56">SQRT(365) * SQRT((_xlfn.VAR.S(D1796:D1816)))*100</f>
        <v>14.484179271268136</v>
      </c>
    </row>
    <row r="1796" spans="1:5" x14ac:dyDescent="0.2">
      <c r="A1796" s="1">
        <v>42053</v>
      </c>
      <c r="B1796">
        <v>15.45</v>
      </c>
      <c r="C1796">
        <v>187.724411</v>
      </c>
      <c r="D1796" s="2">
        <f t="shared" ref="D1796:D1859" si="57">LN(C1796/C1795)</f>
        <v>9.4941547253125003E-5</v>
      </c>
      <c r="E1796" s="4">
        <f t="shared" si="56"/>
        <v>14.61335414231238</v>
      </c>
    </row>
    <row r="1797" spans="1:5" x14ac:dyDescent="0.2">
      <c r="A1797" s="1">
        <v>42054</v>
      </c>
      <c r="B1797">
        <v>15.29</v>
      </c>
      <c r="C1797">
        <v>187.59046900000001</v>
      </c>
      <c r="D1797" s="2">
        <f t="shared" si="57"/>
        <v>-7.1375803531369846E-4</v>
      </c>
      <c r="E1797" s="4">
        <f t="shared" si="56"/>
        <v>15.075266627449221</v>
      </c>
    </row>
    <row r="1798" spans="1:5" x14ac:dyDescent="0.2">
      <c r="A1798" s="1">
        <v>42055</v>
      </c>
      <c r="B1798">
        <v>14.3</v>
      </c>
      <c r="C1798">
        <v>188.71606399999999</v>
      </c>
      <c r="D1798" s="2">
        <f t="shared" si="57"/>
        <v>5.9823482094234562E-3</v>
      </c>
      <c r="E1798" s="4">
        <f t="shared" si="56"/>
        <v>14.892141866451498</v>
      </c>
    </row>
    <row r="1799" spans="1:5" x14ac:dyDescent="0.2">
      <c r="A1799" s="1">
        <v>42058</v>
      </c>
      <c r="B1799">
        <v>14.56</v>
      </c>
      <c r="C1799">
        <v>188.68926999999999</v>
      </c>
      <c r="D1799" s="2">
        <f t="shared" si="57"/>
        <v>-1.4199057422438767E-4</v>
      </c>
      <c r="E1799" s="4">
        <f t="shared" si="56"/>
        <v>15.072083985731489</v>
      </c>
    </row>
    <row r="1800" spans="1:5" x14ac:dyDescent="0.2">
      <c r="A1800" s="1">
        <v>42059</v>
      </c>
      <c r="B1800">
        <v>13.69</v>
      </c>
      <c r="C1800">
        <v>189.225311</v>
      </c>
      <c r="D1800" s="2">
        <f t="shared" si="57"/>
        <v>2.8368387272644296E-3</v>
      </c>
      <c r="E1800" s="4">
        <f t="shared" si="56"/>
        <v>16.144981852824046</v>
      </c>
    </row>
    <row r="1801" spans="1:5" x14ac:dyDescent="0.2">
      <c r="A1801" s="1">
        <v>42060</v>
      </c>
      <c r="B1801">
        <v>13.84</v>
      </c>
      <c r="C1801">
        <v>189.064514</v>
      </c>
      <c r="D1801" s="2">
        <f t="shared" si="57"/>
        <v>-8.5012600951769716E-4</v>
      </c>
      <c r="E1801" s="4">
        <f t="shared" si="56"/>
        <v>16.152138997152189</v>
      </c>
    </row>
    <row r="1802" spans="1:5" x14ac:dyDescent="0.2">
      <c r="A1802" s="1">
        <v>42061</v>
      </c>
      <c r="B1802">
        <v>13.91</v>
      </c>
      <c r="C1802">
        <v>188.841171</v>
      </c>
      <c r="D1802" s="2">
        <f t="shared" si="57"/>
        <v>-1.1820040548123942E-3</v>
      </c>
      <c r="E1802" s="4">
        <f t="shared" si="56"/>
        <v>16.219058158560898</v>
      </c>
    </row>
    <row r="1803" spans="1:5" x14ac:dyDescent="0.2">
      <c r="A1803" s="1">
        <v>42062</v>
      </c>
      <c r="B1803">
        <v>13.34</v>
      </c>
      <c r="C1803">
        <v>188.19792200000001</v>
      </c>
      <c r="D1803" s="2">
        <f t="shared" si="57"/>
        <v>-3.4121110305424191E-3</v>
      </c>
      <c r="E1803" s="4">
        <f t="shared" si="56"/>
        <v>17.081294628205793</v>
      </c>
    </row>
    <row r="1804" spans="1:5" x14ac:dyDescent="0.2">
      <c r="A1804" s="1">
        <v>42065</v>
      </c>
      <c r="B1804">
        <v>13.04</v>
      </c>
      <c r="C1804">
        <v>189.386124</v>
      </c>
      <c r="D1804" s="2">
        <f t="shared" si="57"/>
        <v>6.2937294874807334E-3</v>
      </c>
      <c r="E1804" s="4">
        <f t="shared" si="56"/>
        <v>17.169216044293982</v>
      </c>
    </row>
    <row r="1805" spans="1:5" x14ac:dyDescent="0.2">
      <c r="A1805" s="1">
        <v>42066</v>
      </c>
      <c r="B1805">
        <v>13.86</v>
      </c>
      <c r="C1805">
        <v>188.60887099999999</v>
      </c>
      <c r="D1805" s="2">
        <f t="shared" si="57"/>
        <v>-4.1125099841921153E-3</v>
      </c>
      <c r="E1805" s="4">
        <f t="shared" si="56"/>
        <v>17.152318300458074</v>
      </c>
    </row>
    <row r="1806" spans="1:5" x14ac:dyDescent="0.2">
      <c r="A1806" s="1">
        <v>42067</v>
      </c>
      <c r="B1806">
        <v>14.23</v>
      </c>
      <c r="C1806">
        <v>187.81373600000001</v>
      </c>
      <c r="D1806" s="2">
        <f t="shared" si="57"/>
        <v>-4.2246994088538919E-3</v>
      </c>
      <c r="E1806" s="4">
        <f t="shared" si="56"/>
        <v>17.195789465070757</v>
      </c>
    </row>
    <row r="1807" spans="1:5" x14ac:dyDescent="0.2">
      <c r="A1807" s="1">
        <v>42068</v>
      </c>
      <c r="B1807">
        <v>14.04</v>
      </c>
      <c r="C1807">
        <v>188.01924099999999</v>
      </c>
      <c r="D1807" s="2">
        <f t="shared" si="57"/>
        <v>1.0935975981757481E-3</v>
      </c>
      <c r="E1807" s="4">
        <f t="shared" si="56"/>
        <v>17.457445536315461</v>
      </c>
    </row>
    <row r="1808" spans="1:5" x14ac:dyDescent="0.2">
      <c r="A1808" s="1">
        <v>42069</v>
      </c>
      <c r="B1808">
        <v>15.2</v>
      </c>
      <c r="C1808">
        <v>185.37484699999999</v>
      </c>
      <c r="D1808" s="2">
        <f t="shared" si="57"/>
        <v>-1.4164328233918302E-2</v>
      </c>
      <c r="E1808" s="4">
        <f t="shared" si="56"/>
        <v>16.428701613271016</v>
      </c>
    </row>
    <row r="1809" spans="1:5" x14ac:dyDescent="0.2">
      <c r="A1809" s="1">
        <v>42072</v>
      </c>
      <c r="B1809">
        <v>15.06</v>
      </c>
      <c r="C1809">
        <v>186.143158</v>
      </c>
      <c r="D1809" s="2">
        <f t="shared" si="57"/>
        <v>4.1360692346281034E-3</v>
      </c>
      <c r="E1809" s="4">
        <f t="shared" si="56"/>
        <v>16.398002672443369</v>
      </c>
    </row>
    <row r="1810" spans="1:5" x14ac:dyDescent="0.2">
      <c r="A1810" s="1">
        <v>42073</v>
      </c>
      <c r="B1810">
        <v>16.690000000000001</v>
      </c>
      <c r="C1810">
        <v>183.123535</v>
      </c>
      <c r="D1810" s="2">
        <f t="shared" si="57"/>
        <v>-1.6355064599039834E-2</v>
      </c>
      <c r="E1810" s="4">
        <f t="shared" si="56"/>
        <v>14.796480813430401</v>
      </c>
    </row>
    <row r="1811" spans="1:5" x14ac:dyDescent="0.2">
      <c r="A1811" s="1">
        <v>42074</v>
      </c>
      <c r="B1811">
        <v>16.87</v>
      </c>
      <c r="C1811">
        <v>182.69470200000001</v>
      </c>
      <c r="D1811" s="2">
        <f t="shared" si="57"/>
        <v>-2.3445151337948798E-3</v>
      </c>
      <c r="E1811" s="4">
        <f t="shared" si="56"/>
        <v>14.820402205613965</v>
      </c>
    </row>
    <row r="1812" spans="1:5" x14ac:dyDescent="0.2">
      <c r="A1812" s="1">
        <v>42075</v>
      </c>
      <c r="B1812">
        <v>15.42</v>
      </c>
      <c r="C1812">
        <v>185.017471</v>
      </c>
      <c r="D1812" s="2">
        <f t="shared" si="57"/>
        <v>1.2633793851654139E-2</v>
      </c>
      <c r="E1812" s="4">
        <f t="shared" si="56"/>
        <v>14.177759984462309</v>
      </c>
    </row>
    <row r="1813" spans="1:5" x14ac:dyDescent="0.2">
      <c r="A1813" s="1">
        <v>42076</v>
      </c>
      <c r="B1813">
        <v>16</v>
      </c>
      <c r="C1813">
        <v>183.88294999999999</v>
      </c>
      <c r="D1813" s="2">
        <f t="shared" si="57"/>
        <v>-6.1508445762838582E-3</v>
      </c>
      <c r="E1813" s="4">
        <f t="shared" si="56"/>
        <v>13.865135492722866</v>
      </c>
    </row>
    <row r="1814" spans="1:5" x14ac:dyDescent="0.2">
      <c r="A1814" s="1">
        <v>42079</v>
      </c>
      <c r="B1814">
        <v>15.61</v>
      </c>
      <c r="C1814">
        <v>186.33969099999999</v>
      </c>
      <c r="D1814" s="2">
        <f t="shared" si="57"/>
        <v>1.3271889880900783E-2</v>
      </c>
      <c r="E1814" s="4">
        <f t="shared" si="56"/>
        <v>12.90181723834116</v>
      </c>
    </row>
    <row r="1815" spans="1:5" x14ac:dyDescent="0.2">
      <c r="A1815" s="1">
        <v>42080</v>
      </c>
      <c r="B1815">
        <v>15.66</v>
      </c>
      <c r="C1815">
        <v>185.78581199999999</v>
      </c>
      <c r="D1815" s="2">
        <f t="shared" si="57"/>
        <v>-2.9768419769959508E-3</v>
      </c>
      <c r="E1815" s="4">
        <f t="shared" si="56"/>
        <v>12.812888592491618</v>
      </c>
    </row>
    <row r="1816" spans="1:5" x14ac:dyDescent="0.2">
      <c r="A1816" s="1">
        <v>42081</v>
      </c>
      <c r="B1816">
        <v>13.97</v>
      </c>
      <c r="C1816">
        <v>188.01924099999999</v>
      </c>
      <c r="D1816" s="2">
        <f t="shared" si="57"/>
        <v>1.194984155285002E-2</v>
      </c>
      <c r="E1816" s="4">
        <f t="shared" si="56"/>
        <v>12.816515609034962</v>
      </c>
    </row>
    <row r="1817" spans="1:5" x14ac:dyDescent="0.2">
      <c r="A1817" s="1">
        <v>42082</v>
      </c>
      <c r="B1817">
        <v>14.07</v>
      </c>
      <c r="C1817">
        <v>187.16160600000001</v>
      </c>
      <c r="D1817" s="2">
        <f t="shared" si="57"/>
        <v>-4.5718564831084725E-3</v>
      </c>
      <c r="E1817" s="4">
        <f t="shared" si="56"/>
        <v>13.255738060726738</v>
      </c>
    </row>
    <row r="1818" spans="1:5" x14ac:dyDescent="0.2">
      <c r="A1818" s="1">
        <v>42083</v>
      </c>
      <c r="B1818">
        <v>13.02</v>
      </c>
      <c r="C1818">
        <v>188.81369000000001</v>
      </c>
      <c r="D1818" s="2">
        <f t="shared" si="57"/>
        <v>8.7883148213014524E-3</v>
      </c>
      <c r="E1818" s="4">
        <f t="shared" si="56"/>
        <v>12.730874479700912</v>
      </c>
    </row>
    <row r="1819" spans="1:5" x14ac:dyDescent="0.2">
      <c r="A1819" s="1">
        <v>42086</v>
      </c>
      <c r="B1819">
        <v>13.41</v>
      </c>
      <c r="C1819">
        <v>188.44575499999999</v>
      </c>
      <c r="D1819" s="2">
        <f t="shared" si="57"/>
        <v>-1.9505680853522656E-3</v>
      </c>
      <c r="E1819" s="4">
        <f t="shared" si="56"/>
        <v>12.877029071420129</v>
      </c>
    </row>
    <row r="1820" spans="1:5" x14ac:dyDescent="0.2">
      <c r="A1820" s="1">
        <v>42087</v>
      </c>
      <c r="B1820">
        <v>13.62</v>
      </c>
      <c r="C1820">
        <v>187.386887</v>
      </c>
      <c r="D1820" s="2">
        <f t="shared" si="57"/>
        <v>-5.634799553531019E-3</v>
      </c>
      <c r="E1820" s="4">
        <f t="shared" si="56"/>
        <v>12.656019897096002</v>
      </c>
    </row>
    <row r="1821" spans="1:5" x14ac:dyDescent="0.2">
      <c r="A1821" s="1">
        <v>42088</v>
      </c>
      <c r="B1821">
        <v>15.44</v>
      </c>
      <c r="C1821">
        <v>184.64093</v>
      </c>
      <c r="D1821" s="2">
        <f t="shared" si="57"/>
        <v>-1.4762373901498571E-2</v>
      </c>
      <c r="E1821" s="4">
        <f t="shared" si="56"/>
        <v>10.748957093910075</v>
      </c>
    </row>
    <row r="1822" spans="1:5" x14ac:dyDescent="0.2">
      <c r="A1822" s="1">
        <v>42089</v>
      </c>
      <c r="B1822">
        <v>15.8</v>
      </c>
      <c r="C1822">
        <v>184.20121800000001</v>
      </c>
      <c r="D1822" s="2">
        <f t="shared" si="57"/>
        <v>-2.3842839582778161E-3</v>
      </c>
      <c r="E1822" s="4">
        <f t="shared" si="56"/>
        <v>10.886580723456785</v>
      </c>
    </row>
    <row r="1823" spans="1:5" x14ac:dyDescent="0.2">
      <c r="A1823" s="1">
        <v>42090</v>
      </c>
      <c r="B1823">
        <v>15.07</v>
      </c>
      <c r="C1823">
        <v>184.62297100000001</v>
      </c>
      <c r="D1823" s="2">
        <f t="shared" si="57"/>
        <v>2.2870147696812527E-3</v>
      </c>
      <c r="E1823" s="4">
        <f t="shared" si="56"/>
        <v>10.908113490740497</v>
      </c>
    </row>
    <row r="1824" spans="1:5" x14ac:dyDescent="0.2">
      <c r="A1824" s="1">
        <v>42093</v>
      </c>
      <c r="B1824">
        <v>14.51</v>
      </c>
      <c r="C1824">
        <v>186.875336</v>
      </c>
      <c r="D1824" s="2">
        <f t="shared" si="57"/>
        <v>1.2125991189769357E-2</v>
      </c>
      <c r="E1824" s="4">
        <f t="shared" si="56"/>
        <v>10.033848796450274</v>
      </c>
    </row>
    <row r="1825" spans="1:5" x14ac:dyDescent="0.2">
      <c r="A1825" s="1">
        <v>42094</v>
      </c>
      <c r="B1825">
        <v>15.29</v>
      </c>
      <c r="C1825">
        <v>185.242142</v>
      </c>
      <c r="D1825" s="2">
        <f t="shared" si="57"/>
        <v>-8.7778972137093313E-3</v>
      </c>
      <c r="E1825" s="4">
        <f t="shared" si="56"/>
        <v>10.264549472072879</v>
      </c>
    </row>
    <row r="1826" spans="1:5" x14ac:dyDescent="0.2">
      <c r="A1826" s="1">
        <v>42095</v>
      </c>
      <c r="B1826">
        <v>15.11</v>
      </c>
      <c r="C1826">
        <v>184.58708200000001</v>
      </c>
      <c r="D1826" s="2">
        <f t="shared" si="57"/>
        <v>-3.5425036343096749E-3</v>
      </c>
      <c r="E1826" s="4">
        <f t="shared" si="56"/>
        <v>10.957700851777116</v>
      </c>
    </row>
    <row r="1827" spans="1:5" x14ac:dyDescent="0.2">
      <c r="A1827" s="1">
        <v>42096</v>
      </c>
      <c r="B1827">
        <v>14.67</v>
      </c>
      <c r="C1827">
        <v>185.251114</v>
      </c>
      <c r="D1827" s="2">
        <f t="shared" si="57"/>
        <v>3.5909363647653805E-3</v>
      </c>
      <c r="E1827" s="4">
        <f t="shared" si="56"/>
        <v>10.931687927288397</v>
      </c>
    </row>
    <row r="1828" spans="1:5" x14ac:dyDescent="0.2">
      <c r="A1828" s="1">
        <v>42100</v>
      </c>
      <c r="B1828">
        <v>14.74</v>
      </c>
      <c r="C1828">
        <v>186.49844400000001</v>
      </c>
      <c r="D1828" s="2">
        <f t="shared" si="57"/>
        <v>6.7106182321351312E-3</v>
      </c>
      <c r="E1828" s="4">
        <f t="shared" si="56"/>
        <v>11.832555346422437</v>
      </c>
    </row>
    <row r="1829" spans="1:5" x14ac:dyDescent="0.2">
      <c r="A1829" s="1">
        <v>42101</v>
      </c>
      <c r="B1829">
        <v>14.78</v>
      </c>
      <c r="C1829">
        <v>186.004929</v>
      </c>
      <c r="D1829" s="2">
        <f t="shared" si="57"/>
        <v>-2.6497225234445223E-3</v>
      </c>
      <c r="E1829" s="4">
        <f t="shared" si="56"/>
        <v>11.914139996200104</v>
      </c>
    </row>
    <row r="1830" spans="1:5" x14ac:dyDescent="0.2">
      <c r="A1830" s="1">
        <v>42102</v>
      </c>
      <c r="B1830">
        <v>13.98</v>
      </c>
      <c r="C1830">
        <v>186.633072</v>
      </c>
      <c r="D1830" s="2">
        <f t="shared" si="57"/>
        <v>3.3713340736304031E-3</v>
      </c>
      <c r="E1830" s="4">
        <f t="shared" si="56"/>
        <v>11.946699055878856</v>
      </c>
    </row>
    <row r="1831" spans="1:5" x14ac:dyDescent="0.2">
      <c r="A1831" s="1">
        <v>42103</v>
      </c>
      <c r="B1831">
        <v>13.09</v>
      </c>
      <c r="C1831">
        <v>187.45864900000001</v>
      </c>
      <c r="D1831" s="2">
        <f t="shared" si="57"/>
        <v>4.4137749858581595E-3</v>
      </c>
      <c r="E1831" s="4">
        <f t="shared" si="56"/>
        <v>13.003708965563202</v>
      </c>
    </row>
    <row r="1832" spans="1:5" x14ac:dyDescent="0.2">
      <c r="A1832" s="1">
        <v>42104</v>
      </c>
      <c r="B1832">
        <v>12.58</v>
      </c>
      <c r="C1832">
        <v>188.48161300000001</v>
      </c>
      <c r="D1832" s="2">
        <f t="shared" si="57"/>
        <v>5.4421759422136045E-3</v>
      </c>
      <c r="E1832" s="4">
        <f t="shared" si="56"/>
        <v>13.009949997410002</v>
      </c>
    </row>
    <row r="1833" spans="1:5" x14ac:dyDescent="0.2">
      <c r="A1833" s="1">
        <v>42107</v>
      </c>
      <c r="B1833">
        <v>13.94</v>
      </c>
      <c r="C1833">
        <v>187.62912</v>
      </c>
      <c r="D1833" s="2">
        <f t="shared" si="57"/>
        <v>-4.5332099570433637E-3</v>
      </c>
      <c r="E1833" s="4">
        <f t="shared" si="56"/>
        <v>12.924912643848144</v>
      </c>
    </row>
    <row r="1834" spans="1:5" x14ac:dyDescent="0.2">
      <c r="A1834" s="1">
        <v>42108</v>
      </c>
      <c r="B1834">
        <v>13.67</v>
      </c>
      <c r="C1834">
        <v>187.98805200000001</v>
      </c>
      <c r="D1834" s="2">
        <f t="shared" si="57"/>
        <v>1.9111592121288604E-3</v>
      </c>
      <c r="E1834" s="4">
        <f t="shared" si="56"/>
        <v>12.903282785253642</v>
      </c>
    </row>
    <row r="1835" spans="1:5" x14ac:dyDescent="0.2">
      <c r="A1835" s="1">
        <v>42109</v>
      </c>
      <c r="B1835">
        <v>12.84</v>
      </c>
      <c r="C1835">
        <v>188.83158900000001</v>
      </c>
      <c r="D1835" s="2">
        <f t="shared" si="57"/>
        <v>4.4771467156443966E-3</v>
      </c>
      <c r="E1835" s="4">
        <f t="shared" si="56"/>
        <v>13.487581427025974</v>
      </c>
    </row>
    <row r="1836" spans="1:5" x14ac:dyDescent="0.2">
      <c r="A1836" s="1">
        <v>42110</v>
      </c>
      <c r="B1836">
        <v>12.6</v>
      </c>
      <c r="C1836">
        <v>188.77771000000001</v>
      </c>
      <c r="D1836" s="2">
        <f t="shared" si="57"/>
        <v>-2.8536903359280383E-4</v>
      </c>
      <c r="E1836" s="4">
        <f t="shared" si="56"/>
        <v>13.486936738267033</v>
      </c>
    </row>
    <row r="1837" spans="1:5" x14ac:dyDescent="0.2">
      <c r="A1837" s="1">
        <v>42111</v>
      </c>
      <c r="B1837">
        <v>13.89</v>
      </c>
      <c r="C1837">
        <v>186.60614000000001</v>
      </c>
      <c r="D1837" s="2">
        <f t="shared" si="57"/>
        <v>-1.1569992820234401E-2</v>
      </c>
      <c r="E1837" s="4">
        <f t="shared" si="56"/>
        <v>12.444087044087645</v>
      </c>
    </row>
    <row r="1838" spans="1:5" x14ac:dyDescent="0.2">
      <c r="A1838" s="1">
        <v>42114</v>
      </c>
      <c r="B1838">
        <v>13.3</v>
      </c>
      <c r="C1838">
        <v>188.311127</v>
      </c>
      <c r="D1838" s="2">
        <f t="shared" si="57"/>
        <v>9.0953333112310762E-3</v>
      </c>
      <c r="E1838" s="4">
        <f t="shared" si="56"/>
        <v>11.958803826983219</v>
      </c>
    </row>
    <row r="1839" spans="1:5" x14ac:dyDescent="0.2">
      <c r="A1839" s="1">
        <v>42115</v>
      </c>
      <c r="B1839">
        <v>13.25</v>
      </c>
      <c r="C1839">
        <v>188.08677700000001</v>
      </c>
      <c r="D1839" s="2">
        <f t="shared" si="57"/>
        <v>-1.1920896699160605E-3</v>
      </c>
      <c r="E1839" s="4">
        <f t="shared" si="56"/>
        <v>11.946327229337866</v>
      </c>
    </row>
    <row r="1840" spans="1:5" x14ac:dyDescent="0.2">
      <c r="A1840" s="1">
        <v>42116</v>
      </c>
      <c r="B1840">
        <v>12.71</v>
      </c>
      <c r="C1840">
        <v>189.011078</v>
      </c>
      <c r="D1840" s="2">
        <f t="shared" si="57"/>
        <v>4.9021909765341746E-3</v>
      </c>
      <c r="E1840" s="4">
        <f t="shared" si="56"/>
        <v>11.848042725701804</v>
      </c>
    </row>
    <row r="1841" spans="1:5" x14ac:dyDescent="0.2">
      <c r="A1841" s="1">
        <v>42117</v>
      </c>
      <c r="B1841">
        <v>12.48</v>
      </c>
      <c r="C1841">
        <v>189.486694</v>
      </c>
      <c r="D1841" s="2">
        <f t="shared" si="57"/>
        <v>2.5131785998210375E-3</v>
      </c>
      <c r="E1841" s="4">
        <f t="shared" si="56"/>
        <v>11.883255202810982</v>
      </c>
    </row>
    <row r="1842" spans="1:5" x14ac:dyDescent="0.2">
      <c r="A1842" s="1">
        <v>42118</v>
      </c>
      <c r="B1842">
        <v>12.29</v>
      </c>
      <c r="C1842">
        <v>189.926422</v>
      </c>
      <c r="D1842" s="2">
        <f t="shared" si="57"/>
        <v>2.3179388288852355E-3</v>
      </c>
      <c r="E1842" s="4">
        <f t="shared" si="56"/>
        <v>12.72906057256202</v>
      </c>
    </row>
    <row r="1843" spans="1:5" x14ac:dyDescent="0.2">
      <c r="A1843" s="1">
        <v>42121</v>
      </c>
      <c r="B1843">
        <v>13.12</v>
      </c>
      <c r="C1843">
        <v>189.136719</v>
      </c>
      <c r="D1843" s="2">
        <f t="shared" si="57"/>
        <v>-4.1666100291124896E-3</v>
      </c>
      <c r="E1843" s="4">
        <f t="shared" si="56"/>
        <v>13.213754409665263</v>
      </c>
    </row>
    <row r="1844" spans="1:5" x14ac:dyDescent="0.2">
      <c r="A1844" s="1">
        <v>42122</v>
      </c>
      <c r="B1844">
        <v>12.41</v>
      </c>
      <c r="C1844">
        <v>189.73793000000001</v>
      </c>
      <c r="D1844" s="2">
        <f t="shared" si="57"/>
        <v>3.1736697412307101E-3</v>
      </c>
      <c r="E1844" s="4">
        <f t="shared" si="56"/>
        <v>13.172641175812638</v>
      </c>
    </row>
    <row r="1845" spans="1:5" x14ac:dyDescent="0.2">
      <c r="A1845" s="1">
        <v>42123</v>
      </c>
      <c r="B1845">
        <v>13.39</v>
      </c>
      <c r="C1845">
        <v>188.957245</v>
      </c>
      <c r="D1845" s="2">
        <f t="shared" si="57"/>
        <v>-4.1230317018454646E-3</v>
      </c>
      <c r="E1845" s="4">
        <f t="shared" si="56"/>
        <v>13.32825522314733</v>
      </c>
    </row>
    <row r="1846" spans="1:5" x14ac:dyDescent="0.2">
      <c r="A1846" s="1">
        <v>42124</v>
      </c>
      <c r="B1846">
        <v>14.55</v>
      </c>
      <c r="C1846">
        <v>187.06379699999999</v>
      </c>
      <c r="D1846" s="2">
        <f t="shared" si="57"/>
        <v>-1.0071053437108114E-2</v>
      </c>
      <c r="E1846" s="4">
        <f t="shared" si="56"/>
        <v>12.571604259671719</v>
      </c>
    </row>
    <row r="1847" spans="1:5" x14ac:dyDescent="0.2">
      <c r="A1847" s="1">
        <v>42125</v>
      </c>
      <c r="B1847">
        <v>12.7</v>
      </c>
      <c r="C1847">
        <v>189.091858</v>
      </c>
      <c r="D1847" s="2">
        <f t="shared" si="57"/>
        <v>1.0783199053224592E-2</v>
      </c>
      <c r="E1847" s="4">
        <f t="shared" si="56"/>
        <v>11.782640364207841</v>
      </c>
    </row>
    <row r="1848" spans="1:5" x14ac:dyDescent="0.2">
      <c r="A1848" s="1">
        <v>42128</v>
      </c>
      <c r="B1848">
        <v>12.85</v>
      </c>
      <c r="C1848">
        <v>189.63028</v>
      </c>
      <c r="D1848" s="2">
        <f t="shared" si="57"/>
        <v>2.8433635572104946E-3</v>
      </c>
      <c r="E1848" s="4">
        <f t="shared" si="56"/>
        <v>11.774680098974468</v>
      </c>
    </row>
    <row r="1849" spans="1:5" x14ac:dyDescent="0.2">
      <c r="A1849" s="1">
        <v>42129</v>
      </c>
      <c r="B1849">
        <v>14.31</v>
      </c>
      <c r="C1849">
        <v>187.45864900000001</v>
      </c>
      <c r="D1849" s="2">
        <f t="shared" si="57"/>
        <v>-1.1517999289271946E-2</v>
      </c>
      <c r="E1849" s="4">
        <f t="shared" si="56"/>
        <v>11.284236821812836</v>
      </c>
    </row>
    <row r="1850" spans="1:5" x14ac:dyDescent="0.2">
      <c r="A1850" s="1">
        <v>42130</v>
      </c>
      <c r="B1850">
        <v>15.15</v>
      </c>
      <c r="C1850">
        <v>186.686905</v>
      </c>
      <c r="D1850" s="2">
        <f t="shared" si="57"/>
        <v>-4.1253735946134634E-3</v>
      </c>
      <c r="E1850" s="4">
        <f t="shared" si="56"/>
        <v>11.156530280313037</v>
      </c>
    </row>
    <row r="1851" spans="1:5" x14ac:dyDescent="0.2">
      <c r="A1851" s="1">
        <v>42131</v>
      </c>
      <c r="B1851">
        <v>15.13</v>
      </c>
      <c r="C1851">
        <v>187.431702</v>
      </c>
      <c r="D1851" s="2">
        <f t="shared" si="57"/>
        <v>3.9816142261766066E-3</v>
      </c>
      <c r="E1851" s="4">
        <f t="shared" si="56"/>
        <v>11.361546781858003</v>
      </c>
    </row>
    <row r="1852" spans="1:5" x14ac:dyDescent="0.2">
      <c r="A1852" s="1">
        <v>42132</v>
      </c>
      <c r="B1852">
        <v>12.86</v>
      </c>
      <c r="C1852">
        <v>189.89944499999999</v>
      </c>
      <c r="D1852" s="2">
        <f t="shared" si="57"/>
        <v>1.3080172169997859E-2</v>
      </c>
      <c r="E1852" s="4">
        <f t="shared" si="56"/>
        <v>9.7936249323289211</v>
      </c>
    </row>
    <row r="1853" spans="1:5" x14ac:dyDescent="0.2">
      <c r="A1853" s="1">
        <v>42135</v>
      </c>
      <c r="B1853">
        <v>13.85</v>
      </c>
      <c r="C1853">
        <v>188.99311800000001</v>
      </c>
      <c r="D1853" s="2">
        <f t="shared" si="57"/>
        <v>-4.7840935248607388E-3</v>
      </c>
      <c r="E1853" s="4">
        <f t="shared" si="56"/>
        <v>10.937774617774368</v>
      </c>
    </row>
    <row r="1854" spans="1:5" x14ac:dyDescent="0.2">
      <c r="A1854" s="1">
        <v>42136</v>
      </c>
      <c r="B1854">
        <v>13.86</v>
      </c>
      <c r="C1854">
        <v>188.42778000000001</v>
      </c>
      <c r="D1854" s="2">
        <f t="shared" si="57"/>
        <v>-2.9957981967206108E-3</v>
      </c>
      <c r="E1854" s="4">
        <f t="shared" si="56"/>
        <v>10.925998334351313</v>
      </c>
    </row>
    <row r="1855" spans="1:5" x14ac:dyDescent="0.2">
      <c r="A1855" s="1">
        <v>42137</v>
      </c>
      <c r="B1855">
        <v>13.76</v>
      </c>
      <c r="C1855">
        <v>188.46369899999999</v>
      </c>
      <c r="D1855" s="2">
        <f t="shared" si="57"/>
        <v>1.9060659160583521E-4</v>
      </c>
      <c r="E1855" s="4">
        <f t="shared" si="56"/>
        <v>11.431525547885688</v>
      </c>
    </row>
    <row r="1856" spans="1:5" x14ac:dyDescent="0.2">
      <c r="A1856" s="1">
        <v>42138</v>
      </c>
      <c r="B1856">
        <v>12.74</v>
      </c>
      <c r="C1856">
        <v>190.42894000000001</v>
      </c>
      <c r="D1856" s="2">
        <f t="shared" si="57"/>
        <v>1.0373696512236838E-2</v>
      </c>
      <c r="E1856" s="4">
        <f t="shared" si="56"/>
        <v>10.607738105525053</v>
      </c>
    </row>
    <row r="1857" spans="1:5" x14ac:dyDescent="0.2">
      <c r="A1857" s="1">
        <v>42139</v>
      </c>
      <c r="B1857">
        <v>12.38</v>
      </c>
      <c r="C1857">
        <v>190.63531499999999</v>
      </c>
      <c r="D1857" s="2">
        <f t="shared" si="57"/>
        <v>1.0831507677194008E-3</v>
      </c>
      <c r="E1857" s="4">
        <f t="shared" si="56"/>
        <v>10.892811287183884</v>
      </c>
    </row>
    <row r="1858" spans="1:5" x14ac:dyDescent="0.2">
      <c r="A1858" s="1">
        <v>42142</v>
      </c>
      <c r="B1858">
        <v>12.73</v>
      </c>
      <c r="C1858">
        <v>191.22756999999999</v>
      </c>
      <c r="D1858" s="2">
        <f t="shared" si="57"/>
        <v>3.1019274098210365E-3</v>
      </c>
      <c r="E1858" s="4">
        <f t="shared" si="56"/>
        <v>10.820669341931158</v>
      </c>
    </row>
    <row r="1859" spans="1:5" x14ac:dyDescent="0.2">
      <c r="A1859" s="1">
        <v>42143</v>
      </c>
      <c r="B1859">
        <v>12.85</v>
      </c>
      <c r="C1859">
        <v>191.164749</v>
      </c>
      <c r="D1859" s="2">
        <f t="shared" si="57"/>
        <v>-3.285683181578603E-4</v>
      </c>
      <c r="E1859" s="4">
        <f t="shared" ref="E1859:E1922" si="58">SQRT(365) * SQRT((_xlfn.VAR.S(D1860:D1880)))*100</f>
        <v>11.739224446907311</v>
      </c>
    </row>
    <row r="1860" spans="1:5" x14ac:dyDescent="0.2">
      <c r="A1860" s="1">
        <v>42144</v>
      </c>
      <c r="B1860">
        <v>12.88</v>
      </c>
      <c r="C1860">
        <v>191.03010599999999</v>
      </c>
      <c r="D1860" s="2">
        <f t="shared" ref="D1860:D1923" si="59">LN(C1860/C1859)</f>
        <v>-7.0457780270265951E-4</v>
      </c>
      <c r="E1860" s="4">
        <f t="shared" si="58"/>
        <v>11.879941256175968</v>
      </c>
    </row>
    <row r="1861" spans="1:5" x14ac:dyDescent="0.2">
      <c r="A1861" s="1">
        <v>42145</v>
      </c>
      <c r="B1861">
        <v>12.11</v>
      </c>
      <c r="C1861">
        <v>191.58647199999999</v>
      </c>
      <c r="D1861" s="2">
        <f t="shared" si="59"/>
        <v>2.9082189540312565E-3</v>
      </c>
      <c r="E1861" s="4">
        <f t="shared" si="58"/>
        <v>12.020858445666928</v>
      </c>
    </row>
    <row r="1862" spans="1:5" x14ac:dyDescent="0.2">
      <c r="A1862" s="1">
        <v>42146</v>
      </c>
      <c r="B1862">
        <v>12.13</v>
      </c>
      <c r="C1862">
        <v>191.12886</v>
      </c>
      <c r="D1862" s="2">
        <f t="shared" si="59"/>
        <v>-2.3913973641477627E-3</v>
      </c>
      <c r="E1862" s="4">
        <f t="shared" si="58"/>
        <v>11.983806975244237</v>
      </c>
    </row>
    <row r="1863" spans="1:5" x14ac:dyDescent="0.2">
      <c r="A1863" s="1">
        <v>42150</v>
      </c>
      <c r="B1863">
        <v>14.06</v>
      </c>
      <c r="C1863">
        <v>189.073868</v>
      </c>
      <c r="D1863" s="2">
        <f t="shared" si="59"/>
        <v>-1.0810085569965027E-2</v>
      </c>
      <c r="E1863" s="4">
        <f t="shared" si="58"/>
        <v>11.482640937174265</v>
      </c>
    </row>
    <row r="1864" spans="1:5" x14ac:dyDescent="0.2">
      <c r="A1864" s="1">
        <v>42151</v>
      </c>
      <c r="B1864">
        <v>13.27</v>
      </c>
      <c r="C1864">
        <v>190.86859100000001</v>
      </c>
      <c r="D1864" s="2">
        <f t="shared" si="59"/>
        <v>9.4474113448218804E-3</v>
      </c>
      <c r="E1864" s="4">
        <f t="shared" si="58"/>
        <v>10.804898119606182</v>
      </c>
    </row>
    <row r="1865" spans="1:5" x14ac:dyDescent="0.2">
      <c r="A1865" s="1">
        <v>42152</v>
      </c>
      <c r="B1865">
        <v>13.31</v>
      </c>
      <c r="C1865">
        <v>190.653244</v>
      </c>
      <c r="D1865" s="2">
        <f t="shared" si="59"/>
        <v>-1.128884394621846E-3</v>
      </c>
      <c r="E1865" s="4">
        <f t="shared" si="58"/>
        <v>10.800570419699069</v>
      </c>
    </row>
    <row r="1866" spans="1:5" x14ac:dyDescent="0.2">
      <c r="A1866" s="1">
        <v>42153</v>
      </c>
      <c r="B1866">
        <v>13.84</v>
      </c>
      <c r="C1866">
        <v>189.46873500000001</v>
      </c>
      <c r="D1866" s="2">
        <f t="shared" si="59"/>
        <v>-6.2322775289190861E-3</v>
      </c>
      <c r="E1866" s="4">
        <f t="shared" si="58"/>
        <v>13.696701311939364</v>
      </c>
    </row>
    <row r="1867" spans="1:5" x14ac:dyDescent="0.2">
      <c r="A1867" s="1">
        <v>42156</v>
      </c>
      <c r="B1867">
        <v>13.97</v>
      </c>
      <c r="C1867">
        <v>189.854614</v>
      </c>
      <c r="D1867" s="2">
        <f t="shared" si="59"/>
        <v>2.0345656766348587E-3</v>
      </c>
      <c r="E1867" s="4">
        <f t="shared" si="58"/>
        <v>13.699060600992638</v>
      </c>
    </row>
    <row r="1868" spans="1:5" x14ac:dyDescent="0.2">
      <c r="A1868" s="1">
        <v>42157</v>
      </c>
      <c r="B1868">
        <v>14.24</v>
      </c>
      <c r="C1868">
        <v>189.666122</v>
      </c>
      <c r="D1868" s="2">
        <f t="shared" si="59"/>
        <v>-9.9331603055482294E-4</v>
      </c>
      <c r="E1868" s="4">
        <f t="shared" si="58"/>
        <v>14.210391209005557</v>
      </c>
    </row>
    <row r="1869" spans="1:5" x14ac:dyDescent="0.2">
      <c r="A1869" s="1">
        <v>42158</v>
      </c>
      <c r="B1869">
        <v>13.66</v>
      </c>
      <c r="C1869">
        <v>190.16867099999999</v>
      </c>
      <c r="D1869" s="2">
        <f t="shared" si="59"/>
        <v>2.6461467064243728E-3</v>
      </c>
      <c r="E1869" s="4">
        <f t="shared" si="58"/>
        <v>14.137166042370339</v>
      </c>
    </row>
    <row r="1870" spans="1:5" x14ac:dyDescent="0.2">
      <c r="A1870" s="1">
        <v>42159</v>
      </c>
      <c r="B1870">
        <v>14.71</v>
      </c>
      <c r="C1870">
        <v>188.562363</v>
      </c>
      <c r="D1870" s="2">
        <f t="shared" si="59"/>
        <v>-8.4826300863136798E-3</v>
      </c>
      <c r="E1870" s="4">
        <f t="shared" si="58"/>
        <v>13.76997679770392</v>
      </c>
    </row>
    <row r="1871" spans="1:5" x14ac:dyDescent="0.2">
      <c r="A1871" s="1">
        <v>42160</v>
      </c>
      <c r="B1871">
        <v>14.21</v>
      </c>
      <c r="C1871">
        <v>188.23931899999999</v>
      </c>
      <c r="D1871" s="2">
        <f t="shared" si="59"/>
        <v>-1.7146636789573397E-3</v>
      </c>
      <c r="E1871" s="4">
        <f t="shared" si="58"/>
        <v>14.0460261561172</v>
      </c>
    </row>
    <row r="1872" spans="1:5" x14ac:dyDescent="0.2">
      <c r="A1872" s="1">
        <v>42163</v>
      </c>
      <c r="B1872">
        <v>15.29</v>
      </c>
      <c r="C1872">
        <v>187.08174099999999</v>
      </c>
      <c r="D1872" s="2">
        <f t="shared" si="59"/>
        <v>-6.1684876969481913E-3</v>
      </c>
      <c r="E1872" s="4">
        <f t="shared" si="58"/>
        <v>15.521854008471008</v>
      </c>
    </row>
    <row r="1873" spans="1:5" x14ac:dyDescent="0.2">
      <c r="A1873" s="1">
        <v>42164</v>
      </c>
      <c r="B1873">
        <v>14.47</v>
      </c>
      <c r="C1873">
        <v>187.05479399999999</v>
      </c>
      <c r="D1873" s="2">
        <f t="shared" si="59"/>
        <v>-1.4404901700710562E-4</v>
      </c>
      <c r="E1873" s="4">
        <f t="shared" si="58"/>
        <v>15.55542829462718</v>
      </c>
    </row>
    <row r="1874" spans="1:5" x14ac:dyDescent="0.2">
      <c r="A1874" s="1">
        <v>42165</v>
      </c>
      <c r="B1874">
        <v>13.22</v>
      </c>
      <c r="C1874">
        <v>189.29821799999999</v>
      </c>
      <c r="D1874" s="2">
        <f t="shared" si="59"/>
        <v>1.1922054565257877E-2</v>
      </c>
      <c r="E1874" s="4">
        <f t="shared" si="58"/>
        <v>15.643808457644216</v>
      </c>
    </row>
    <row r="1875" spans="1:5" x14ac:dyDescent="0.2">
      <c r="A1875" s="1">
        <v>42166</v>
      </c>
      <c r="B1875">
        <v>12.85</v>
      </c>
      <c r="C1875">
        <v>189.90841699999999</v>
      </c>
      <c r="D1875" s="2">
        <f t="shared" si="59"/>
        <v>3.2182956222493353E-3</v>
      </c>
      <c r="E1875" s="4">
        <f t="shared" si="58"/>
        <v>16.306053768200385</v>
      </c>
    </row>
    <row r="1876" spans="1:5" x14ac:dyDescent="0.2">
      <c r="A1876" s="1">
        <v>42167</v>
      </c>
      <c r="B1876">
        <v>13.78</v>
      </c>
      <c r="C1876">
        <v>188.45468099999999</v>
      </c>
      <c r="D1876" s="2">
        <f t="shared" si="59"/>
        <v>-7.6843812794400992E-3</v>
      </c>
      <c r="E1876" s="4">
        <f t="shared" si="58"/>
        <v>16.065688731033571</v>
      </c>
    </row>
    <row r="1877" spans="1:5" x14ac:dyDescent="0.2">
      <c r="A1877" s="1">
        <v>42170</v>
      </c>
      <c r="B1877">
        <v>15.39</v>
      </c>
      <c r="C1877">
        <v>187.64709500000001</v>
      </c>
      <c r="D1877" s="2">
        <f t="shared" si="59"/>
        <v>-4.2945143719935628E-3</v>
      </c>
      <c r="E1877" s="4">
        <f t="shared" si="58"/>
        <v>15.939595548705835</v>
      </c>
    </row>
    <row r="1878" spans="1:5" x14ac:dyDescent="0.2">
      <c r="A1878" s="1">
        <v>42171</v>
      </c>
      <c r="B1878">
        <v>14.81</v>
      </c>
      <c r="C1878">
        <v>188.670074</v>
      </c>
      <c r="D1878" s="2">
        <f t="shared" si="59"/>
        <v>5.4368049300392799E-3</v>
      </c>
      <c r="E1878" s="4">
        <f t="shared" si="58"/>
        <v>16.116571218406207</v>
      </c>
    </row>
    <row r="1879" spans="1:5" x14ac:dyDescent="0.2">
      <c r="A1879" s="1">
        <v>42172</v>
      </c>
      <c r="B1879">
        <v>14.5</v>
      </c>
      <c r="C1879">
        <v>188.97515899999999</v>
      </c>
      <c r="D1879" s="2">
        <f t="shared" si="59"/>
        <v>1.6157231163580017E-3</v>
      </c>
      <c r="E1879" s="4">
        <f t="shared" si="58"/>
        <v>16.111727030628966</v>
      </c>
    </row>
    <row r="1880" spans="1:5" x14ac:dyDescent="0.2">
      <c r="A1880" s="1">
        <v>42173</v>
      </c>
      <c r="B1880">
        <v>13.19</v>
      </c>
      <c r="C1880">
        <v>190.940414</v>
      </c>
      <c r="D1880" s="2">
        <f t="shared" si="59"/>
        <v>1.0345838228898519E-2</v>
      </c>
      <c r="E1880" s="4">
        <f t="shared" si="58"/>
        <v>15.544074651523115</v>
      </c>
    </row>
    <row r="1881" spans="1:5" x14ac:dyDescent="0.2">
      <c r="A1881" s="1">
        <v>42174</v>
      </c>
      <c r="B1881">
        <v>13.96</v>
      </c>
      <c r="C1881">
        <v>190.09278900000001</v>
      </c>
      <c r="D1881" s="2">
        <f t="shared" si="59"/>
        <v>-4.4490946800155333E-3</v>
      </c>
      <c r="E1881" s="4">
        <f t="shared" si="58"/>
        <v>15.518719298599462</v>
      </c>
    </row>
    <row r="1882" spans="1:5" x14ac:dyDescent="0.2">
      <c r="A1882" s="1">
        <v>42177</v>
      </c>
      <c r="B1882">
        <v>12.74</v>
      </c>
      <c r="C1882">
        <v>191.06665000000001</v>
      </c>
      <c r="D1882" s="2">
        <f t="shared" si="59"/>
        <v>5.11000394841066E-3</v>
      </c>
      <c r="E1882" s="4">
        <f t="shared" si="58"/>
        <v>15.387446452146831</v>
      </c>
    </row>
    <row r="1883" spans="1:5" x14ac:dyDescent="0.2">
      <c r="A1883" s="1">
        <v>42178</v>
      </c>
      <c r="B1883">
        <v>12.11</v>
      </c>
      <c r="C1883">
        <v>191.20190400000001</v>
      </c>
      <c r="D1883" s="2">
        <f t="shared" si="59"/>
        <v>7.0763867039961301E-4</v>
      </c>
      <c r="E1883" s="4">
        <f t="shared" si="58"/>
        <v>15.552415661553265</v>
      </c>
    </row>
    <row r="1884" spans="1:5" x14ac:dyDescent="0.2">
      <c r="A1884" s="1">
        <v>42179</v>
      </c>
      <c r="B1884">
        <v>13.26</v>
      </c>
      <c r="C1884">
        <v>189.813232</v>
      </c>
      <c r="D1884" s="2">
        <f t="shared" si="59"/>
        <v>-7.2893594909095912E-3</v>
      </c>
      <c r="E1884" s="4">
        <f t="shared" si="58"/>
        <v>15.857275621942824</v>
      </c>
    </row>
    <row r="1885" spans="1:5" x14ac:dyDescent="0.2">
      <c r="A1885" s="1">
        <v>42180</v>
      </c>
      <c r="B1885">
        <v>14.01</v>
      </c>
      <c r="C1885">
        <v>189.23608400000001</v>
      </c>
      <c r="D1885" s="2">
        <f t="shared" si="59"/>
        <v>-3.0452419864809362E-3</v>
      </c>
      <c r="E1885" s="4">
        <f t="shared" si="58"/>
        <v>15.978929418869942</v>
      </c>
    </row>
    <row r="1886" spans="1:5" x14ac:dyDescent="0.2">
      <c r="A1886" s="1">
        <v>42181</v>
      </c>
      <c r="B1886">
        <v>14.02</v>
      </c>
      <c r="C1886">
        <v>189.20004299999999</v>
      </c>
      <c r="D1886" s="2">
        <f t="shared" si="59"/>
        <v>-1.9047335884496582E-4</v>
      </c>
      <c r="E1886" s="4">
        <f t="shared" si="58"/>
        <v>16.862943657064967</v>
      </c>
    </row>
    <row r="1887" spans="1:5" x14ac:dyDescent="0.2">
      <c r="A1887" s="1">
        <v>42184</v>
      </c>
      <c r="B1887">
        <v>18.850000000000001</v>
      </c>
      <c r="C1887">
        <v>185.23246800000001</v>
      </c>
      <c r="D1887" s="2">
        <f t="shared" si="59"/>
        <v>-2.1193263869013095E-2</v>
      </c>
      <c r="E1887" s="4">
        <f t="shared" si="58"/>
        <v>14.327196271291035</v>
      </c>
    </row>
    <row r="1888" spans="1:5" x14ac:dyDescent="0.2">
      <c r="A1888" s="1">
        <v>42185</v>
      </c>
      <c r="B1888">
        <v>18.23</v>
      </c>
      <c r="C1888">
        <v>185.620193</v>
      </c>
      <c r="D1888" s="2">
        <f t="shared" si="59"/>
        <v>2.0909929038867149E-3</v>
      </c>
      <c r="E1888" s="4">
        <f t="shared" si="58"/>
        <v>14.327578003521465</v>
      </c>
    </row>
    <row r="1889" spans="1:5" x14ac:dyDescent="0.2">
      <c r="A1889" s="1">
        <v>42186</v>
      </c>
      <c r="B1889">
        <v>16.09</v>
      </c>
      <c r="C1889">
        <v>187.10803200000001</v>
      </c>
      <c r="D1889" s="2">
        <f t="shared" si="59"/>
        <v>7.9835483482902595E-3</v>
      </c>
      <c r="E1889" s="4">
        <f t="shared" si="58"/>
        <v>14.043650892362855</v>
      </c>
    </row>
    <row r="1890" spans="1:5" x14ac:dyDescent="0.2">
      <c r="A1890" s="1">
        <v>42187</v>
      </c>
      <c r="B1890">
        <v>16.79</v>
      </c>
      <c r="C1890">
        <v>186.93670700000001</v>
      </c>
      <c r="D1890" s="2">
        <f t="shared" si="59"/>
        <v>-9.1606695198575107E-4</v>
      </c>
      <c r="E1890" s="4">
        <f t="shared" si="58"/>
        <v>14.132085259590937</v>
      </c>
    </row>
    <row r="1891" spans="1:5" x14ac:dyDescent="0.2">
      <c r="A1891" s="1">
        <v>42191</v>
      </c>
      <c r="B1891">
        <v>17.010000000000002</v>
      </c>
      <c r="C1891">
        <v>186.40473900000001</v>
      </c>
      <c r="D1891" s="2">
        <f t="shared" si="59"/>
        <v>-2.849768573603949E-3</v>
      </c>
      <c r="E1891" s="4">
        <f t="shared" si="58"/>
        <v>14.097532348235944</v>
      </c>
    </row>
    <row r="1892" spans="1:5" x14ac:dyDescent="0.2">
      <c r="A1892" s="1">
        <v>42192</v>
      </c>
      <c r="B1892">
        <v>16.09</v>
      </c>
      <c r="C1892">
        <v>187.576965</v>
      </c>
      <c r="D1892" s="2">
        <f t="shared" si="59"/>
        <v>6.2689154385441176E-3</v>
      </c>
      <c r="E1892" s="4">
        <f t="shared" si="58"/>
        <v>13.93300120739932</v>
      </c>
    </row>
    <row r="1893" spans="1:5" x14ac:dyDescent="0.2">
      <c r="A1893" s="1">
        <v>42193</v>
      </c>
      <c r="B1893">
        <v>19.66</v>
      </c>
      <c r="C1893">
        <v>184.429947</v>
      </c>
      <c r="D1893" s="2">
        <f t="shared" si="59"/>
        <v>-1.6919540863827059E-2</v>
      </c>
      <c r="E1893" s="4">
        <f t="shared" si="58"/>
        <v>12.332064696751356</v>
      </c>
    </row>
    <row r="1894" spans="1:5" x14ac:dyDescent="0.2">
      <c r="A1894" s="1">
        <v>42194</v>
      </c>
      <c r="B1894">
        <v>19.97</v>
      </c>
      <c r="C1894">
        <v>184.763565</v>
      </c>
      <c r="D1894" s="2">
        <f t="shared" si="59"/>
        <v>1.8072803554953802E-3</v>
      </c>
      <c r="E1894" s="4">
        <f t="shared" si="58"/>
        <v>12.378859535908578</v>
      </c>
    </row>
    <row r="1895" spans="1:5" x14ac:dyDescent="0.2">
      <c r="A1895" s="1">
        <v>42195</v>
      </c>
      <c r="B1895">
        <v>16.829999999999998</v>
      </c>
      <c r="C1895">
        <v>187.08998099999999</v>
      </c>
      <c r="D1895" s="2">
        <f t="shared" si="59"/>
        <v>1.2512702263654746E-2</v>
      </c>
      <c r="E1895" s="4">
        <f t="shared" si="58"/>
        <v>12.380223735828034</v>
      </c>
    </row>
    <row r="1896" spans="1:5" x14ac:dyDescent="0.2">
      <c r="A1896" s="1">
        <v>42198</v>
      </c>
      <c r="B1896">
        <v>13.9</v>
      </c>
      <c r="C1896">
        <v>189.15495300000001</v>
      </c>
      <c r="D1896" s="2">
        <f t="shared" si="59"/>
        <v>1.0976853361291762E-2</v>
      </c>
      <c r="E1896" s="4">
        <f t="shared" si="58"/>
        <v>12.162793542950631</v>
      </c>
    </row>
    <row r="1897" spans="1:5" x14ac:dyDescent="0.2">
      <c r="A1897" s="1">
        <v>42199</v>
      </c>
      <c r="B1897">
        <v>13.37</v>
      </c>
      <c r="C1897">
        <v>189.975525</v>
      </c>
      <c r="D1897" s="2">
        <f t="shared" si="59"/>
        <v>4.3287117703335641E-3</v>
      </c>
      <c r="E1897" s="4">
        <f t="shared" si="58"/>
        <v>12.016831395657892</v>
      </c>
    </row>
    <row r="1898" spans="1:5" x14ac:dyDescent="0.2">
      <c r="A1898" s="1">
        <v>42200</v>
      </c>
      <c r="B1898">
        <v>13.23</v>
      </c>
      <c r="C1898">
        <v>189.91241500000001</v>
      </c>
      <c r="D1898" s="2">
        <f t="shared" si="59"/>
        <v>-3.3225587830233949E-4</v>
      </c>
      <c r="E1898" s="4">
        <f t="shared" si="58"/>
        <v>12.021927002614396</v>
      </c>
    </row>
    <row r="1899" spans="1:5" x14ac:dyDescent="0.2">
      <c r="A1899" s="1">
        <v>42201</v>
      </c>
      <c r="B1899">
        <v>12.11</v>
      </c>
      <c r="C1899">
        <v>191.43632500000001</v>
      </c>
      <c r="D1899" s="2">
        <f t="shared" si="59"/>
        <v>7.9922546054892862E-3</v>
      </c>
      <c r="E1899" s="4">
        <f t="shared" si="58"/>
        <v>11.593641502497404</v>
      </c>
    </row>
    <row r="1900" spans="1:5" x14ac:dyDescent="0.2">
      <c r="A1900" s="1">
        <v>42202</v>
      </c>
      <c r="B1900">
        <v>11.95</v>
      </c>
      <c r="C1900">
        <v>191.598648</v>
      </c>
      <c r="D1900" s="2">
        <f t="shared" si="59"/>
        <v>8.4756234369861162E-4</v>
      </c>
      <c r="E1900" s="4">
        <f t="shared" si="58"/>
        <v>11.86899878433505</v>
      </c>
    </row>
    <row r="1901" spans="1:5" x14ac:dyDescent="0.2">
      <c r="A1901" s="1">
        <v>42205</v>
      </c>
      <c r="B1901">
        <v>12.25</v>
      </c>
      <c r="C1901">
        <v>191.69786099999999</v>
      </c>
      <c r="D1901" s="2">
        <f t="shared" si="59"/>
        <v>5.1768278544752982E-4</v>
      </c>
      <c r="E1901" s="4">
        <f t="shared" si="58"/>
        <v>11.904934724756972</v>
      </c>
    </row>
    <row r="1902" spans="1:5" x14ac:dyDescent="0.2">
      <c r="A1902" s="1">
        <v>42206</v>
      </c>
      <c r="B1902">
        <v>12.22</v>
      </c>
      <c r="C1902">
        <v>190.94039900000001</v>
      </c>
      <c r="D1902" s="2">
        <f t="shared" si="59"/>
        <v>-3.9591597005015572E-3</v>
      </c>
      <c r="E1902" s="4">
        <f t="shared" si="58"/>
        <v>12.221752632303776</v>
      </c>
    </row>
    <row r="1903" spans="1:5" x14ac:dyDescent="0.2">
      <c r="A1903" s="1">
        <v>42207</v>
      </c>
      <c r="B1903">
        <v>12.12</v>
      </c>
      <c r="C1903">
        <v>190.597748</v>
      </c>
      <c r="D1903" s="2">
        <f t="shared" si="59"/>
        <v>-1.7961563991193827E-3</v>
      </c>
      <c r="E1903" s="4">
        <f t="shared" si="58"/>
        <v>14.877289377636718</v>
      </c>
    </row>
    <row r="1904" spans="1:5" x14ac:dyDescent="0.2">
      <c r="A1904" s="1">
        <v>42208</v>
      </c>
      <c r="B1904">
        <v>12.64</v>
      </c>
      <c r="C1904">
        <v>189.52465799999999</v>
      </c>
      <c r="D1904" s="2">
        <f t="shared" si="59"/>
        <v>-5.6460384007970222E-3</v>
      </c>
      <c r="E1904" s="4">
        <f t="shared" si="58"/>
        <v>19.109649414789732</v>
      </c>
    </row>
    <row r="1905" spans="1:5" x14ac:dyDescent="0.2">
      <c r="A1905" s="1">
        <v>42209</v>
      </c>
      <c r="B1905">
        <v>13.74</v>
      </c>
      <c r="C1905">
        <v>187.55891399999999</v>
      </c>
      <c r="D1905" s="2">
        <f t="shared" si="59"/>
        <v>-1.042613337199166E-2</v>
      </c>
      <c r="E1905" s="4">
        <f t="shared" si="58"/>
        <v>25.28921882436417</v>
      </c>
    </row>
    <row r="1906" spans="1:5" x14ac:dyDescent="0.2">
      <c r="A1906" s="1">
        <v>42212</v>
      </c>
      <c r="B1906">
        <v>15.6</v>
      </c>
      <c r="C1906">
        <v>186.46781899999999</v>
      </c>
      <c r="D1906" s="2">
        <f t="shared" si="59"/>
        <v>-5.8343321412770571E-3</v>
      </c>
      <c r="E1906" s="4">
        <f t="shared" si="58"/>
        <v>25.472996206943506</v>
      </c>
    </row>
    <row r="1907" spans="1:5" x14ac:dyDescent="0.2">
      <c r="A1907" s="1">
        <v>42213</v>
      </c>
      <c r="B1907">
        <v>13.44</v>
      </c>
      <c r="C1907">
        <v>188.758194</v>
      </c>
      <c r="D1907" s="2">
        <f t="shared" si="59"/>
        <v>1.2208127191201226E-2</v>
      </c>
      <c r="E1907" s="4">
        <f t="shared" si="58"/>
        <v>30.314551705096939</v>
      </c>
    </row>
    <row r="1908" spans="1:5" x14ac:dyDescent="0.2">
      <c r="A1908" s="1">
        <v>42214</v>
      </c>
      <c r="B1908">
        <v>12.5</v>
      </c>
      <c r="C1908">
        <v>190.05671699999999</v>
      </c>
      <c r="D1908" s="2">
        <f t="shared" si="59"/>
        <v>6.8557390340056633E-3</v>
      </c>
      <c r="E1908" s="4">
        <f t="shared" si="58"/>
        <v>32.236298216460156</v>
      </c>
    </row>
    <row r="1909" spans="1:5" x14ac:dyDescent="0.2">
      <c r="A1909" s="1">
        <v>42215</v>
      </c>
      <c r="B1909">
        <v>12.13</v>
      </c>
      <c r="C1909">
        <v>190.101776</v>
      </c>
      <c r="D1909" s="2">
        <f t="shared" si="59"/>
        <v>2.3705376068499151E-4</v>
      </c>
      <c r="E1909" s="4">
        <f t="shared" si="58"/>
        <v>32.233313644357118</v>
      </c>
    </row>
    <row r="1910" spans="1:5" x14ac:dyDescent="0.2">
      <c r="A1910" s="1">
        <v>42216</v>
      </c>
      <c r="B1910">
        <v>12.12</v>
      </c>
      <c r="C1910">
        <v>189.813232</v>
      </c>
      <c r="D1910" s="2">
        <f t="shared" si="59"/>
        <v>-1.5189926662793867E-3</v>
      </c>
      <c r="E1910" s="4">
        <f t="shared" si="58"/>
        <v>32.30705041736892</v>
      </c>
    </row>
    <row r="1911" spans="1:5" x14ac:dyDescent="0.2">
      <c r="A1911" s="1">
        <v>42219</v>
      </c>
      <c r="B1911">
        <v>12.56</v>
      </c>
      <c r="C1911">
        <v>189.17301900000001</v>
      </c>
      <c r="D1911" s="2">
        <f t="shared" si="59"/>
        <v>-3.3785584954331574E-3</v>
      </c>
      <c r="E1911" s="4">
        <f t="shared" si="58"/>
        <v>34.256572194786081</v>
      </c>
    </row>
    <row r="1912" spans="1:5" x14ac:dyDescent="0.2">
      <c r="A1912" s="1">
        <v>42220</v>
      </c>
      <c r="B1912">
        <v>13</v>
      </c>
      <c r="C1912">
        <v>188.80332899999999</v>
      </c>
      <c r="D1912" s="2">
        <f t="shared" si="59"/>
        <v>-1.9561547691665858E-3</v>
      </c>
      <c r="E1912" s="4">
        <f t="shared" si="58"/>
        <v>35.580893383383724</v>
      </c>
    </row>
    <row r="1913" spans="1:5" x14ac:dyDescent="0.2">
      <c r="A1913" s="1">
        <v>42221</v>
      </c>
      <c r="B1913">
        <v>12.51</v>
      </c>
      <c r="C1913">
        <v>189.42550700000001</v>
      </c>
      <c r="D1913" s="2">
        <f t="shared" si="59"/>
        <v>3.2899583637005288E-3</v>
      </c>
      <c r="E1913" s="4">
        <f t="shared" si="58"/>
        <v>35.510162632717723</v>
      </c>
    </row>
    <row r="1914" spans="1:5" x14ac:dyDescent="0.2">
      <c r="A1914" s="1">
        <v>42222</v>
      </c>
      <c r="B1914">
        <v>13.77</v>
      </c>
      <c r="C1914">
        <v>187.874527</v>
      </c>
      <c r="D1914" s="2">
        <f t="shared" si="59"/>
        <v>-8.2215138963403107E-3</v>
      </c>
      <c r="E1914" s="4">
        <f t="shared" si="58"/>
        <v>35.803772764058742</v>
      </c>
    </row>
    <row r="1915" spans="1:5" x14ac:dyDescent="0.2">
      <c r="A1915" s="1">
        <v>42223</v>
      </c>
      <c r="B1915">
        <v>13.39</v>
      </c>
      <c r="C1915">
        <v>187.51383999999999</v>
      </c>
      <c r="D1915" s="2">
        <f t="shared" si="59"/>
        <v>-1.9216744188366832E-3</v>
      </c>
      <c r="E1915" s="4">
        <f t="shared" si="58"/>
        <v>37.736073587588145</v>
      </c>
    </row>
    <row r="1916" spans="1:5" x14ac:dyDescent="0.2">
      <c r="A1916" s="1">
        <v>42226</v>
      </c>
      <c r="B1916">
        <v>12.23</v>
      </c>
      <c r="C1916">
        <v>189.876373</v>
      </c>
      <c r="D1916" s="2">
        <f t="shared" si="59"/>
        <v>1.2520535943138468E-2</v>
      </c>
      <c r="E1916" s="4">
        <f t="shared" si="58"/>
        <v>37.405398538460062</v>
      </c>
    </row>
    <row r="1917" spans="1:5" x14ac:dyDescent="0.2">
      <c r="A1917" s="1">
        <v>42227</v>
      </c>
      <c r="B1917">
        <v>13.71</v>
      </c>
      <c r="C1917">
        <v>188.163071</v>
      </c>
      <c r="D1917" s="2">
        <f t="shared" si="59"/>
        <v>-9.064206169808315E-3</v>
      </c>
      <c r="E1917" s="4">
        <f t="shared" si="58"/>
        <v>37.514516147924546</v>
      </c>
    </row>
    <row r="1918" spans="1:5" x14ac:dyDescent="0.2">
      <c r="A1918" s="1">
        <v>42228</v>
      </c>
      <c r="B1918">
        <v>13.61</v>
      </c>
      <c r="C1918">
        <v>188.388519</v>
      </c>
      <c r="D1918" s="2">
        <f t="shared" si="59"/>
        <v>1.197435001871672E-3</v>
      </c>
      <c r="E1918" s="4">
        <f t="shared" si="58"/>
        <v>37.608635096589175</v>
      </c>
    </row>
    <row r="1919" spans="1:5" x14ac:dyDescent="0.2">
      <c r="A1919" s="1">
        <v>42229</v>
      </c>
      <c r="B1919">
        <v>13.49</v>
      </c>
      <c r="C1919">
        <v>188.154068</v>
      </c>
      <c r="D1919" s="2">
        <f t="shared" si="59"/>
        <v>-1.2452829421789179E-3</v>
      </c>
      <c r="E1919" s="4">
        <f t="shared" si="58"/>
        <v>37.60338142221206</v>
      </c>
    </row>
    <row r="1920" spans="1:5" x14ac:dyDescent="0.2">
      <c r="A1920" s="1">
        <v>42230</v>
      </c>
      <c r="B1920">
        <v>12.83</v>
      </c>
      <c r="C1920">
        <v>188.83940100000001</v>
      </c>
      <c r="D1920" s="2">
        <f t="shared" si="59"/>
        <v>3.6357858228453447E-3</v>
      </c>
      <c r="E1920" s="4">
        <f t="shared" si="58"/>
        <v>38.061029662277299</v>
      </c>
    </row>
    <row r="1921" spans="1:5" x14ac:dyDescent="0.2">
      <c r="A1921" s="1">
        <v>42233</v>
      </c>
      <c r="B1921">
        <v>13.02</v>
      </c>
      <c r="C1921">
        <v>189.89437899999999</v>
      </c>
      <c r="D1921" s="2">
        <f t="shared" si="59"/>
        <v>5.5710939151978897E-3</v>
      </c>
      <c r="E1921" s="4">
        <f t="shared" si="58"/>
        <v>38.201354671308508</v>
      </c>
    </row>
    <row r="1922" spans="1:5" x14ac:dyDescent="0.2">
      <c r="A1922" s="1">
        <v>42234</v>
      </c>
      <c r="B1922">
        <v>13.79</v>
      </c>
      <c r="C1922">
        <v>189.34433000000001</v>
      </c>
      <c r="D1922" s="2">
        <f t="shared" si="59"/>
        <v>-2.9008082384727701E-3</v>
      </c>
      <c r="E1922" s="4">
        <f t="shared" si="58"/>
        <v>38.20080466103213</v>
      </c>
    </row>
    <row r="1923" spans="1:5" x14ac:dyDescent="0.2">
      <c r="A1923" s="1">
        <v>42235</v>
      </c>
      <c r="B1923">
        <v>15.25</v>
      </c>
      <c r="C1923">
        <v>187.84750399999999</v>
      </c>
      <c r="D1923" s="2">
        <f t="shared" si="59"/>
        <v>-7.9367246178516457E-3</v>
      </c>
      <c r="E1923" s="4">
        <f t="shared" ref="E1923:E1986" si="60">SQRT(365) * SQRT((_xlfn.VAR.S(D1924:D1944)))*100</f>
        <v>38.591283705581958</v>
      </c>
    </row>
    <row r="1924" spans="1:5" x14ac:dyDescent="0.2">
      <c r="A1924" s="1">
        <v>42236</v>
      </c>
      <c r="B1924">
        <v>19.14</v>
      </c>
      <c r="C1924">
        <v>183.92497299999999</v>
      </c>
      <c r="D1924" s="2">
        <f t="shared" ref="D1924:D1987" si="61">LN(C1924/C1923)</f>
        <v>-2.1102565715120068E-2</v>
      </c>
      <c r="E1924" s="4">
        <f t="shared" si="60"/>
        <v>37.863045323868633</v>
      </c>
    </row>
    <row r="1925" spans="1:5" x14ac:dyDescent="0.2">
      <c r="A1925" s="1">
        <v>42237</v>
      </c>
      <c r="B1925">
        <v>28.03</v>
      </c>
      <c r="C1925">
        <v>178.38836699999999</v>
      </c>
      <c r="D1925" s="2">
        <f t="shared" si="61"/>
        <v>-3.0564908398639384E-2</v>
      </c>
      <c r="E1925" s="4">
        <f t="shared" si="60"/>
        <v>36.075449808894859</v>
      </c>
    </row>
    <row r="1926" spans="1:5" x14ac:dyDescent="0.2">
      <c r="A1926" s="1">
        <v>42240</v>
      </c>
      <c r="B1926">
        <v>40.74</v>
      </c>
      <c r="C1926">
        <v>170.87699900000001</v>
      </c>
      <c r="D1926" s="2">
        <f t="shared" si="61"/>
        <v>-4.3019017034930357E-2</v>
      </c>
      <c r="E1926" s="4">
        <f t="shared" si="60"/>
        <v>30.98274369807848</v>
      </c>
    </row>
    <row r="1927" spans="1:5" x14ac:dyDescent="0.2">
      <c r="A1927" s="1">
        <v>42241</v>
      </c>
      <c r="B1927">
        <v>36.020000000000003</v>
      </c>
      <c r="C1927">
        <v>168.86613500000001</v>
      </c>
      <c r="D1927" s="2">
        <f t="shared" si="61"/>
        <v>-1.1837693131855944E-2</v>
      </c>
      <c r="E1927" s="4">
        <f t="shared" si="60"/>
        <v>30.53469996390103</v>
      </c>
    </row>
    <row r="1928" spans="1:5" x14ac:dyDescent="0.2">
      <c r="A1928" s="1">
        <v>42242</v>
      </c>
      <c r="B1928">
        <v>30.32</v>
      </c>
      <c r="C1928">
        <v>175.34957900000001</v>
      </c>
      <c r="D1928" s="2">
        <f t="shared" si="61"/>
        <v>3.7675275216919511E-2</v>
      </c>
      <c r="E1928" s="4">
        <f t="shared" si="60"/>
        <v>26.149146331854439</v>
      </c>
    </row>
    <row r="1929" spans="1:5" x14ac:dyDescent="0.2">
      <c r="A1929" s="1">
        <v>42243</v>
      </c>
      <c r="B1929">
        <v>26.1</v>
      </c>
      <c r="C1929">
        <v>179.686859</v>
      </c>
      <c r="D1929" s="2">
        <f t="shared" si="61"/>
        <v>2.4434088010114832E-2</v>
      </c>
      <c r="E1929" s="4">
        <f t="shared" si="60"/>
        <v>25.853774581568363</v>
      </c>
    </row>
    <row r="1930" spans="1:5" x14ac:dyDescent="0.2">
      <c r="A1930" s="1">
        <v>42244</v>
      </c>
      <c r="B1930">
        <v>26.05</v>
      </c>
      <c r="C1930">
        <v>179.69586200000001</v>
      </c>
      <c r="D1930" s="2">
        <f t="shared" si="61"/>
        <v>5.0102575754520715E-5</v>
      </c>
      <c r="E1930" s="4">
        <f t="shared" si="60"/>
        <v>25.864446483830172</v>
      </c>
    </row>
    <row r="1931" spans="1:5" x14ac:dyDescent="0.2">
      <c r="A1931" s="1">
        <v>42247</v>
      </c>
      <c r="B1931">
        <v>28.43</v>
      </c>
      <c r="C1931">
        <v>178.244125</v>
      </c>
      <c r="D1931" s="2">
        <f t="shared" si="61"/>
        <v>-8.1116668322669533E-3</v>
      </c>
      <c r="E1931" s="4">
        <f t="shared" si="60"/>
        <v>27.155616852021723</v>
      </c>
    </row>
    <row r="1932" spans="1:5" x14ac:dyDescent="0.2">
      <c r="A1932" s="1">
        <v>42248</v>
      </c>
      <c r="B1932">
        <v>31.4</v>
      </c>
      <c r="C1932">
        <v>172.92390399999999</v>
      </c>
      <c r="D1932" s="2">
        <f t="shared" si="61"/>
        <v>-3.0302462965690315E-2</v>
      </c>
      <c r="E1932" s="4">
        <f t="shared" si="60"/>
        <v>24.009596145496367</v>
      </c>
    </row>
    <row r="1933" spans="1:5" x14ac:dyDescent="0.2">
      <c r="A1933" s="1">
        <v>42249</v>
      </c>
      <c r="B1933">
        <v>26.09</v>
      </c>
      <c r="C1933">
        <v>176.20620700000001</v>
      </c>
      <c r="D1933" s="2">
        <f t="shared" si="61"/>
        <v>1.8803303437622088E-2</v>
      </c>
      <c r="E1933" s="4">
        <f t="shared" si="60"/>
        <v>23.503371916961051</v>
      </c>
    </row>
    <row r="1934" spans="1:5" x14ac:dyDescent="0.2">
      <c r="A1934" s="1">
        <v>42250</v>
      </c>
      <c r="B1934">
        <v>25.61</v>
      </c>
      <c r="C1934">
        <v>176.33244300000001</v>
      </c>
      <c r="D1934" s="2">
        <f t="shared" si="61"/>
        <v>7.1615413172592779E-4</v>
      </c>
      <c r="E1934" s="4">
        <f t="shared" si="60"/>
        <v>24.610907883452104</v>
      </c>
    </row>
    <row r="1935" spans="1:5" x14ac:dyDescent="0.2">
      <c r="A1935" s="1">
        <v>42251</v>
      </c>
      <c r="B1935">
        <v>27.8</v>
      </c>
      <c r="C1935">
        <v>173.66333</v>
      </c>
      <c r="D1935" s="2">
        <f t="shared" si="61"/>
        <v>-1.5252554179243559E-2</v>
      </c>
      <c r="E1935" s="4">
        <f t="shared" si="60"/>
        <v>23.665686928172729</v>
      </c>
    </row>
    <row r="1936" spans="1:5" x14ac:dyDescent="0.2">
      <c r="A1936" s="1">
        <v>42255</v>
      </c>
      <c r="B1936">
        <v>24.9</v>
      </c>
      <c r="C1936">
        <v>178.02767900000001</v>
      </c>
      <c r="D1936" s="2">
        <f t="shared" si="61"/>
        <v>2.4820498354352658E-2</v>
      </c>
      <c r="E1936" s="4">
        <f t="shared" si="60"/>
        <v>21.600529121627289</v>
      </c>
    </row>
    <row r="1937" spans="1:5" x14ac:dyDescent="0.2">
      <c r="A1937" s="1">
        <v>42256</v>
      </c>
      <c r="B1937">
        <v>26.23</v>
      </c>
      <c r="C1937">
        <v>175.647156</v>
      </c>
      <c r="D1937" s="2">
        <f t="shared" si="61"/>
        <v>-1.3461850911953873E-2</v>
      </c>
      <c r="E1937" s="4">
        <f t="shared" si="60"/>
        <v>20.927280031111227</v>
      </c>
    </row>
    <row r="1938" spans="1:5" x14ac:dyDescent="0.2">
      <c r="A1938" s="1">
        <v>42257</v>
      </c>
      <c r="B1938">
        <v>24.37</v>
      </c>
      <c r="C1938">
        <v>176.60295099999999</v>
      </c>
      <c r="D1938" s="2">
        <f t="shared" si="61"/>
        <v>5.4268108182634204E-3</v>
      </c>
      <c r="E1938" s="4">
        <f t="shared" si="60"/>
        <v>20.870946094069559</v>
      </c>
    </row>
    <row r="1939" spans="1:5" x14ac:dyDescent="0.2">
      <c r="A1939" s="1">
        <v>42258</v>
      </c>
      <c r="B1939">
        <v>23.2</v>
      </c>
      <c r="C1939">
        <v>177.40550200000001</v>
      </c>
      <c r="D1939" s="2">
        <f t="shared" si="61"/>
        <v>4.5340859411560483E-3</v>
      </c>
      <c r="E1939" s="4">
        <f t="shared" si="60"/>
        <v>20.831248230775934</v>
      </c>
    </row>
    <row r="1940" spans="1:5" x14ac:dyDescent="0.2">
      <c r="A1940" s="1">
        <v>42261</v>
      </c>
      <c r="B1940">
        <v>24.25</v>
      </c>
      <c r="C1940">
        <v>176.74723800000001</v>
      </c>
      <c r="D1940" s="2">
        <f t="shared" si="61"/>
        <v>-3.7174059873238507E-3</v>
      </c>
      <c r="E1940" s="4">
        <f t="shared" si="60"/>
        <v>20.975594419177881</v>
      </c>
    </row>
    <row r="1941" spans="1:5" x14ac:dyDescent="0.2">
      <c r="A1941" s="1">
        <v>42262</v>
      </c>
      <c r="B1941">
        <v>22.54</v>
      </c>
      <c r="C1941">
        <v>178.956467</v>
      </c>
      <c r="D1941" s="2">
        <f t="shared" si="61"/>
        <v>1.2421897081893963E-2</v>
      </c>
      <c r="E1941" s="4">
        <f t="shared" si="60"/>
        <v>20.528311373760548</v>
      </c>
    </row>
    <row r="1942" spans="1:5" x14ac:dyDescent="0.2">
      <c r="A1942" s="1">
        <v>42263</v>
      </c>
      <c r="B1942">
        <v>21.35</v>
      </c>
      <c r="C1942">
        <v>180.50741600000001</v>
      </c>
      <c r="D1942" s="2">
        <f t="shared" si="61"/>
        <v>8.6292876562613849E-3</v>
      </c>
      <c r="E1942" s="4">
        <f t="shared" si="60"/>
        <v>21.183564206523108</v>
      </c>
    </row>
    <row r="1943" spans="1:5" x14ac:dyDescent="0.2">
      <c r="A1943" s="1">
        <v>42264</v>
      </c>
      <c r="B1943">
        <v>21.14</v>
      </c>
      <c r="C1943">
        <v>180.10163900000001</v>
      </c>
      <c r="D1943" s="2">
        <f t="shared" si="61"/>
        <v>-2.2505101612869173E-3</v>
      </c>
      <c r="E1943" s="4">
        <f t="shared" si="60"/>
        <v>21.196482103015775</v>
      </c>
    </row>
    <row r="1944" spans="1:5" x14ac:dyDescent="0.2">
      <c r="A1944" s="1">
        <v>42265</v>
      </c>
      <c r="B1944">
        <v>22.28</v>
      </c>
      <c r="C1944">
        <v>177.158524</v>
      </c>
      <c r="D1944" s="2">
        <f t="shared" si="61"/>
        <v>-1.6476405071727814E-2</v>
      </c>
      <c r="E1944" s="4">
        <f t="shared" si="60"/>
        <v>19.763060211141735</v>
      </c>
    </row>
    <row r="1945" spans="1:5" x14ac:dyDescent="0.2">
      <c r="A1945" s="1">
        <v>42268</v>
      </c>
      <c r="B1945">
        <v>20.14</v>
      </c>
      <c r="C1945">
        <v>178.074005</v>
      </c>
      <c r="D1945" s="2">
        <f t="shared" si="61"/>
        <v>5.1542747469687684E-3</v>
      </c>
      <c r="E1945" s="4">
        <f t="shared" si="60"/>
        <v>19.751217471939512</v>
      </c>
    </row>
    <row r="1946" spans="1:5" x14ac:dyDescent="0.2">
      <c r="A1946" s="1">
        <v>42269</v>
      </c>
      <c r="B1946">
        <v>22.44</v>
      </c>
      <c r="C1946">
        <v>175.762665</v>
      </c>
      <c r="D1946" s="2">
        <f t="shared" si="61"/>
        <v>-1.3064631632169137E-2</v>
      </c>
      <c r="E1946" s="4">
        <f t="shared" si="60"/>
        <v>19.017426190231379</v>
      </c>
    </row>
    <row r="1947" spans="1:5" x14ac:dyDescent="0.2">
      <c r="A1947" s="1">
        <v>42270</v>
      </c>
      <c r="B1947">
        <v>22.13</v>
      </c>
      <c r="C1947">
        <v>175.481674</v>
      </c>
      <c r="D1947" s="2">
        <f t="shared" si="61"/>
        <v>-1.5999748821167816E-3</v>
      </c>
      <c r="E1947" s="4">
        <f t="shared" si="60"/>
        <v>19.916958169480402</v>
      </c>
    </row>
    <row r="1948" spans="1:5" x14ac:dyDescent="0.2">
      <c r="A1948" s="1">
        <v>42271</v>
      </c>
      <c r="B1948">
        <v>23.47</v>
      </c>
      <c r="C1948">
        <v>174.84715299999999</v>
      </c>
      <c r="D1948" s="2">
        <f t="shared" si="61"/>
        <v>-3.6224349522365855E-3</v>
      </c>
      <c r="E1948" s="4">
        <f t="shared" si="60"/>
        <v>19.984589335806469</v>
      </c>
    </row>
    <row r="1949" spans="1:5" x14ac:dyDescent="0.2">
      <c r="A1949" s="1">
        <v>42272</v>
      </c>
      <c r="B1949">
        <v>23.62</v>
      </c>
      <c r="C1949">
        <v>174.80186499999999</v>
      </c>
      <c r="D1949" s="2">
        <f t="shared" si="61"/>
        <v>-2.5904834803945083E-4</v>
      </c>
      <c r="E1949" s="4">
        <f t="shared" si="60"/>
        <v>20.080540274983264</v>
      </c>
    </row>
    <row r="1950" spans="1:5" x14ac:dyDescent="0.2">
      <c r="A1950" s="1">
        <v>42275</v>
      </c>
      <c r="B1950">
        <v>27.63</v>
      </c>
      <c r="C1950">
        <v>170.41480999999999</v>
      </c>
      <c r="D1950" s="2">
        <f t="shared" si="61"/>
        <v>-2.5417608736875898E-2</v>
      </c>
      <c r="E1950" s="4">
        <f t="shared" si="60"/>
        <v>15.884365736833134</v>
      </c>
    </row>
    <row r="1951" spans="1:5" x14ac:dyDescent="0.2">
      <c r="A1951" s="1">
        <v>42276</v>
      </c>
      <c r="B1951">
        <v>26.83</v>
      </c>
      <c r="C1951">
        <v>170.514511</v>
      </c>
      <c r="D1951" s="2">
        <f t="shared" si="61"/>
        <v>5.848778424204623E-4</v>
      </c>
      <c r="E1951" s="4">
        <f t="shared" si="60"/>
        <v>16.03183897528076</v>
      </c>
    </row>
    <row r="1952" spans="1:5" x14ac:dyDescent="0.2">
      <c r="A1952" s="1">
        <v>42277</v>
      </c>
      <c r="B1952">
        <v>24.5</v>
      </c>
      <c r="C1952">
        <v>173.69603000000001</v>
      </c>
      <c r="D1952" s="2">
        <f t="shared" si="61"/>
        <v>1.8486415881436371E-2</v>
      </c>
      <c r="E1952" s="4">
        <f t="shared" si="60"/>
        <v>15.044762860403191</v>
      </c>
    </row>
    <row r="1953" spans="1:5" x14ac:dyDescent="0.2">
      <c r="A1953" s="1">
        <v>42278</v>
      </c>
      <c r="B1953">
        <v>22.55</v>
      </c>
      <c r="C1953">
        <v>174.14923099999999</v>
      </c>
      <c r="D1953" s="2">
        <f t="shared" si="61"/>
        <v>2.6057635808143056E-3</v>
      </c>
      <c r="E1953" s="4">
        <f t="shared" si="60"/>
        <v>15.44145060926853</v>
      </c>
    </row>
    <row r="1954" spans="1:5" x14ac:dyDescent="0.2">
      <c r="A1954" s="1">
        <v>42279</v>
      </c>
      <c r="B1954">
        <v>20.94</v>
      </c>
      <c r="C1954">
        <v>176.750641</v>
      </c>
      <c r="D1954" s="2">
        <f t="shared" si="61"/>
        <v>1.4827350292638966E-2</v>
      </c>
      <c r="E1954" s="4">
        <f t="shared" si="60"/>
        <v>15.089441719728622</v>
      </c>
    </row>
    <row r="1955" spans="1:5" x14ac:dyDescent="0.2">
      <c r="A1955" s="1">
        <v>42282</v>
      </c>
      <c r="B1955">
        <v>19.54</v>
      </c>
      <c r="C1955">
        <v>179.89588900000001</v>
      </c>
      <c r="D1955" s="2">
        <f t="shared" si="61"/>
        <v>1.7638357749836037E-2</v>
      </c>
      <c r="E1955" s="4">
        <f t="shared" si="60"/>
        <v>13.784767191542421</v>
      </c>
    </row>
    <row r="1956" spans="1:5" x14ac:dyDescent="0.2">
      <c r="A1956" s="1">
        <v>42283</v>
      </c>
      <c r="B1956">
        <v>19.399999999999999</v>
      </c>
      <c r="C1956">
        <v>179.27954099999999</v>
      </c>
      <c r="D1956" s="2">
        <f t="shared" si="61"/>
        <v>-3.4320198627423634E-3</v>
      </c>
      <c r="E1956" s="4">
        <f t="shared" si="60"/>
        <v>13.752594951891817</v>
      </c>
    </row>
    <row r="1957" spans="1:5" x14ac:dyDescent="0.2">
      <c r="A1957" s="1">
        <v>42284</v>
      </c>
      <c r="B1957">
        <v>18.399999999999999</v>
      </c>
      <c r="C1957">
        <v>180.74794</v>
      </c>
      <c r="D1957" s="2">
        <f t="shared" si="61"/>
        <v>8.1571947683748616E-3</v>
      </c>
      <c r="E1957" s="4">
        <f t="shared" si="60"/>
        <v>13.647302911923601</v>
      </c>
    </row>
    <row r="1958" spans="1:5" x14ac:dyDescent="0.2">
      <c r="A1958" s="1">
        <v>42285</v>
      </c>
      <c r="B1958">
        <v>17.420000000000002</v>
      </c>
      <c r="C1958">
        <v>182.37948600000001</v>
      </c>
      <c r="D1958" s="2">
        <f t="shared" si="61"/>
        <v>8.9861401932635684E-3</v>
      </c>
      <c r="E1958" s="4">
        <f t="shared" si="60"/>
        <v>13.395774601042888</v>
      </c>
    </row>
    <row r="1959" spans="1:5" x14ac:dyDescent="0.2">
      <c r="A1959" s="1">
        <v>42286</v>
      </c>
      <c r="B1959">
        <v>17.079999999999998</v>
      </c>
      <c r="C1959">
        <v>182.48826600000001</v>
      </c>
      <c r="D1959" s="2">
        <f t="shared" si="61"/>
        <v>5.9627085499712961E-4</v>
      </c>
      <c r="E1959" s="4">
        <f t="shared" si="60"/>
        <v>14.212764245839493</v>
      </c>
    </row>
    <row r="1960" spans="1:5" x14ac:dyDescent="0.2">
      <c r="A1960" s="1">
        <v>42289</v>
      </c>
      <c r="B1960">
        <v>16.170000000000002</v>
      </c>
      <c r="C1960">
        <v>182.66044600000001</v>
      </c>
      <c r="D1960" s="2">
        <f t="shared" si="61"/>
        <v>9.4306789043845888E-4</v>
      </c>
      <c r="E1960" s="4">
        <f t="shared" si="60"/>
        <v>14.213127961689622</v>
      </c>
    </row>
    <row r="1961" spans="1:5" x14ac:dyDescent="0.2">
      <c r="A1961" s="1">
        <v>42290</v>
      </c>
      <c r="B1961">
        <v>17.670000000000002</v>
      </c>
      <c r="C1961">
        <v>181.509308</v>
      </c>
      <c r="D1961" s="2">
        <f t="shared" si="61"/>
        <v>-6.3220068190087408E-3</v>
      </c>
      <c r="E1961" s="4">
        <f t="shared" si="60"/>
        <v>14.00283367413574</v>
      </c>
    </row>
    <row r="1962" spans="1:5" x14ac:dyDescent="0.2">
      <c r="A1962" s="1">
        <v>42291</v>
      </c>
      <c r="B1962">
        <v>18.03</v>
      </c>
      <c r="C1962">
        <v>180.63911400000001</v>
      </c>
      <c r="D1962" s="2">
        <f t="shared" si="61"/>
        <v>-4.8057405301659088E-3</v>
      </c>
      <c r="E1962" s="4">
        <f t="shared" si="60"/>
        <v>15.267426257914146</v>
      </c>
    </row>
    <row r="1963" spans="1:5" x14ac:dyDescent="0.2">
      <c r="A1963" s="1">
        <v>42292</v>
      </c>
      <c r="B1963">
        <v>16.05</v>
      </c>
      <c r="C1963">
        <v>183.412781</v>
      </c>
      <c r="D1963" s="2">
        <f t="shared" si="61"/>
        <v>1.5238050991781002E-2</v>
      </c>
      <c r="E1963" s="4">
        <f t="shared" si="60"/>
        <v>14.850500000165257</v>
      </c>
    </row>
    <row r="1964" spans="1:5" x14ac:dyDescent="0.2">
      <c r="A1964" s="1">
        <v>42293</v>
      </c>
      <c r="B1964">
        <v>15.05</v>
      </c>
      <c r="C1964">
        <v>184.24670399999999</v>
      </c>
      <c r="D1964" s="2">
        <f t="shared" si="61"/>
        <v>4.5363955732025318E-3</v>
      </c>
      <c r="E1964" s="4">
        <f t="shared" si="60"/>
        <v>16.037826420812181</v>
      </c>
    </row>
    <row r="1965" spans="1:5" x14ac:dyDescent="0.2">
      <c r="A1965" s="1">
        <v>42296</v>
      </c>
      <c r="B1965">
        <v>14.98</v>
      </c>
      <c r="C1965">
        <v>184.33729600000001</v>
      </c>
      <c r="D1965" s="2">
        <f t="shared" si="61"/>
        <v>4.915677393713372E-4</v>
      </c>
      <c r="E1965" s="4">
        <f t="shared" si="60"/>
        <v>16.046681827235211</v>
      </c>
    </row>
    <row r="1966" spans="1:5" x14ac:dyDescent="0.2">
      <c r="A1966" s="1">
        <v>42297</v>
      </c>
      <c r="B1966">
        <v>15.75</v>
      </c>
      <c r="C1966">
        <v>184.101685</v>
      </c>
      <c r="D1966" s="2">
        <f t="shared" si="61"/>
        <v>-1.2789690790994666E-3</v>
      </c>
      <c r="E1966" s="4">
        <f t="shared" si="60"/>
        <v>17.229723978599413</v>
      </c>
    </row>
    <row r="1967" spans="1:5" x14ac:dyDescent="0.2">
      <c r="A1967" s="1">
        <v>42298</v>
      </c>
      <c r="B1967">
        <v>16.7</v>
      </c>
      <c r="C1967">
        <v>182.95959500000001</v>
      </c>
      <c r="D1967" s="2">
        <f t="shared" si="61"/>
        <v>-6.222904718109999E-3</v>
      </c>
      <c r="E1967" s="4">
        <f t="shared" si="60"/>
        <v>16.945189595268431</v>
      </c>
    </row>
    <row r="1968" spans="1:5" x14ac:dyDescent="0.2">
      <c r="A1968" s="1">
        <v>42299</v>
      </c>
      <c r="B1968">
        <v>14.45</v>
      </c>
      <c r="C1968">
        <v>186.05044599999999</v>
      </c>
      <c r="D1968" s="2">
        <f t="shared" si="61"/>
        <v>1.6752515881335604E-2</v>
      </c>
      <c r="E1968" s="4">
        <f t="shared" si="60"/>
        <v>15.629615003156792</v>
      </c>
    </row>
    <row r="1969" spans="1:5" x14ac:dyDescent="0.2">
      <c r="A1969" s="1">
        <v>42300</v>
      </c>
      <c r="B1969">
        <v>14.46</v>
      </c>
      <c r="C1969">
        <v>188.08985899999999</v>
      </c>
      <c r="D1969" s="2">
        <f t="shared" si="61"/>
        <v>1.0901970046492279E-2</v>
      </c>
      <c r="E1969" s="4">
        <f t="shared" si="60"/>
        <v>15.02214475244392</v>
      </c>
    </row>
    <row r="1970" spans="1:5" x14ac:dyDescent="0.2">
      <c r="A1970" s="1">
        <v>42303</v>
      </c>
      <c r="B1970">
        <v>15.29</v>
      </c>
      <c r="C1970">
        <v>187.62760900000001</v>
      </c>
      <c r="D1970" s="2">
        <f t="shared" si="61"/>
        <v>-2.4606267879535835E-3</v>
      </c>
      <c r="E1970" s="4">
        <f t="shared" si="60"/>
        <v>14.975541863798417</v>
      </c>
    </row>
    <row r="1971" spans="1:5" x14ac:dyDescent="0.2">
      <c r="A1971" s="1">
        <v>42304</v>
      </c>
      <c r="B1971">
        <v>15.43</v>
      </c>
      <c r="C1971">
        <v>187.26503</v>
      </c>
      <c r="D1971" s="2">
        <f t="shared" si="61"/>
        <v>-1.9343090545486177E-3</v>
      </c>
      <c r="E1971" s="4">
        <f t="shared" si="60"/>
        <v>14.940162024336626</v>
      </c>
    </row>
    <row r="1972" spans="1:5" x14ac:dyDescent="0.2">
      <c r="A1972" s="1">
        <v>42305</v>
      </c>
      <c r="B1972">
        <v>14.33</v>
      </c>
      <c r="C1972">
        <v>189.395096</v>
      </c>
      <c r="D1972" s="2">
        <f t="shared" si="61"/>
        <v>1.1310401926519439E-2</v>
      </c>
      <c r="E1972" s="4">
        <f t="shared" si="60"/>
        <v>14.19558478719363</v>
      </c>
    </row>
    <row r="1973" spans="1:5" x14ac:dyDescent="0.2">
      <c r="A1973" s="1">
        <v>42306</v>
      </c>
      <c r="B1973">
        <v>14.61</v>
      </c>
      <c r="C1973">
        <v>189.286316</v>
      </c>
      <c r="D1973" s="2">
        <f t="shared" si="61"/>
        <v>-5.7451989743880654E-4</v>
      </c>
      <c r="E1973" s="4">
        <f t="shared" si="60"/>
        <v>14.306742173379176</v>
      </c>
    </row>
    <row r="1974" spans="1:5" x14ac:dyDescent="0.2">
      <c r="A1974" s="1">
        <v>42307</v>
      </c>
      <c r="B1974">
        <v>15.07</v>
      </c>
      <c r="C1974">
        <v>188.47056599999999</v>
      </c>
      <c r="D1974" s="2">
        <f t="shared" si="61"/>
        <v>-4.3189220733825598E-3</v>
      </c>
      <c r="E1974" s="4">
        <f t="shared" si="60"/>
        <v>14.704409600841636</v>
      </c>
    </row>
    <row r="1975" spans="1:5" x14ac:dyDescent="0.2">
      <c r="A1975" s="1">
        <v>42310</v>
      </c>
      <c r="B1975">
        <v>14.15</v>
      </c>
      <c r="C1975">
        <v>190.70036300000001</v>
      </c>
      <c r="D1975" s="2">
        <f t="shared" si="61"/>
        <v>1.1761569963434847E-2</v>
      </c>
      <c r="E1975" s="4">
        <f t="shared" si="60"/>
        <v>14.525501255301393</v>
      </c>
    </row>
    <row r="1976" spans="1:5" x14ac:dyDescent="0.2">
      <c r="A1976" s="1">
        <v>42311</v>
      </c>
      <c r="B1976">
        <v>14.54</v>
      </c>
      <c r="C1976">
        <v>191.25325000000001</v>
      </c>
      <c r="D1976" s="2">
        <f t="shared" si="61"/>
        <v>2.8950499083766974E-3</v>
      </c>
      <c r="E1976" s="4">
        <f t="shared" si="60"/>
        <v>15.511881678361334</v>
      </c>
    </row>
    <row r="1977" spans="1:5" x14ac:dyDescent="0.2">
      <c r="A1977" s="1">
        <v>42312</v>
      </c>
      <c r="B1977">
        <v>15.51</v>
      </c>
      <c r="C1977">
        <v>190.67311100000001</v>
      </c>
      <c r="D1977" s="2">
        <f t="shared" si="61"/>
        <v>-3.0379649347447974E-3</v>
      </c>
      <c r="E1977" s="4">
        <f t="shared" si="60"/>
        <v>17.684232663519222</v>
      </c>
    </row>
    <row r="1978" spans="1:5" x14ac:dyDescent="0.2">
      <c r="A1978" s="1">
        <v>42313</v>
      </c>
      <c r="B1978">
        <v>15.05</v>
      </c>
      <c r="C1978">
        <v>190.48280299999999</v>
      </c>
      <c r="D1978" s="2">
        <f t="shared" si="61"/>
        <v>-9.9858356553858075E-4</v>
      </c>
      <c r="E1978" s="4">
        <f t="shared" si="60"/>
        <v>17.853699681654749</v>
      </c>
    </row>
    <row r="1979" spans="1:5" x14ac:dyDescent="0.2">
      <c r="A1979" s="1">
        <v>42314</v>
      </c>
      <c r="B1979">
        <v>14.33</v>
      </c>
      <c r="C1979">
        <v>190.38308699999999</v>
      </c>
      <c r="D1979" s="2">
        <f t="shared" si="61"/>
        <v>-5.2362789578445088E-4</v>
      </c>
      <c r="E1979" s="4">
        <f t="shared" si="60"/>
        <v>18.048123685889998</v>
      </c>
    </row>
    <row r="1980" spans="1:5" x14ac:dyDescent="0.2">
      <c r="A1980" s="1">
        <v>42317</v>
      </c>
      <c r="B1980">
        <v>16.52</v>
      </c>
      <c r="C1980">
        <v>188.60652200000001</v>
      </c>
      <c r="D1980" s="2">
        <f t="shared" si="61"/>
        <v>-9.3753389047263793E-3</v>
      </c>
      <c r="E1980" s="4">
        <f t="shared" si="60"/>
        <v>17.922266131514441</v>
      </c>
    </row>
    <row r="1981" spans="1:5" x14ac:dyDescent="0.2">
      <c r="A1981" s="1">
        <v>42318</v>
      </c>
      <c r="B1981">
        <v>15.29</v>
      </c>
      <c r="C1981">
        <v>189.04158000000001</v>
      </c>
      <c r="D1981" s="2">
        <f t="shared" si="61"/>
        <v>2.3040401376751398E-3</v>
      </c>
      <c r="E1981" s="4">
        <f t="shared" si="60"/>
        <v>17.930810229109319</v>
      </c>
    </row>
    <row r="1982" spans="1:5" x14ac:dyDescent="0.2">
      <c r="A1982" s="1">
        <v>42319</v>
      </c>
      <c r="B1982">
        <v>16.059999999999999</v>
      </c>
      <c r="C1982">
        <v>188.29837000000001</v>
      </c>
      <c r="D1982" s="2">
        <f t="shared" si="61"/>
        <v>-3.9392116369139848E-3</v>
      </c>
      <c r="E1982" s="4">
        <f t="shared" si="60"/>
        <v>19.568759075614189</v>
      </c>
    </row>
    <row r="1983" spans="1:5" x14ac:dyDescent="0.2">
      <c r="A1983" s="1">
        <v>42320</v>
      </c>
      <c r="B1983">
        <v>18.37</v>
      </c>
      <c r="C1983">
        <v>185.66973899999999</v>
      </c>
      <c r="D1983" s="2">
        <f t="shared" si="61"/>
        <v>-1.40582805277109E-2</v>
      </c>
      <c r="E1983" s="4">
        <f t="shared" si="60"/>
        <v>18.916438449112089</v>
      </c>
    </row>
    <row r="1984" spans="1:5" x14ac:dyDescent="0.2">
      <c r="A1984" s="1">
        <v>42321</v>
      </c>
      <c r="B1984">
        <v>20.079999999999998</v>
      </c>
      <c r="C1984">
        <v>183.58497600000001</v>
      </c>
      <c r="D1984" s="2">
        <f t="shared" si="61"/>
        <v>-1.129185392579801E-2</v>
      </c>
      <c r="E1984" s="4">
        <f t="shared" si="60"/>
        <v>18.813674090497983</v>
      </c>
    </row>
    <row r="1985" spans="1:5" x14ac:dyDescent="0.2">
      <c r="A1985" s="1">
        <v>42324</v>
      </c>
      <c r="B1985">
        <v>18.16</v>
      </c>
      <c r="C1985">
        <v>186.376755</v>
      </c>
      <c r="D1985" s="2">
        <f t="shared" si="61"/>
        <v>1.5092544766793342E-2</v>
      </c>
      <c r="E1985" s="4">
        <f t="shared" si="60"/>
        <v>18.735244478098792</v>
      </c>
    </row>
    <row r="1986" spans="1:5" x14ac:dyDescent="0.2">
      <c r="A1986" s="1">
        <v>42325</v>
      </c>
      <c r="B1986">
        <v>18.84</v>
      </c>
      <c r="C1986">
        <v>186.24079900000001</v>
      </c>
      <c r="D1986" s="2">
        <f t="shared" si="61"/>
        <v>-7.2973484246094801E-4</v>
      </c>
      <c r="E1986" s="4">
        <f t="shared" si="60"/>
        <v>19.875786932471243</v>
      </c>
    </row>
    <row r="1987" spans="1:5" x14ac:dyDescent="0.2">
      <c r="A1987" s="1">
        <v>42326</v>
      </c>
      <c r="B1987">
        <v>16.850000000000001</v>
      </c>
      <c r="C1987">
        <v>189.19570899999999</v>
      </c>
      <c r="D1987" s="2">
        <f t="shared" si="61"/>
        <v>1.5741521959471979E-2</v>
      </c>
      <c r="E1987" s="4">
        <f t="shared" ref="E1987:E2050" si="62">SQRT(365) * SQRT((_xlfn.VAR.S(D1988:D2008)))*100</f>
        <v>19.92915742417976</v>
      </c>
    </row>
    <row r="1988" spans="1:5" x14ac:dyDescent="0.2">
      <c r="A1988" s="1">
        <v>42327</v>
      </c>
      <c r="B1988">
        <v>16.989999999999998</v>
      </c>
      <c r="C1988">
        <v>189.03256200000001</v>
      </c>
      <c r="D1988" s="2">
        <f t="shared" ref="D1988:D2051" si="63">LN(C1988/C1987)</f>
        <v>-8.6269072212375104E-4</v>
      </c>
      <c r="E1988" s="4">
        <f t="shared" si="62"/>
        <v>20.357436342709931</v>
      </c>
    </row>
    <row r="1989" spans="1:5" x14ac:dyDescent="0.2">
      <c r="A1989" s="1">
        <v>42328</v>
      </c>
      <c r="B1989">
        <v>15.47</v>
      </c>
      <c r="C1989">
        <v>189.72141999999999</v>
      </c>
      <c r="D1989" s="2">
        <f t="shared" si="63"/>
        <v>3.6374997612374838E-3</v>
      </c>
      <c r="E1989" s="4">
        <f t="shared" si="62"/>
        <v>20.718103644457106</v>
      </c>
    </row>
    <row r="1990" spans="1:5" x14ac:dyDescent="0.2">
      <c r="A1990" s="1">
        <v>42331</v>
      </c>
      <c r="B1990">
        <v>15.62</v>
      </c>
      <c r="C1990">
        <v>189.50382999999999</v>
      </c>
      <c r="D1990" s="2">
        <f t="shared" si="63"/>
        <v>-1.1475502956523667E-3</v>
      </c>
      <c r="E1990" s="4">
        <f t="shared" si="62"/>
        <v>21.453782569412578</v>
      </c>
    </row>
    <row r="1991" spans="1:5" x14ac:dyDescent="0.2">
      <c r="A1991" s="1">
        <v>42332</v>
      </c>
      <c r="B1991">
        <v>15.93</v>
      </c>
      <c r="C1991">
        <v>189.75765999999999</v>
      </c>
      <c r="D1991" s="2">
        <f t="shared" si="63"/>
        <v>1.3385489673587117E-3</v>
      </c>
      <c r="E1991" s="4">
        <f t="shared" si="62"/>
        <v>21.445341858203275</v>
      </c>
    </row>
    <row r="1992" spans="1:5" x14ac:dyDescent="0.2">
      <c r="A1992" s="1">
        <v>42333</v>
      </c>
      <c r="B1992">
        <v>15.19</v>
      </c>
      <c r="C1992">
        <v>189.73049900000001</v>
      </c>
      <c r="D1992" s="2">
        <f t="shared" si="63"/>
        <v>-1.4314544157545574E-4</v>
      </c>
      <c r="E1992" s="4">
        <f t="shared" si="62"/>
        <v>21.456370779132406</v>
      </c>
    </row>
    <row r="1993" spans="1:5" x14ac:dyDescent="0.2">
      <c r="A1993" s="1">
        <v>42335</v>
      </c>
      <c r="B1993">
        <v>15.12</v>
      </c>
      <c r="C1993">
        <v>189.94802899999999</v>
      </c>
      <c r="D1993" s="2">
        <f t="shared" si="63"/>
        <v>1.1458642391359891E-3</v>
      </c>
      <c r="E1993" s="4">
        <f t="shared" si="62"/>
        <v>21.959242189477745</v>
      </c>
    </row>
    <row r="1994" spans="1:5" x14ac:dyDescent="0.2">
      <c r="A1994" s="1">
        <v>42338</v>
      </c>
      <c r="B1994">
        <v>16.13</v>
      </c>
      <c r="C1994">
        <v>189.15945400000001</v>
      </c>
      <c r="D1994" s="2">
        <f t="shared" si="63"/>
        <v>-4.1601718387811754E-3</v>
      </c>
      <c r="E1994" s="4">
        <f t="shared" si="62"/>
        <v>22.090273410991877</v>
      </c>
    </row>
    <row r="1995" spans="1:5" x14ac:dyDescent="0.2">
      <c r="A1995" s="1">
        <v>42339</v>
      </c>
      <c r="B1995">
        <v>14.67</v>
      </c>
      <c r="C1995">
        <v>190.96319600000001</v>
      </c>
      <c r="D1995" s="2">
        <f t="shared" si="63"/>
        <v>9.4903870536662549E-3</v>
      </c>
      <c r="E1995" s="4">
        <f t="shared" si="62"/>
        <v>22.003715648099572</v>
      </c>
    </row>
    <row r="1996" spans="1:5" x14ac:dyDescent="0.2">
      <c r="A1996" s="1">
        <v>42340</v>
      </c>
      <c r="B1996">
        <v>15.91</v>
      </c>
      <c r="C1996">
        <v>189.01442</v>
      </c>
      <c r="D1996" s="2">
        <f t="shared" si="63"/>
        <v>-1.0257409934314041E-2</v>
      </c>
      <c r="E1996" s="4">
        <f t="shared" si="62"/>
        <v>22.343170675535934</v>
      </c>
    </row>
    <row r="1997" spans="1:5" x14ac:dyDescent="0.2">
      <c r="A1997" s="1">
        <v>42341</v>
      </c>
      <c r="B1997">
        <v>18.11</v>
      </c>
      <c r="C1997">
        <v>186.36769100000001</v>
      </c>
      <c r="D1997" s="2">
        <f t="shared" si="63"/>
        <v>-1.4101752762746216E-2</v>
      </c>
      <c r="E1997" s="4">
        <f t="shared" si="62"/>
        <v>21.672982458209493</v>
      </c>
    </row>
    <row r="1998" spans="1:5" x14ac:dyDescent="0.2">
      <c r="A1998" s="1">
        <v>42342</v>
      </c>
      <c r="B1998">
        <v>14.81</v>
      </c>
      <c r="C1998">
        <v>190.002411</v>
      </c>
      <c r="D1998" s="2">
        <f t="shared" si="63"/>
        <v>1.931520587088156E-2</v>
      </c>
      <c r="E1998" s="4">
        <f t="shared" si="62"/>
        <v>20.342516745651274</v>
      </c>
    </row>
    <row r="1999" spans="1:5" x14ac:dyDescent="0.2">
      <c r="A1999" s="1">
        <v>42345</v>
      </c>
      <c r="B1999">
        <v>15.84</v>
      </c>
      <c r="C1999">
        <v>188.85127299999999</v>
      </c>
      <c r="D1999" s="2">
        <f t="shared" si="63"/>
        <v>-6.0769716183365248E-3</v>
      </c>
      <c r="E1999" s="4">
        <f t="shared" si="62"/>
        <v>22.292521131995592</v>
      </c>
    </row>
    <row r="2000" spans="1:5" x14ac:dyDescent="0.2">
      <c r="A2000" s="1">
        <v>42346</v>
      </c>
      <c r="B2000">
        <v>17.600000000000001</v>
      </c>
      <c r="C2000">
        <v>187.58227500000001</v>
      </c>
      <c r="D2000" s="2">
        <f t="shared" si="63"/>
        <v>-6.7422407694238042E-3</v>
      </c>
      <c r="E2000" s="4">
        <f t="shared" si="62"/>
        <v>22.491508593039303</v>
      </c>
    </row>
    <row r="2001" spans="1:5" x14ac:dyDescent="0.2">
      <c r="A2001" s="1">
        <v>42347</v>
      </c>
      <c r="B2001">
        <v>19.61</v>
      </c>
      <c r="C2001">
        <v>186.12294</v>
      </c>
      <c r="D2001" s="2">
        <f t="shared" si="63"/>
        <v>-7.8101260537339831E-3</v>
      </c>
      <c r="E2001" s="4">
        <f t="shared" si="62"/>
        <v>22.46922550061635</v>
      </c>
    </row>
    <row r="2002" spans="1:5" x14ac:dyDescent="0.2">
      <c r="A2002" s="1">
        <v>42348</v>
      </c>
      <c r="B2002">
        <v>19.34</v>
      </c>
      <c r="C2002">
        <v>186.60334800000001</v>
      </c>
      <c r="D2002" s="2">
        <f t="shared" si="63"/>
        <v>2.5778072623068985E-3</v>
      </c>
      <c r="E2002" s="4">
        <f t="shared" si="62"/>
        <v>22.823992977291692</v>
      </c>
    </row>
    <row r="2003" spans="1:5" x14ac:dyDescent="0.2">
      <c r="A2003" s="1">
        <v>42349</v>
      </c>
      <c r="B2003">
        <v>24.39</v>
      </c>
      <c r="C2003">
        <v>182.98675499999999</v>
      </c>
      <c r="D2003" s="2">
        <f t="shared" si="63"/>
        <v>-1.9571457201576537E-2</v>
      </c>
      <c r="E2003" s="4">
        <f t="shared" si="62"/>
        <v>23.700482518371892</v>
      </c>
    </row>
    <row r="2004" spans="1:5" x14ac:dyDescent="0.2">
      <c r="A2004" s="1">
        <v>42352</v>
      </c>
      <c r="B2004">
        <v>22.73</v>
      </c>
      <c r="C2004">
        <v>183.91128499999999</v>
      </c>
      <c r="D2004" s="2">
        <f t="shared" si="63"/>
        <v>5.0397214268462645E-3</v>
      </c>
      <c r="E2004" s="4">
        <f t="shared" si="62"/>
        <v>24.824767156186571</v>
      </c>
    </row>
    <row r="2005" spans="1:5" x14ac:dyDescent="0.2">
      <c r="A2005" s="1">
        <v>42353</v>
      </c>
      <c r="B2005">
        <v>20.95</v>
      </c>
      <c r="C2005">
        <v>185.841949</v>
      </c>
      <c r="D2005" s="2">
        <f t="shared" si="63"/>
        <v>1.0443081323561322E-2</v>
      </c>
      <c r="E2005" s="4">
        <f t="shared" si="62"/>
        <v>25.408372781757166</v>
      </c>
    </row>
    <row r="2006" spans="1:5" x14ac:dyDescent="0.2">
      <c r="A2006" s="1">
        <v>42354</v>
      </c>
      <c r="B2006">
        <v>17.86</v>
      </c>
      <c r="C2006">
        <v>188.56118799999999</v>
      </c>
      <c r="D2006" s="2">
        <f t="shared" si="63"/>
        <v>1.4525983066566684E-2</v>
      </c>
      <c r="E2006" s="4">
        <f t="shared" si="62"/>
        <v>24.230711244943887</v>
      </c>
    </row>
    <row r="2007" spans="1:5" x14ac:dyDescent="0.2">
      <c r="A2007" s="1">
        <v>42355</v>
      </c>
      <c r="B2007">
        <v>18.940000000000001</v>
      </c>
      <c r="C2007">
        <v>185.68786600000001</v>
      </c>
      <c r="D2007" s="2">
        <f t="shared" si="63"/>
        <v>-1.5355434715468312E-2</v>
      </c>
      <c r="E2007" s="4">
        <f t="shared" si="62"/>
        <v>24.051203119072333</v>
      </c>
    </row>
    <row r="2008" spans="1:5" x14ac:dyDescent="0.2">
      <c r="A2008" s="1">
        <v>42356</v>
      </c>
      <c r="B2008">
        <v>20.7</v>
      </c>
      <c r="C2008">
        <v>182.379852</v>
      </c>
      <c r="D2008" s="2">
        <f t="shared" si="63"/>
        <v>-1.7975513261699279E-2</v>
      </c>
      <c r="E2008" s="4">
        <f t="shared" si="62"/>
        <v>23.627435185446206</v>
      </c>
    </row>
    <row r="2009" spans="1:5" x14ac:dyDescent="0.2">
      <c r="A2009" s="1">
        <v>42359</v>
      </c>
      <c r="B2009">
        <v>18.7</v>
      </c>
      <c r="C2009">
        <v>183.884308</v>
      </c>
      <c r="D2009" s="2">
        <f t="shared" si="63"/>
        <v>8.2151879737057242E-3</v>
      </c>
      <c r="E2009" s="4">
        <f t="shared" si="62"/>
        <v>25.187830022085954</v>
      </c>
    </row>
    <row r="2010" spans="1:5" x14ac:dyDescent="0.2">
      <c r="A2010" s="1">
        <v>42360</v>
      </c>
      <c r="B2010">
        <v>16.600000000000001</v>
      </c>
      <c r="C2010">
        <v>185.55294799999999</v>
      </c>
      <c r="D2010" s="2">
        <f t="shared" si="63"/>
        <v>9.0334762948229667E-3</v>
      </c>
      <c r="E2010" s="4">
        <f t="shared" si="62"/>
        <v>25.154961648380009</v>
      </c>
    </row>
    <row r="2011" spans="1:5" x14ac:dyDescent="0.2">
      <c r="A2011" s="1">
        <v>42361</v>
      </c>
      <c r="B2011">
        <v>15.57</v>
      </c>
      <c r="C2011">
        <v>187.850708</v>
      </c>
      <c r="D2011" s="2">
        <f t="shared" si="63"/>
        <v>1.2307265696244185E-2</v>
      </c>
      <c r="E2011" s="4">
        <f t="shared" si="62"/>
        <v>25.30573869023161</v>
      </c>
    </row>
    <row r="2012" spans="1:5" x14ac:dyDescent="0.2">
      <c r="A2012" s="1">
        <v>42362</v>
      </c>
      <c r="B2012">
        <v>15.74</v>
      </c>
      <c r="C2012">
        <v>187.540649</v>
      </c>
      <c r="D2012" s="2">
        <f t="shared" si="63"/>
        <v>-1.6519243969104153E-3</v>
      </c>
      <c r="E2012" s="4">
        <f t="shared" si="62"/>
        <v>25.457475885298525</v>
      </c>
    </row>
    <row r="2013" spans="1:5" x14ac:dyDescent="0.2">
      <c r="A2013" s="1">
        <v>42366</v>
      </c>
      <c r="B2013">
        <v>16.91</v>
      </c>
      <c r="C2013">
        <v>187.112167</v>
      </c>
      <c r="D2013" s="2">
        <f t="shared" si="63"/>
        <v>-2.2873560187949759E-3</v>
      </c>
      <c r="E2013" s="4">
        <f t="shared" si="62"/>
        <v>25.752044234561261</v>
      </c>
    </row>
    <row r="2014" spans="1:5" x14ac:dyDescent="0.2">
      <c r="A2014" s="1">
        <v>42367</v>
      </c>
      <c r="B2014">
        <v>16.079999999999998</v>
      </c>
      <c r="C2014">
        <v>189.10896299999999</v>
      </c>
      <c r="D2014" s="2">
        <f t="shared" si="63"/>
        <v>1.0615112181392701E-2</v>
      </c>
      <c r="E2014" s="4">
        <f t="shared" si="62"/>
        <v>27.677096889083042</v>
      </c>
    </row>
    <row r="2015" spans="1:5" x14ac:dyDescent="0.2">
      <c r="A2015" s="1">
        <v>42368</v>
      </c>
      <c r="B2015">
        <v>17.29</v>
      </c>
      <c r="C2015">
        <v>187.76861600000001</v>
      </c>
      <c r="D2015" s="2">
        <f t="shared" si="63"/>
        <v>-7.1129338851033111E-3</v>
      </c>
      <c r="E2015" s="4">
        <f t="shared" si="62"/>
        <v>27.648204385875363</v>
      </c>
    </row>
    <row r="2016" spans="1:5" x14ac:dyDescent="0.2">
      <c r="A2016" s="1">
        <v>42369</v>
      </c>
      <c r="B2016">
        <v>18.21</v>
      </c>
      <c r="C2016">
        <v>185.89027400000001</v>
      </c>
      <c r="D2016" s="2">
        <f t="shared" si="63"/>
        <v>-1.0053863950098225E-2</v>
      </c>
      <c r="E2016" s="4">
        <f t="shared" si="62"/>
        <v>28.232469004222711</v>
      </c>
    </row>
    <row r="2017" spans="1:5" x14ac:dyDescent="0.2">
      <c r="A2017" s="1">
        <v>42373</v>
      </c>
      <c r="B2017">
        <v>20.7</v>
      </c>
      <c r="C2017">
        <v>183.29162600000001</v>
      </c>
      <c r="D2017" s="2">
        <f t="shared" si="63"/>
        <v>-1.4078105775817395E-2</v>
      </c>
      <c r="E2017" s="4">
        <f t="shared" si="62"/>
        <v>28.074780689592838</v>
      </c>
    </row>
    <row r="2018" spans="1:5" x14ac:dyDescent="0.2">
      <c r="A2018" s="1">
        <v>42374</v>
      </c>
      <c r="B2018">
        <v>19.34</v>
      </c>
      <c r="C2018">
        <v>183.601654</v>
      </c>
      <c r="D2018" s="2">
        <f t="shared" si="63"/>
        <v>1.6900177282657719E-3</v>
      </c>
      <c r="E2018" s="4">
        <f t="shared" si="62"/>
        <v>28.071588550898241</v>
      </c>
    </row>
    <row r="2019" spans="1:5" x14ac:dyDescent="0.2">
      <c r="A2019" s="1">
        <v>42375</v>
      </c>
      <c r="B2019">
        <v>20.59</v>
      </c>
      <c r="C2019">
        <v>181.28564499999999</v>
      </c>
      <c r="D2019" s="2">
        <f t="shared" si="63"/>
        <v>-1.2694550392108929E-2</v>
      </c>
      <c r="E2019" s="4">
        <f t="shared" si="62"/>
        <v>28.637361162877976</v>
      </c>
    </row>
    <row r="2020" spans="1:5" x14ac:dyDescent="0.2">
      <c r="A2020" s="1">
        <v>42376</v>
      </c>
      <c r="B2020">
        <v>24.99</v>
      </c>
      <c r="C2020">
        <v>176.93637100000001</v>
      </c>
      <c r="D2020" s="2">
        <f t="shared" si="63"/>
        <v>-2.4283754400714039E-2</v>
      </c>
      <c r="E2020" s="4">
        <f t="shared" si="62"/>
        <v>27.486074734003278</v>
      </c>
    </row>
    <row r="2021" spans="1:5" x14ac:dyDescent="0.2">
      <c r="A2021" s="1">
        <v>42377</v>
      </c>
      <c r="B2021">
        <v>27.01</v>
      </c>
      <c r="C2021">
        <v>174.99418600000001</v>
      </c>
      <c r="D2021" s="2">
        <f t="shared" si="63"/>
        <v>-1.1037431553105997E-2</v>
      </c>
      <c r="E2021" s="4">
        <f t="shared" si="62"/>
        <v>27.220444209877069</v>
      </c>
    </row>
    <row r="2022" spans="1:5" x14ac:dyDescent="0.2">
      <c r="A2022" s="1">
        <v>42380</v>
      </c>
      <c r="B2022">
        <v>24.3</v>
      </c>
      <c r="C2022">
        <v>175.16745</v>
      </c>
      <c r="D2022" s="2">
        <f t="shared" si="63"/>
        <v>9.896230559110087E-4</v>
      </c>
      <c r="E2022" s="4">
        <f t="shared" si="62"/>
        <v>27.198753550478859</v>
      </c>
    </row>
    <row r="2023" spans="1:5" x14ac:dyDescent="0.2">
      <c r="A2023" s="1">
        <v>42381</v>
      </c>
      <c r="B2023">
        <v>22.47</v>
      </c>
      <c r="C2023">
        <v>176.58074999999999</v>
      </c>
      <c r="D2023" s="2">
        <f t="shared" si="63"/>
        <v>8.0359052606581178E-3</v>
      </c>
      <c r="E2023" s="4">
        <f t="shared" si="62"/>
        <v>27.241166845499066</v>
      </c>
    </row>
    <row r="2024" spans="1:5" x14ac:dyDescent="0.2">
      <c r="A2024" s="1">
        <v>42382</v>
      </c>
      <c r="B2024">
        <v>25.22</v>
      </c>
      <c r="C2024">
        <v>172.17669699999999</v>
      </c>
      <c r="D2024" s="2">
        <f t="shared" si="63"/>
        <v>-2.5257021197952204E-2</v>
      </c>
      <c r="E2024" s="4">
        <f t="shared" si="62"/>
        <v>27.001639884532597</v>
      </c>
    </row>
    <row r="2025" spans="1:5" x14ac:dyDescent="0.2">
      <c r="A2025" s="1">
        <v>42383</v>
      </c>
      <c r="B2025">
        <v>23.95</v>
      </c>
      <c r="C2025">
        <v>175.00328099999999</v>
      </c>
      <c r="D2025" s="2">
        <f t="shared" si="63"/>
        <v>1.6283464686093461E-2</v>
      </c>
      <c r="E2025" s="4">
        <f t="shared" si="62"/>
        <v>27.053918188852123</v>
      </c>
    </row>
    <row r="2026" spans="1:5" x14ac:dyDescent="0.2">
      <c r="A2026" s="1">
        <v>42384</v>
      </c>
      <c r="B2026">
        <v>27.02</v>
      </c>
      <c r="C2026">
        <v>171.246658</v>
      </c>
      <c r="D2026" s="2">
        <f t="shared" si="63"/>
        <v>-2.1699760695749311E-2</v>
      </c>
      <c r="E2026" s="4">
        <f t="shared" si="62"/>
        <v>26.245526860847917</v>
      </c>
    </row>
    <row r="2027" spans="1:5" x14ac:dyDescent="0.2">
      <c r="A2027" s="1">
        <v>42388</v>
      </c>
      <c r="B2027">
        <v>26.05</v>
      </c>
      <c r="C2027">
        <v>171.474594</v>
      </c>
      <c r="D2027" s="2">
        <f t="shared" si="63"/>
        <v>1.3301540670577559E-3</v>
      </c>
      <c r="E2027" s="4">
        <f t="shared" si="62"/>
        <v>26.340815522764906</v>
      </c>
    </row>
    <row r="2028" spans="1:5" x14ac:dyDescent="0.2">
      <c r="A2028" s="1">
        <v>42389</v>
      </c>
      <c r="B2028">
        <v>27.59</v>
      </c>
      <c r="C2028">
        <v>169.27714499999999</v>
      </c>
      <c r="D2028" s="2">
        <f t="shared" si="63"/>
        <v>-1.2897832710993255E-2</v>
      </c>
      <c r="E2028" s="4">
        <f t="shared" si="62"/>
        <v>25.643631441128527</v>
      </c>
    </row>
    <row r="2029" spans="1:5" x14ac:dyDescent="0.2">
      <c r="A2029" s="1">
        <v>42390</v>
      </c>
      <c r="B2029">
        <v>26.69</v>
      </c>
      <c r="C2029">
        <v>170.225449</v>
      </c>
      <c r="D2029" s="2">
        <f t="shared" si="63"/>
        <v>5.5864460714625964E-3</v>
      </c>
      <c r="E2029" s="4">
        <f t="shared" si="62"/>
        <v>26.14965635024809</v>
      </c>
    </row>
    <row r="2030" spans="1:5" x14ac:dyDescent="0.2">
      <c r="A2030" s="1">
        <v>42391</v>
      </c>
      <c r="B2030">
        <v>22.34</v>
      </c>
      <c r="C2030">
        <v>173.71766700000001</v>
      </c>
      <c r="D2030" s="2">
        <f t="shared" si="63"/>
        <v>2.0307648868555388E-2</v>
      </c>
      <c r="E2030" s="4">
        <f t="shared" si="62"/>
        <v>25.551796274286637</v>
      </c>
    </row>
    <row r="2031" spans="1:5" x14ac:dyDescent="0.2">
      <c r="A2031" s="1">
        <v>42394</v>
      </c>
      <c r="B2031">
        <v>24.15</v>
      </c>
      <c r="C2031">
        <v>171.091644</v>
      </c>
      <c r="D2031" s="2">
        <f t="shared" si="63"/>
        <v>-1.5232035151401065E-2</v>
      </c>
      <c r="E2031" s="4">
        <f t="shared" si="62"/>
        <v>24.651845550378145</v>
      </c>
    </row>
    <row r="2032" spans="1:5" x14ac:dyDescent="0.2">
      <c r="A2032" s="1">
        <v>42395</v>
      </c>
      <c r="B2032">
        <v>22.5</v>
      </c>
      <c r="C2032">
        <v>173.42584199999999</v>
      </c>
      <c r="D2032" s="2">
        <f t="shared" si="63"/>
        <v>1.3550741616150334E-2</v>
      </c>
      <c r="E2032" s="4">
        <f t="shared" si="62"/>
        <v>24.52348140026529</v>
      </c>
    </row>
    <row r="2033" spans="1:5" x14ac:dyDescent="0.2">
      <c r="A2033" s="1">
        <v>42396</v>
      </c>
      <c r="B2033">
        <v>23.11</v>
      </c>
      <c r="C2033">
        <v>171.53845200000001</v>
      </c>
      <c r="D2033" s="2">
        <f t="shared" si="63"/>
        <v>-1.094263299702752E-2</v>
      </c>
      <c r="E2033" s="4">
        <f t="shared" si="62"/>
        <v>23.993985525604508</v>
      </c>
    </row>
    <row r="2034" spans="1:5" x14ac:dyDescent="0.2">
      <c r="A2034" s="1">
        <v>42397</v>
      </c>
      <c r="B2034">
        <v>22.42</v>
      </c>
      <c r="C2034">
        <v>172.432007</v>
      </c>
      <c r="D2034" s="2">
        <f t="shared" si="63"/>
        <v>5.1955450629431301E-3</v>
      </c>
      <c r="E2034" s="4">
        <f t="shared" si="62"/>
        <v>24.266559840241104</v>
      </c>
    </row>
    <row r="2035" spans="1:5" x14ac:dyDescent="0.2">
      <c r="A2035" s="1">
        <v>42398</v>
      </c>
      <c r="B2035">
        <v>20.2</v>
      </c>
      <c r="C2035">
        <v>176.63545199999999</v>
      </c>
      <c r="D2035" s="2">
        <f t="shared" si="63"/>
        <v>2.4085019024466567E-2</v>
      </c>
      <c r="E2035" s="4">
        <f t="shared" si="62"/>
        <v>24.12183952627273</v>
      </c>
    </row>
    <row r="2036" spans="1:5" x14ac:dyDescent="0.2">
      <c r="A2036" s="1">
        <v>42401</v>
      </c>
      <c r="B2036">
        <v>19.98</v>
      </c>
      <c r="C2036">
        <v>176.571609</v>
      </c>
      <c r="D2036" s="2">
        <f t="shared" si="63"/>
        <v>-3.6150466819386245E-4</v>
      </c>
      <c r="E2036" s="4">
        <f t="shared" si="62"/>
        <v>24.153994001749027</v>
      </c>
    </row>
    <row r="2037" spans="1:5" x14ac:dyDescent="0.2">
      <c r="A2037" s="1">
        <v>42402</v>
      </c>
      <c r="B2037">
        <v>21.98</v>
      </c>
      <c r="C2037">
        <v>173.38940400000001</v>
      </c>
      <c r="D2037" s="2">
        <f t="shared" si="63"/>
        <v>-1.8186555593580359E-2</v>
      </c>
      <c r="E2037" s="4">
        <f t="shared" si="62"/>
        <v>22.608292823059074</v>
      </c>
    </row>
    <row r="2038" spans="1:5" x14ac:dyDescent="0.2">
      <c r="A2038" s="1">
        <v>42403</v>
      </c>
      <c r="B2038">
        <v>21.65</v>
      </c>
      <c r="C2038">
        <v>174.428864</v>
      </c>
      <c r="D2038" s="2">
        <f t="shared" si="63"/>
        <v>5.9770471547815271E-3</v>
      </c>
      <c r="E2038" s="4">
        <f t="shared" si="62"/>
        <v>22.556963813698509</v>
      </c>
    </row>
    <row r="2039" spans="1:5" x14ac:dyDescent="0.2">
      <c r="A2039" s="1">
        <v>42404</v>
      </c>
      <c r="B2039">
        <v>21.84</v>
      </c>
      <c r="C2039">
        <v>174.70240799999999</v>
      </c>
      <c r="D2039" s="2">
        <f t="shared" si="63"/>
        <v>1.5669983064338655E-3</v>
      </c>
      <c r="E2039" s="4">
        <f t="shared" si="62"/>
        <v>22.56330598665129</v>
      </c>
    </row>
    <row r="2040" spans="1:5" x14ac:dyDescent="0.2">
      <c r="A2040" s="1">
        <v>42405</v>
      </c>
      <c r="B2040">
        <v>23.38</v>
      </c>
      <c r="C2040">
        <v>171.37434400000001</v>
      </c>
      <c r="D2040" s="2">
        <f t="shared" si="63"/>
        <v>-1.9233690661817536E-2</v>
      </c>
      <c r="E2040" s="4">
        <f t="shared" si="62"/>
        <v>21.363800694689193</v>
      </c>
    </row>
    <row r="2041" spans="1:5" x14ac:dyDescent="0.2">
      <c r="A2041" s="1">
        <v>42408</v>
      </c>
      <c r="B2041">
        <v>26</v>
      </c>
      <c r="C2041">
        <v>169.06744399999999</v>
      </c>
      <c r="D2041" s="2">
        <f t="shared" si="63"/>
        <v>-1.3552597776143668E-2</v>
      </c>
      <c r="E2041" s="4">
        <f t="shared" si="62"/>
        <v>20.1736264339056</v>
      </c>
    </row>
    <row r="2042" spans="1:5" x14ac:dyDescent="0.2">
      <c r="A2042" s="1">
        <v>42409</v>
      </c>
      <c r="B2042">
        <v>26.54</v>
      </c>
      <c r="C2042">
        <v>169.076538</v>
      </c>
      <c r="D2042" s="2">
        <f t="shared" si="63"/>
        <v>5.3787738278985362E-5</v>
      </c>
      <c r="E2042" s="4">
        <f t="shared" si="62"/>
        <v>20.152994804694785</v>
      </c>
    </row>
    <row r="2043" spans="1:5" x14ac:dyDescent="0.2">
      <c r="A2043" s="1">
        <v>42410</v>
      </c>
      <c r="B2043">
        <v>26.29</v>
      </c>
      <c r="C2043">
        <v>168.930679</v>
      </c>
      <c r="D2043" s="2">
        <f t="shared" si="63"/>
        <v>-8.6305263152834926E-4</v>
      </c>
      <c r="E2043" s="4">
        <f t="shared" si="62"/>
        <v>20.707411473905676</v>
      </c>
    </row>
    <row r="2044" spans="1:5" x14ac:dyDescent="0.2">
      <c r="A2044" s="1">
        <v>42411</v>
      </c>
      <c r="B2044">
        <v>28.14</v>
      </c>
      <c r="C2044">
        <v>166.73318499999999</v>
      </c>
      <c r="D2044" s="2">
        <f t="shared" si="63"/>
        <v>-1.3093607212014371E-2</v>
      </c>
      <c r="E2044" s="4">
        <f t="shared" si="62"/>
        <v>19.444256592020309</v>
      </c>
    </row>
    <row r="2045" spans="1:5" x14ac:dyDescent="0.2">
      <c r="A2045" s="1">
        <v>42412</v>
      </c>
      <c r="B2045">
        <v>25.4</v>
      </c>
      <c r="C2045">
        <v>170.17073099999999</v>
      </c>
      <c r="D2045" s="2">
        <f t="shared" si="63"/>
        <v>2.0407392947543481E-2</v>
      </c>
      <c r="E2045" s="4">
        <f t="shared" si="62"/>
        <v>18.368938729308653</v>
      </c>
    </row>
    <row r="2046" spans="1:5" x14ac:dyDescent="0.2">
      <c r="A2046" s="1">
        <v>42416</v>
      </c>
      <c r="B2046">
        <v>24.11</v>
      </c>
      <c r="C2046">
        <v>173.04290800000001</v>
      </c>
      <c r="D2046" s="2">
        <f t="shared" si="63"/>
        <v>1.6737353788102344E-2</v>
      </c>
      <c r="E2046" s="4">
        <f t="shared" si="62"/>
        <v>17.509134152004545</v>
      </c>
    </row>
    <row r="2047" spans="1:5" x14ac:dyDescent="0.2">
      <c r="A2047" s="1">
        <v>42417</v>
      </c>
      <c r="B2047">
        <v>22.31</v>
      </c>
      <c r="C2047">
        <v>175.86953700000001</v>
      </c>
      <c r="D2047" s="2">
        <f t="shared" si="63"/>
        <v>1.6202866251918947E-2</v>
      </c>
      <c r="E2047" s="4">
        <f t="shared" si="62"/>
        <v>16.642056922220032</v>
      </c>
    </row>
    <row r="2048" spans="1:5" x14ac:dyDescent="0.2">
      <c r="A2048" s="1">
        <v>42418</v>
      </c>
      <c r="B2048">
        <v>21.64</v>
      </c>
      <c r="C2048">
        <v>175.14918499999999</v>
      </c>
      <c r="D2048" s="2">
        <f t="shared" si="63"/>
        <v>-4.1043566402049333E-3</v>
      </c>
      <c r="E2048" s="4">
        <f t="shared" si="62"/>
        <v>16.367085014091803</v>
      </c>
    </row>
    <row r="2049" spans="1:5" x14ac:dyDescent="0.2">
      <c r="A2049" s="1">
        <v>42419</v>
      </c>
      <c r="B2049">
        <v>20.53</v>
      </c>
      <c r="C2049">
        <v>175.06715399999999</v>
      </c>
      <c r="D2049" s="2">
        <f t="shared" si="63"/>
        <v>-4.6845902012682497E-4</v>
      </c>
      <c r="E2049" s="4">
        <f t="shared" si="62"/>
        <v>16.30875293101753</v>
      </c>
    </row>
    <row r="2050" spans="1:5" x14ac:dyDescent="0.2">
      <c r="A2050" s="1">
        <v>42422</v>
      </c>
      <c r="B2050">
        <v>19.38</v>
      </c>
      <c r="C2050">
        <v>177.60195899999999</v>
      </c>
      <c r="D2050" s="2">
        <f t="shared" si="63"/>
        <v>1.4375223444536726E-2</v>
      </c>
      <c r="E2050" s="4">
        <f t="shared" si="62"/>
        <v>15.629447161029155</v>
      </c>
    </row>
    <row r="2051" spans="1:5" x14ac:dyDescent="0.2">
      <c r="A2051" s="1">
        <v>42423</v>
      </c>
      <c r="B2051">
        <v>20.98</v>
      </c>
      <c r="C2051">
        <v>175.358902</v>
      </c>
      <c r="D2051" s="2">
        <f t="shared" si="63"/>
        <v>-1.2710118567702017E-2</v>
      </c>
      <c r="E2051" s="4">
        <f t="shared" ref="E2051:E2114" si="64">SQRT(365) * SQRT((_xlfn.VAR.S(D2052:D2072)))*100</f>
        <v>14.722335649074209</v>
      </c>
    </row>
    <row r="2052" spans="1:5" x14ac:dyDescent="0.2">
      <c r="A2052" s="1">
        <v>42424</v>
      </c>
      <c r="B2052">
        <v>20.72</v>
      </c>
      <c r="C2052">
        <v>176.16130100000001</v>
      </c>
      <c r="D2052" s="2">
        <f t="shared" ref="D2052:D2115" si="65">LN(C2052/C2051)</f>
        <v>4.5653159436766068E-3</v>
      </c>
      <c r="E2052" s="4">
        <f t="shared" si="64"/>
        <v>14.764953452055074</v>
      </c>
    </row>
    <row r="2053" spans="1:5" x14ac:dyDescent="0.2">
      <c r="A2053" s="1">
        <v>42425</v>
      </c>
      <c r="B2053">
        <v>19.11</v>
      </c>
      <c r="C2053">
        <v>178.294937</v>
      </c>
      <c r="D2053" s="2">
        <f t="shared" si="65"/>
        <v>1.2039070225444573E-2</v>
      </c>
      <c r="E2053" s="4">
        <f t="shared" si="64"/>
        <v>14.193803580784042</v>
      </c>
    </row>
    <row r="2054" spans="1:5" x14ac:dyDescent="0.2">
      <c r="A2054" s="1">
        <v>42426</v>
      </c>
      <c r="B2054">
        <v>19.809999999999999</v>
      </c>
      <c r="C2054">
        <v>177.88459800000001</v>
      </c>
      <c r="D2054" s="2">
        <f t="shared" si="65"/>
        <v>-2.3041143087506361E-3</v>
      </c>
      <c r="E2054" s="4">
        <f t="shared" si="64"/>
        <v>14.35473407647811</v>
      </c>
    </row>
    <row r="2055" spans="1:5" x14ac:dyDescent="0.2">
      <c r="A2055" s="1">
        <v>42429</v>
      </c>
      <c r="B2055">
        <v>20.55</v>
      </c>
      <c r="C2055">
        <v>176.489532</v>
      </c>
      <c r="D2055" s="2">
        <f t="shared" si="65"/>
        <v>-7.8734483626626238E-3</v>
      </c>
      <c r="E2055" s="4">
        <f t="shared" si="64"/>
        <v>13.607626577213885</v>
      </c>
    </row>
    <row r="2056" spans="1:5" x14ac:dyDescent="0.2">
      <c r="A2056" s="1">
        <v>42430</v>
      </c>
      <c r="B2056">
        <v>17.7</v>
      </c>
      <c r="C2056">
        <v>180.63829000000001</v>
      </c>
      <c r="D2056" s="2">
        <f t="shared" si="65"/>
        <v>2.3235068182004028E-2</v>
      </c>
      <c r="E2056" s="4">
        <f t="shared" si="64"/>
        <v>10.58861354219467</v>
      </c>
    </row>
    <row r="2057" spans="1:5" x14ac:dyDescent="0.2">
      <c r="A2057" s="1">
        <v>42431</v>
      </c>
      <c r="B2057">
        <v>17.09</v>
      </c>
      <c r="C2057">
        <v>181.449783</v>
      </c>
      <c r="D2057" s="2">
        <f t="shared" si="65"/>
        <v>4.4823037219722363E-3</v>
      </c>
      <c r="E2057" s="4">
        <f t="shared" si="64"/>
        <v>10.73025708796494</v>
      </c>
    </row>
    <row r="2058" spans="1:5" x14ac:dyDescent="0.2">
      <c r="A2058" s="1">
        <v>42432</v>
      </c>
      <c r="B2058">
        <v>16.7</v>
      </c>
      <c r="C2058">
        <v>182.161011</v>
      </c>
      <c r="D2058" s="2">
        <f t="shared" si="65"/>
        <v>3.9120340693360517E-3</v>
      </c>
      <c r="E2058" s="4">
        <f t="shared" si="64"/>
        <v>10.923080009762428</v>
      </c>
    </row>
    <row r="2059" spans="1:5" x14ac:dyDescent="0.2">
      <c r="A2059" s="1">
        <v>42433</v>
      </c>
      <c r="B2059">
        <v>16.86</v>
      </c>
      <c r="C2059">
        <v>182.75367700000001</v>
      </c>
      <c r="D2059" s="2">
        <f t="shared" si="65"/>
        <v>3.2482470045538409E-3</v>
      </c>
      <c r="E2059" s="4">
        <f t="shared" si="64"/>
        <v>11.94951433611247</v>
      </c>
    </row>
    <row r="2060" spans="1:5" x14ac:dyDescent="0.2">
      <c r="A2060" s="1">
        <v>42436</v>
      </c>
      <c r="B2060">
        <v>17.350000000000001</v>
      </c>
      <c r="C2060">
        <v>182.899551</v>
      </c>
      <c r="D2060" s="2">
        <f t="shared" si="65"/>
        <v>7.9788168990964229E-4</v>
      </c>
      <c r="E2060" s="4">
        <f t="shared" si="64"/>
        <v>12.616464866318825</v>
      </c>
    </row>
    <row r="2061" spans="1:5" x14ac:dyDescent="0.2">
      <c r="A2061" s="1">
        <v>42437</v>
      </c>
      <c r="B2061">
        <v>18.670000000000002</v>
      </c>
      <c r="C2061">
        <v>180.90266399999999</v>
      </c>
      <c r="D2061" s="2">
        <f t="shared" si="65"/>
        <v>-1.0977981839445745E-2</v>
      </c>
      <c r="E2061" s="4">
        <f t="shared" si="64"/>
        <v>12.815630632598108</v>
      </c>
    </row>
    <row r="2062" spans="1:5" x14ac:dyDescent="0.2">
      <c r="A2062" s="1">
        <v>42438</v>
      </c>
      <c r="B2062">
        <v>18.34</v>
      </c>
      <c r="C2062">
        <v>181.79631000000001</v>
      </c>
      <c r="D2062" s="2">
        <f t="shared" si="65"/>
        <v>4.9277658467114203E-3</v>
      </c>
      <c r="E2062" s="4">
        <f t="shared" si="64"/>
        <v>12.742069444002732</v>
      </c>
    </row>
    <row r="2063" spans="1:5" x14ac:dyDescent="0.2">
      <c r="A2063" s="1">
        <v>42439</v>
      </c>
      <c r="B2063">
        <v>18.05</v>
      </c>
      <c r="C2063">
        <v>181.94216900000001</v>
      </c>
      <c r="D2063" s="2">
        <f t="shared" si="65"/>
        <v>8.0199932775379054E-4</v>
      </c>
      <c r="E2063" s="4">
        <f t="shared" si="64"/>
        <v>12.838807521161129</v>
      </c>
    </row>
    <row r="2064" spans="1:5" x14ac:dyDescent="0.2">
      <c r="A2064" s="1">
        <v>42440</v>
      </c>
      <c r="B2064">
        <v>16.5</v>
      </c>
      <c r="C2064">
        <v>184.87820400000001</v>
      </c>
      <c r="D2064" s="2">
        <f t="shared" si="65"/>
        <v>1.6008367674151897E-2</v>
      </c>
      <c r="E2064" s="4">
        <f t="shared" si="64"/>
        <v>11.685727349155027</v>
      </c>
    </row>
    <row r="2065" spans="1:5" x14ac:dyDescent="0.2">
      <c r="A2065" s="1">
        <v>42443</v>
      </c>
      <c r="B2065">
        <v>16.920000000000002</v>
      </c>
      <c r="C2065">
        <v>184.64112900000001</v>
      </c>
      <c r="D2065" s="2">
        <f t="shared" si="65"/>
        <v>-1.2831536071663513E-3</v>
      </c>
      <c r="E2065" s="4">
        <f t="shared" si="64"/>
        <v>12.227568237566889</v>
      </c>
    </row>
    <row r="2066" spans="1:5" x14ac:dyDescent="0.2">
      <c r="A2066" s="1">
        <v>42444</v>
      </c>
      <c r="B2066">
        <v>16.84</v>
      </c>
      <c r="C2066">
        <v>184.34021000000001</v>
      </c>
      <c r="D2066" s="2">
        <f t="shared" si="65"/>
        <v>-1.6310801382522124E-3</v>
      </c>
      <c r="E2066" s="4">
        <f t="shared" si="64"/>
        <v>12.168463541307371</v>
      </c>
    </row>
    <row r="2067" spans="1:5" x14ac:dyDescent="0.2">
      <c r="A2067" s="1">
        <v>42445</v>
      </c>
      <c r="B2067">
        <v>14.99</v>
      </c>
      <c r="C2067">
        <v>185.40701300000001</v>
      </c>
      <c r="D2067" s="2">
        <f t="shared" si="65"/>
        <v>5.7704609736496789E-3</v>
      </c>
      <c r="E2067" s="4">
        <f t="shared" si="64"/>
        <v>12.075828058441971</v>
      </c>
    </row>
    <row r="2068" spans="1:5" x14ac:dyDescent="0.2">
      <c r="A2068" s="1">
        <v>42446</v>
      </c>
      <c r="B2068">
        <v>14.44</v>
      </c>
      <c r="C2068">
        <v>186.583237</v>
      </c>
      <c r="D2068" s="2">
        <f t="shared" si="65"/>
        <v>6.323971770876049E-3</v>
      </c>
      <c r="E2068" s="4">
        <f t="shared" si="64"/>
        <v>12.130769734337404</v>
      </c>
    </row>
    <row r="2069" spans="1:5" x14ac:dyDescent="0.2">
      <c r="A2069" s="1">
        <v>42447</v>
      </c>
      <c r="B2069">
        <v>14.02</v>
      </c>
      <c r="C2069">
        <v>187.316498</v>
      </c>
      <c r="D2069" s="2">
        <f t="shared" si="65"/>
        <v>3.9222383510783146E-3</v>
      </c>
      <c r="E2069" s="4">
        <f t="shared" si="64"/>
        <v>12.104596253344265</v>
      </c>
    </row>
    <row r="2070" spans="1:5" x14ac:dyDescent="0.2">
      <c r="A2070" s="1">
        <v>42450</v>
      </c>
      <c r="B2070">
        <v>13.79</v>
      </c>
      <c r="C2070">
        <v>187.58227500000001</v>
      </c>
      <c r="D2070" s="2">
        <f t="shared" si="65"/>
        <v>1.4178603061202324E-3</v>
      </c>
      <c r="E2070" s="4">
        <f t="shared" si="64"/>
        <v>12.105107072027737</v>
      </c>
    </row>
    <row r="2071" spans="1:5" x14ac:dyDescent="0.2">
      <c r="A2071" s="1">
        <v>42451</v>
      </c>
      <c r="B2071">
        <v>14.17</v>
      </c>
      <c r="C2071">
        <v>187.48144500000001</v>
      </c>
      <c r="D2071" s="2">
        <f t="shared" si="65"/>
        <v>-5.3766865229764227E-4</v>
      </c>
      <c r="E2071" s="4">
        <f t="shared" si="64"/>
        <v>12.401340519156264</v>
      </c>
    </row>
    <row r="2072" spans="1:5" x14ac:dyDescent="0.2">
      <c r="A2072" s="1">
        <v>42452</v>
      </c>
      <c r="B2072">
        <v>14.94</v>
      </c>
      <c r="C2072">
        <v>186.24417099999999</v>
      </c>
      <c r="D2072" s="2">
        <f t="shared" si="65"/>
        <v>-6.6213203879783343E-3</v>
      </c>
      <c r="E2072" s="4">
        <f t="shared" si="64"/>
        <v>11.956437643535118</v>
      </c>
    </row>
    <row r="2073" spans="1:5" x14ac:dyDescent="0.2">
      <c r="A2073" s="1">
        <v>42453</v>
      </c>
      <c r="B2073">
        <v>14.74</v>
      </c>
      <c r="C2073">
        <v>186.16166699999999</v>
      </c>
      <c r="D2073" s="2">
        <f t="shared" si="65"/>
        <v>-4.4308650902408989E-4</v>
      </c>
      <c r="E2073" s="4">
        <f t="shared" si="64"/>
        <v>12.002975406666311</v>
      </c>
    </row>
    <row r="2074" spans="1:5" x14ac:dyDescent="0.2">
      <c r="A2074" s="1">
        <v>42457</v>
      </c>
      <c r="B2074">
        <v>15.24</v>
      </c>
      <c r="C2074">
        <v>186.27166700000001</v>
      </c>
      <c r="D2074" s="2">
        <f t="shared" si="65"/>
        <v>5.907097628302558E-4</v>
      </c>
      <c r="E2074" s="4">
        <f t="shared" si="64"/>
        <v>11.999528994095037</v>
      </c>
    </row>
    <row r="2075" spans="1:5" x14ac:dyDescent="0.2">
      <c r="A2075" s="1">
        <v>42458</v>
      </c>
      <c r="B2075">
        <v>13.82</v>
      </c>
      <c r="C2075">
        <v>187.994675</v>
      </c>
      <c r="D2075" s="2">
        <f t="shared" si="65"/>
        <v>9.2074545812891907E-3</v>
      </c>
      <c r="E2075" s="4">
        <f t="shared" si="64"/>
        <v>11.500872275398772</v>
      </c>
    </row>
    <row r="2076" spans="1:5" x14ac:dyDescent="0.2">
      <c r="A2076" s="1">
        <v>42459</v>
      </c>
      <c r="B2076">
        <v>13.56</v>
      </c>
      <c r="C2076">
        <v>188.81956500000001</v>
      </c>
      <c r="D2076" s="2">
        <f t="shared" si="65"/>
        <v>4.3782385596189601E-3</v>
      </c>
      <c r="E2076" s="4">
        <f t="shared" si="64"/>
        <v>12.130425199184943</v>
      </c>
    </row>
    <row r="2077" spans="1:5" x14ac:dyDescent="0.2">
      <c r="A2077" s="1">
        <v>42460</v>
      </c>
      <c r="B2077">
        <v>13.95</v>
      </c>
      <c r="C2077">
        <v>188.361313</v>
      </c>
      <c r="D2077" s="2">
        <f t="shared" si="65"/>
        <v>-2.4298804748641724E-3</v>
      </c>
      <c r="E2077" s="4">
        <f t="shared" si="64"/>
        <v>12.316629401728123</v>
      </c>
    </row>
    <row r="2078" spans="1:5" x14ac:dyDescent="0.2">
      <c r="A2078" s="1">
        <v>42461</v>
      </c>
      <c r="B2078">
        <v>13.1</v>
      </c>
      <c r="C2078">
        <v>189.64439400000001</v>
      </c>
      <c r="D2078" s="2">
        <f t="shared" si="65"/>
        <v>6.7887119372724257E-3</v>
      </c>
      <c r="E2078" s="4">
        <f t="shared" si="64"/>
        <v>12.435415790275297</v>
      </c>
    </row>
    <row r="2079" spans="1:5" x14ac:dyDescent="0.2">
      <c r="A2079" s="1">
        <v>42464</v>
      </c>
      <c r="B2079">
        <v>14.12</v>
      </c>
      <c r="C2079">
        <v>189.03031899999999</v>
      </c>
      <c r="D2079" s="2">
        <f t="shared" si="65"/>
        <v>-3.2432877992755031E-3</v>
      </c>
      <c r="E2079" s="4">
        <f t="shared" si="64"/>
        <v>12.918426264719823</v>
      </c>
    </row>
    <row r="2080" spans="1:5" x14ac:dyDescent="0.2">
      <c r="A2080" s="1">
        <v>42465</v>
      </c>
      <c r="B2080">
        <v>15.42</v>
      </c>
      <c r="C2080">
        <v>187.14233400000001</v>
      </c>
      <c r="D2080" s="2">
        <f t="shared" si="65"/>
        <v>-1.0037948467341136E-2</v>
      </c>
      <c r="E2080" s="4">
        <f t="shared" si="64"/>
        <v>12.412482734216098</v>
      </c>
    </row>
    <row r="2081" spans="1:5" x14ac:dyDescent="0.2">
      <c r="A2081" s="1">
        <v>42466</v>
      </c>
      <c r="B2081">
        <v>14.09</v>
      </c>
      <c r="C2081">
        <v>189.18614199999999</v>
      </c>
      <c r="D2081" s="2">
        <f t="shared" si="65"/>
        <v>1.0861936975955735E-2</v>
      </c>
      <c r="E2081" s="4">
        <f t="shared" si="64"/>
        <v>11.500120221809439</v>
      </c>
    </row>
    <row r="2082" spans="1:5" x14ac:dyDescent="0.2">
      <c r="A2082" s="1">
        <v>42467</v>
      </c>
      <c r="B2082">
        <v>16.16</v>
      </c>
      <c r="C2082">
        <v>186.92237900000001</v>
      </c>
      <c r="D2082" s="2">
        <f t="shared" si="65"/>
        <v>-1.2037963570853995E-2</v>
      </c>
      <c r="E2082" s="4">
        <f t="shared" si="64"/>
        <v>10.393437087230405</v>
      </c>
    </row>
    <row r="2083" spans="1:5" x14ac:dyDescent="0.2">
      <c r="A2083" s="1">
        <v>42468</v>
      </c>
      <c r="B2083">
        <v>15.36</v>
      </c>
      <c r="C2083">
        <v>187.426422</v>
      </c>
      <c r="D2083" s="2">
        <f t="shared" si="65"/>
        <v>2.6929072739273079E-3</v>
      </c>
      <c r="E2083" s="4">
        <f t="shared" si="64"/>
        <v>10.347691297428533</v>
      </c>
    </row>
    <row r="2084" spans="1:5" x14ac:dyDescent="0.2">
      <c r="A2084" s="1">
        <v>42471</v>
      </c>
      <c r="B2084">
        <v>16.260000000000002</v>
      </c>
      <c r="C2084">
        <v>186.98654199999999</v>
      </c>
      <c r="D2084" s="2">
        <f t="shared" si="65"/>
        <v>-2.3497060448248387E-3</v>
      </c>
      <c r="E2084" s="4">
        <f t="shared" si="64"/>
        <v>11.415943492627912</v>
      </c>
    </row>
    <row r="2085" spans="1:5" x14ac:dyDescent="0.2">
      <c r="A2085" s="1">
        <v>42472</v>
      </c>
      <c r="B2085">
        <v>14.85</v>
      </c>
      <c r="C2085">
        <v>188.72790499999999</v>
      </c>
      <c r="D2085" s="2">
        <f t="shared" si="65"/>
        <v>9.2696753241416664E-3</v>
      </c>
      <c r="E2085" s="4">
        <f t="shared" si="64"/>
        <v>11.606254933054522</v>
      </c>
    </row>
    <row r="2086" spans="1:5" x14ac:dyDescent="0.2">
      <c r="A2086" s="1">
        <v>42473</v>
      </c>
      <c r="B2086">
        <v>13.84</v>
      </c>
      <c r="C2086">
        <v>190.63421600000001</v>
      </c>
      <c r="D2086" s="2">
        <f t="shared" si="65"/>
        <v>1.0050170748068099E-2</v>
      </c>
      <c r="E2086" s="4">
        <f t="shared" si="64"/>
        <v>10.767372450243119</v>
      </c>
    </row>
    <row r="2087" spans="1:5" x14ac:dyDescent="0.2">
      <c r="A2087" s="1">
        <v>42474</v>
      </c>
      <c r="B2087">
        <v>13.72</v>
      </c>
      <c r="C2087">
        <v>190.64340200000001</v>
      </c>
      <c r="D2087" s="2">
        <f t="shared" si="65"/>
        <v>4.8185361889149805E-5</v>
      </c>
      <c r="E2087" s="4">
        <f t="shared" si="64"/>
        <v>11.321688132853295</v>
      </c>
    </row>
    <row r="2088" spans="1:5" x14ac:dyDescent="0.2">
      <c r="A2088" s="1">
        <v>42475</v>
      </c>
      <c r="B2088">
        <v>13.62</v>
      </c>
      <c r="C2088">
        <v>190.432602</v>
      </c>
      <c r="D2088" s="2">
        <f t="shared" si="65"/>
        <v>-1.1063410935810785E-3</v>
      </c>
      <c r="E2088" s="4">
        <f t="shared" si="64"/>
        <v>12.144888308714849</v>
      </c>
    </row>
    <row r="2089" spans="1:5" x14ac:dyDescent="0.2">
      <c r="A2089" s="1">
        <v>42478</v>
      </c>
      <c r="B2089">
        <v>13.35</v>
      </c>
      <c r="C2089">
        <v>191.77070599999999</v>
      </c>
      <c r="D2089" s="2">
        <f t="shared" si="65"/>
        <v>7.0020820812521515E-3</v>
      </c>
      <c r="E2089" s="4">
        <f t="shared" si="64"/>
        <v>12.283891188648024</v>
      </c>
    </row>
    <row r="2090" spans="1:5" x14ac:dyDescent="0.2">
      <c r="A2090" s="1">
        <v>42479</v>
      </c>
      <c r="B2090">
        <v>13.24</v>
      </c>
      <c r="C2090">
        <v>192.375595</v>
      </c>
      <c r="D2090" s="2">
        <f t="shared" si="65"/>
        <v>3.1492662996358708E-3</v>
      </c>
      <c r="E2090" s="4">
        <f t="shared" si="64"/>
        <v>12.164537381032069</v>
      </c>
    </row>
    <row r="2091" spans="1:5" x14ac:dyDescent="0.2">
      <c r="A2091" s="1">
        <v>42480</v>
      </c>
      <c r="B2091">
        <v>13.28</v>
      </c>
      <c r="C2091">
        <v>192.55891399999999</v>
      </c>
      <c r="D2091" s="2">
        <f t="shared" si="65"/>
        <v>9.524685865919413E-4</v>
      </c>
      <c r="E2091" s="4">
        <f t="shared" si="64"/>
        <v>12.165086907566382</v>
      </c>
    </row>
    <row r="2092" spans="1:5" x14ac:dyDescent="0.2">
      <c r="A2092" s="1">
        <v>42481</v>
      </c>
      <c r="B2092">
        <v>13.95</v>
      </c>
      <c r="C2092">
        <v>191.52327</v>
      </c>
      <c r="D2092" s="2">
        <f t="shared" si="65"/>
        <v>-5.3928380595889081E-3</v>
      </c>
      <c r="E2092" s="4">
        <f t="shared" si="64"/>
        <v>12.430602584701465</v>
      </c>
    </row>
    <row r="2093" spans="1:5" x14ac:dyDescent="0.2">
      <c r="A2093" s="1">
        <v>42482</v>
      </c>
      <c r="B2093">
        <v>13.22</v>
      </c>
      <c r="C2093">
        <v>191.52327</v>
      </c>
      <c r="D2093" s="2">
        <f t="shared" si="65"/>
        <v>0</v>
      </c>
      <c r="E2093" s="4">
        <f t="shared" si="64"/>
        <v>12.427591636769613</v>
      </c>
    </row>
    <row r="2094" spans="1:5" x14ac:dyDescent="0.2">
      <c r="A2094" s="1">
        <v>42485</v>
      </c>
      <c r="B2094">
        <v>14.08</v>
      </c>
      <c r="C2094">
        <v>191.193298</v>
      </c>
      <c r="D2094" s="2">
        <f t="shared" si="65"/>
        <v>-1.724367897042718E-3</v>
      </c>
      <c r="E2094" s="4">
        <f t="shared" si="64"/>
        <v>13.672173569976479</v>
      </c>
    </row>
    <row r="2095" spans="1:5" x14ac:dyDescent="0.2">
      <c r="A2095" s="1">
        <v>42486</v>
      </c>
      <c r="B2095">
        <v>13.96</v>
      </c>
      <c r="C2095">
        <v>191.477417</v>
      </c>
      <c r="D2095" s="2">
        <f t="shared" si="65"/>
        <v>1.4849270721281537E-3</v>
      </c>
      <c r="E2095" s="4">
        <f t="shared" si="64"/>
        <v>13.962463367817257</v>
      </c>
    </row>
    <row r="2096" spans="1:5" x14ac:dyDescent="0.2">
      <c r="A2096" s="1">
        <v>42487</v>
      </c>
      <c r="B2096">
        <v>13.77</v>
      </c>
      <c r="C2096">
        <v>191.87153599999999</v>
      </c>
      <c r="D2096" s="2">
        <f t="shared" si="65"/>
        <v>2.0561899844735664E-3</v>
      </c>
      <c r="E2096" s="4">
        <f t="shared" si="64"/>
        <v>13.93626632112445</v>
      </c>
    </row>
    <row r="2097" spans="1:5" x14ac:dyDescent="0.2">
      <c r="A2097" s="1">
        <v>42488</v>
      </c>
      <c r="B2097">
        <v>15.22</v>
      </c>
      <c r="C2097">
        <v>190.13014200000001</v>
      </c>
      <c r="D2097" s="2">
        <f t="shared" si="65"/>
        <v>-9.1172691796719274E-3</v>
      </c>
      <c r="E2097" s="4">
        <f t="shared" si="64"/>
        <v>13.44831017992516</v>
      </c>
    </row>
    <row r="2098" spans="1:5" x14ac:dyDescent="0.2">
      <c r="A2098" s="1">
        <v>42489</v>
      </c>
      <c r="B2098">
        <v>15.7</v>
      </c>
      <c r="C2098">
        <v>189.10365300000001</v>
      </c>
      <c r="D2098" s="2">
        <f t="shared" si="65"/>
        <v>-5.4135022795454291E-3</v>
      </c>
      <c r="E2098" s="4">
        <f t="shared" si="64"/>
        <v>13.2381529504491</v>
      </c>
    </row>
    <row r="2099" spans="1:5" x14ac:dyDescent="0.2">
      <c r="A2099" s="1">
        <v>42492</v>
      </c>
      <c r="B2099">
        <v>14.68</v>
      </c>
      <c r="C2099">
        <v>190.60675000000001</v>
      </c>
      <c r="D2099" s="2">
        <f t="shared" si="65"/>
        <v>7.917111774527804E-3</v>
      </c>
      <c r="E2099" s="4">
        <f t="shared" si="64"/>
        <v>12.883942951555291</v>
      </c>
    </row>
    <row r="2100" spans="1:5" x14ac:dyDescent="0.2">
      <c r="A2100" s="1">
        <v>42493</v>
      </c>
      <c r="B2100">
        <v>15.6</v>
      </c>
      <c r="C2100">
        <v>188.94786099999999</v>
      </c>
      <c r="D2100" s="2">
        <f t="shared" si="65"/>
        <v>-8.7412957973372826E-3</v>
      </c>
      <c r="E2100" s="4">
        <f t="shared" si="64"/>
        <v>12.258812036821752</v>
      </c>
    </row>
    <row r="2101" spans="1:5" x14ac:dyDescent="0.2">
      <c r="A2101" s="1">
        <v>42494</v>
      </c>
      <c r="B2101">
        <v>16.05</v>
      </c>
      <c r="C2101">
        <v>187.89385999999999</v>
      </c>
      <c r="D2101" s="2">
        <f t="shared" si="65"/>
        <v>-5.5938803465855665E-3</v>
      </c>
      <c r="E2101" s="4">
        <f t="shared" si="64"/>
        <v>12.046234199427511</v>
      </c>
    </row>
    <row r="2102" spans="1:5" x14ac:dyDescent="0.2">
      <c r="A2102" s="1">
        <v>42495</v>
      </c>
      <c r="B2102">
        <v>15.91</v>
      </c>
      <c r="C2102">
        <v>187.85723899999999</v>
      </c>
      <c r="D2102" s="2">
        <f t="shared" si="65"/>
        <v>-1.9492158619582528E-4</v>
      </c>
      <c r="E2102" s="4">
        <f t="shared" si="64"/>
        <v>12.134243723960699</v>
      </c>
    </row>
    <row r="2103" spans="1:5" x14ac:dyDescent="0.2">
      <c r="A2103" s="1">
        <v>42496</v>
      </c>
      <c r="B2103">
        <v>14.72</v>
      </c>
      <c r="C2103">
        <v>188.544601</v>
      </c>
      <c r="D2103" s="2">
        <f t="shared" si="65"/>
        <v>3.6522816363981064E-3</v>
      </c>
      <c r="E2103" s="4">
        <f t="shared" si="64"/>
        <v>12.09653836873048</v>
      </c>
    </row>
    <row r="2104" spans="1:5" x14ac:dyDescent="0.2">
      <c r="A2104" s="1">
        <v>42499</v>
      </c>
      <c r="B2104">
        <v>14.57</v>
      </c>
      <c r="C2104">
        <v>188.70040900000001</v>
      </c>
      <c r="D2104" s="2">
        <f t="shared" si="65"/>
        <v>8.2603085384388064E-4</v>
      </c>
      <c r="E2104" s="4">
        <f t="shared" si="64"/>
        <v>12.119319539115796</v>
      </c>
    </row>
    <row r="2105" spans="1:5" x14ac:dyDescent="0.2">
      <c r="A2105" s="1">
        <v>42500</v>
      </c>
      <c r="B2105">
        <v>13.63</v>
      </c>
      <c r="C2105">
        <v>191.04669200000001</v>
      </c>
      <c r="D2105" s="2">
        <f t="shared" si="65"/>
        <v>1.2357239070223276E-2</v>
      </c>
      <c r="E2105" s="4">
        <f t="shared" si="64"/>
        <v>11.185052451544554</v>
      </c>
    </row>
    <row r="2106" spans="1:5" x14ac:dyDescent="0.2">
      <c r="A2106" s="1">
        <v>42501</v>
      </c>
      <c r="B2106">
        <v>14.69</v>
      </c>
      <c r="C2106">
        <v>189.259491</v>
      </c>
      <c r="D2106" s="2">
        <f t="shared" si="65"/>
        <v>-9.3988172494472062E-3</v>
      </c>
      <c r="E2106" s="4">
        <f t="shared" si="64"/>
        <v>11.205814351830488</v>
      </c>
    </row>
    <row r="2107" spans="1:5" x14ac:dyDescent="0.2">
      <c r="A2107" s="1">
        <v>42502</v>
      </c>
      <c r="B2107">
        <v>14.41</v>
      </c>
      <c r="C2107">
        <v>189.31446800000001</v>
      </c>
      <c r="D2107" s="2">
        <f t="shared" si="65"/>
        <v>2.9044258898164934E-4</v>
      </c>
      <c r="E2107" s="4">
        <f t="shared" si="64"/>
        <v>11.761161176168363</v>
      </c>
    </row>
    <row r="2108" spans="1:5" x14ac:dyDescent="0.2">
      <c r="A2108" s="1">
        <v>42503</v>
      </c>
      <c r="B2108">
        <v>15.04</v>
      </c>
      <c r="C2108">
        <v>187.66473400000001</v>
      </c>
      <c r="D2108" s="2">
        <f t="shared" si="65"/>
        <v>-8.7524432263616486E-3</v>
      </c>
      <c r="E2108" s="4">
        <f t="shared" si="64"/>
        <v>11.116571700284467</v>
      </c>
    </row>
    <row r="2109" spans="1:5" x14ac:dyDescent="0.2">
      <c r="A2109" s="1">
        <v>42506</v>
      </c>
      <c r="B2109">
        <v>14.68</v>
      </c>
      <c r="C2109">
        <v>189.51611299999999</v>
      </c>
      <c r="D2109" s="2">
        <f t="shared" si="65"/>
        <v>9.8170089143342579E-3</v>
      </c>
      <c r="E2109" s="4">
        <f t="shared" si="64"/>
        <v>10.409104759174051</v>
      </c>
    </row>
    <row r="2110" spans="1:5" x14ac:dyDescent="0.2">
      <c r="A2110" s="1">
        <v>42507</v>
      </c>
      <c r="B2110">
        <v>15.57</v>
      </c>
      <c r="C2110">
        <v>187.74723800000001</v>
      </c>
      <c r="D2110" s="2">
        <f t="shared" si="65"/>
        <v>-9.3774704473603681E-3</v>
      </c>
      <c r="E2110" s="4">
        <f t="shared" si="64"/>
        <v>9.5702187377450283</v>
      </c>
    </row>
    <row r="2111" spans="1:5" x14ac:dyDescent="0.2">
      <c r="A2111" s="1">
        <v>42508</v>
      </c>
      <c r="B2111">
        <v>15.95</v>
      </c>
      <c r="C2111">
        <v>187.80221599999999</v>
      </c>
      <c r="D2111" s="2">
        <f t="shared" si="65"/>
        <v>2.9278700744812943E-4</v>
      </c>
      <c r="E2111" s="4">
        <f t="shared" si="64"/>
        <v>9.7552427846305836</v>
      </c>
    </row>
    <row r="2112" spans="1:5" x14ac:dyDescent="0.2">
      <c r="A2112" s="1">
        <v>42509</v>
      </c>
      <c r="B2112">
        <v>16.329999999999998</v>
      </c>
      <c r="C2112">
        <v>187.15145899999999</v>
      </c>
      <c r="D2112" s="2">
        <f t="shared" si="65"/>
        <v>-3.4711362858496327E-3</v>
      </c>
      <c r="E2112" s="4">
        <f t="shared" si="64"/>
        <v>9.8691116915743908</v>
      </c>
    </row>
    <row r="2113" spans="1:5" x14ac:dyDescent="0.2">
      <c r="A2113" s="1">
        <v>42510</v>
      </c>
      <c r="B2113">
        <v>15.2</v>
      </c>
      <c r="C2113">
        <v>188.33380099999999</v>
      </c>
      <c r="D2113" s="2">
        <f t="shared" si="65"/>
        <v>6.2976954553855477E-3</v>
      </c>
      <c r="E2113" s="4">
        <f t="shared" si="64"/>
        <v>9.6385677111185561</v>
      </c>
    </row>
    <row r="2114" spans="1:5" x14ac:dyDescent="0.2">
      <c r="A2114" s="1">
        <v>42513</v>
      </c>
      <c r="B2114">
        <v>15.82</v>
      </c>
      <c r="C2114">
        <v>188.077179</v>
      </c>
      <c r="D2114" s="2">
        <f t="shared" si="65"/>
        <v>-1.3635204783826536E-3</v>
      </c>
      <c r="E2114" s="4">
        <f t="shared" si="64"/>
        <v>9.6508631129240481</v>
      </c>
    </row>
    <row r="2115" spans="1:5" x14ac:dyDescent="0.2">
      <c r="A2115" s="1">
        <v>42514</v>
      </c>
      <c r="B2115">
        <v>14.42</v>
      </c>
      <c r="C2115">
        <v>190.51507599999999</v>
      </c>
      <c r="D2115" s="2">
        <f t="shared" si="65"/>
        <v>1.2878925360326934E-2</v>
      </c>
      <c r="E2115" s="4">
        <f t="shared" ref="E2115:E2178" si="66">SQRT(365) * SQRT((_xlfn.VAR.S(D2116:D2136)))*100</f>
        <v>9.6643131929353956</v>
      </c>
    </row>
    <row r="2116" spans="1:5" x14ac:dyDescent="0.2">
      <c r="A2116" s="1">
        <v>42515</v>
      </c>
      <c r="B2116">
        <v>13.9</v>
      </c>
      <c r="C2116">
        <v>191.80737300000001</v>
      </c>
      <c r="D2116" s="2">
        <f t="shared" ref="D2116:D2179" si="67">LN(C2116/C2115)</f>
        <v>6.7602722519281046E-3</v>
      </c>
      <c r="E2116" s="4">
        <f t="shared" si="66"/>
        <v>18.091140240523991</v>
      </c>
    </row>
    <row r="2117" spans="1:5" x14ac:dyDescent="0.2">
      <c r="A2117" s="1">
        <v>42516</v>
      </c>
      <c r="B2117">
        <v>13.43</v>
      </c>
      <c r="C2117">
        <v>191.86234999999999</v>
      </c>
      <c r="D2117" s="2">
        <f t="shared" si="67"/>
        <v>2.8658503436955414E-4</v>
      </c>
      <c r="E2117" s="4">
        <f t="shared" si="66"/>
        <v>19.397460589219612</v>
      </c>
    </row>
    <row r="2118" spans="1:5" x14ac:dyDescent="0.2">
      <c r="A2118" s="1">
        <v>42517</v>
      </c>
      <c r="B2118">
        <v>13.12</v>
      </c>
      <c r="C2118">
        <v>192.68720999999999</v>
      </c>
      <c r="D2118" s="2">
        <f t="shared" si="67"/>
        <v>4.2900127883351595E-3</v>
      </c>
      <c r="E2118" s="4">
        <f t="shared" si="66"/>
        <v>20.967579559741665</v>
      </c>
    </row>
    <row r="2119" spans="1:5" x14ac:dyDescent="0.2">
      <c r="A2119" s="1">
        <v>42521</v>
      </c>
      <c r="B2119">
        <v>14.19</v>
      </c>
      <c r="C2119">
        <v>192.320618</v>
      </c>
      <c r="D2119" s="2">
        <f t="shared" si="67"/>
        <v>-1.9043358816433935E-3</v>
      </c>
      <c r="E2119" s="4">
        <f t="shared" si="66"/>
        <v>22.301642778155649</v>
      </c>
    </row>
    <row r="2120" spans="1:5" x14ac:dyDescent="0.2">
      <c r="A2120" s="1">
        <v>42522</v>
      </c>
      <c r="B2120">
        <v>14.2</v>
      </c>
      <c r="C2120">
        <v>192.71476699999999</v>
      </c>
      <c r="D2120" s="2">
        <f t="shared" si="67"/>
        <v>2.0473398187870998E-3</v>
      </c>
      <c r="E2120" s="4">
        <f t="shared" si="66"/>
        <v>23.043178572544182</v>
      </c>
    </row>
    <row r="2121" spans="1:5" x14ac:dyDescent="0.2">
      <c r="A2121" s="1">
        <v>42523</v>
      </c>
      <c r="B2121">
        <v>13.63</v>
      </c>
      <c r="C2121">
        <v>193.3013</v>
      </c>
      <c r="D2121" s="2">
        <f t="shared" si="67"/>
        <v>3.0389069343260901E-3</v>
      </c>
      <c r="E2121" s="4">
        <f t="shared" si="66"/>
        <v>23.024376919725118</v>
      </c>
    </row>
    <row r="2122" spans="1:5" x14ac:dyDescent="0.2">
      <c r="A2122" s="1">
        <v>42524</v>
      </c>
      <c r="B2122">
        <v>13.47</v>
      </c>
      <c r="C2122">
        <v>192.723907</v>
      </c>
      <c r="D2122" s="2">
        <f t="shared" si="67"/>
        <v>-2.9914804531851191E-3</v>
      </c>
      <c r="E2122" s="4">
        <f t="shared" si="66"/>
        <v>23.192257716368061</v>
      </c>
    </row>
    <row r="2123" spans="1:5" x14ac:dyDescent="0.2">
      <c r="A2123" s="1">
        <v>42527</v>
      </c>
      <c r="B2123">
        <v>13.65</v>
      </c>
      <c r="C2123">
        <v>193.70459</v>
      </c>
      <c r="D2123" s="2">
        <f t="shared" si="67"/>
        <v>5.0756355340339883E-3</v>
      </c>
      <c r="E2123" s="4">
        <f t="shared" si="66"/>
        <v>23.232678900104791</v>
      </c>
    </row>
    <row r="2124" spans="1:5" x14ac:dyDescent="0.2">
      <c r="A2124" s="1">
        <v>42528</v>
      </c>
      <c r="B2124">
        <v>14.05</v>
      </c>
      <c r="C2124">
        <v>194.006989</v>
      </c>
      <c r="D2124" s="2">
        <f t="shared" si="67"/>
        <v>1.5599176176269419E-3</v>
      </c>
      <c r="E2124" s="4">
        <f t="shared" si="66"/>
        <v>23.221423749658634</v>
      </c>
    </row>
    <row r="2125" spans="1:5" x14ac:dyDescent="0.2">
      <c r="A2125" s="1">
        <v>42529</v>
      </c>
      <c r="B2125">
        <v>14.08</v>
      </c>
      <c r="C2125">
        <v>194.63938899999999</v>
      </c>
      <c r="D2125" s="2">
        <f t="shared" si="67"/>
        <v>3.2543751540808751E-3</v>
      </c>
      <c r="E2125" s="4">
        <f t="shared" si="66"/>
        <v>24.021312325023086</v>
      </c>
    </row>
    <row r="2126" spans="1:5" x14ac:dyDescent="0.2">
      <c r="A2126" s="1">
        <v>42530</v>
      </c>
      <c r="B2126">
        <v>14.64</v>
      </c>
      <c r="C2126">
        <v>194.373627</v>
      </c>
      <c r="D2126" s="2">
        <f t="shared" si="67"/>
        <v>-1.3663400987364168E-3</v>
      </c>
      <c r="E2126" s="4">
        <f t="shared" si="66"/>
        <v>24.045477041165487</v>
      </c>
    </row>
    <row r="2127" spans="1:5" x14ac:dyDescent="0.2">
      <c r="A2127" s="1">
        <v>42531</v>
      </c>
      <c r="B2127">
        <v>17.03</v>
      </c>
      <c r="C2127">
        <v>192.53144800000001</v>
      </c>
      <c r="D2127" s="2">
        <f t="shared" si="67"/>
        <v>-9.5227126241607014E-3</v>
      </c>
      <c r="E2127" s="4">
        <f t="shared" si="66"/>
        <v>23.778860806972538</v>
      </c>
    </row>
    <row r="2128" spans="1:5" x14ac:dyDescent="0.2">
      <c r="A2128" s="1">
        <v>42534</v>
      </c>
      <c r="B2128">
        <v>20.97</v>
      </c>
      <c r="C2128">
        <v>191.04669200000001</v>
      </c>
      <c r="D2128" s="2">
        <f t="shared" si="67"/>
        <v>-7.7416477148371122E-3</v>
      </c>
      <c r="E2128" s="4">
        <f t="shared" si="66"/>
        <v>23.458006439361075</v>
      </c>
    </row>
    <row r="2129" spans="1:5" x14ac:dyDescent="0.2">
      <c r="A2129" s="1">
        <v>42535</v>
      </c>
      <c r="B2129">
        <v>20.5</v>
      </c>
      <c r="C2129">
        <v>190.67089799999999</v>
      </c>
      <c r="D2129" s="2">
        <f t="shared" si="67"/>
        <v>-1.9689641308231975E-3</v>
      </c>
      <c r="E2129" s="4">
        <f t="shared" si="66"/>
        <v>23.453165856836332</v>
      </c>
    </row>
    <row r="2130" spans="1:5" x14ac:dyDescent="0.2">
      <c r="A2130" s="1">
        <v>42536</v>
      </c>
      <c r="B2130">
        <v>20.14</v>
      </c>
      <c r="C2130">
        <v>190.405136</v>
      </c>
      <c r="D2130" s="2">
        <f t="shared" si="67"/>
        <v>-1.3947979897670484E-3</v>
      </c>
      <c r="E2130" s="4">
        <f t="shared" si="66"/>
        <v>23.451773425087762</v>
      </c>
    </row>
    <row r="2131" spans="1:5" x14ac:dyDescent="0.2">
      <c r="A2131" s="1">
        <v>42537</v>
      </c>
      <c r="B2131">
        <v>19.37</v>
      </c>
      <c r="C2131">
        <v>190.97332800000001</v>
      </c>
      <c r="D2131" s="2">
        <f t="shared" si="67"/>
        <v>2.9796775330762104E-3</v>
      </c>
      <c r="E2131" s="4">
        <f t="shared" si="66"/>
        <v>23.449988886041425</v>
      </c>
    </row>
    <row r="2132" spans="1:5" x14ac:dyDescent="0.2">
      <c r="A2132" s="1">
        <v>42538</v>
      </c>
      <c r="B2132">
        <v>19.41</v>
      </c>
      <c r="C2132">
        <v>190.26213100000001</v>
      </c>
      <c r="D2132" s="2">
        <f t="shared" si="67"/>
        <v>-3.7310161383327816E-3</v>
      </c>
      <c r="E2132" s="4">
        <f t="shared" si="66"/>
        <v>23.354994571821713</v>
      </c>
    </row>
    <row r="2133" spans="1:5" x14ac:dyDescent="0.2">
      <c r="A2133" s="1">
        <v>42541</v>
      </c>
      <c r="B2133">
        <v>18.37</v>
      </c>
      <c r="C2133">
        <v>191.48744199999999</v>
      </c>
      <c r="D2133" s="2">
        <f t="shared" si="67"/>
        <v>6.4194712688235411E-3</v>
      </c>
      <c r="E2133" s="4">
        <f t="shared" si="66"/>
        <v>23.29896374479215</v>
      </c>
    </row>
    <row r="2134" spans="1:5" x14ac:dyDescent="0.2">
      <c r="A2134" s="1">
        <v>42542</v>
      </c>
      <c r="B2134">
        <v>18.48</v>
      </c>
      <c r="C2134">
        <v>192.030991</v>
      </c>
      <c r="D2134" s="2">
        <f t="shared" si="67"/>
        <v>2.8345410137520987E-3</v>
      </c>
      <c r="E2134" s="4">
        <f t="shared" si="66"/>
        <v>23.422465212446163</v>
      </c>
    </row>
    <row r="2135" spans="1:5" x14ac:dyDescent="0.2">
      <c r="A2135" s="1">
        <v>42543</v>
      </c>
      <c r="B2135">
        <v>21.17</v>
      </c>
      <c r="C2135">
        <v>191.71778900000001</v>
      </c>
      <c r="D2135" s="2">
        <f t="shared" si="67"/>
        <v>-1.6323286789018069E-3</v>
      </c>
      <c r="E2135" s="4">
        <f t="shared" si="66"/>
        <v>23.399607861753708</v>
      </c>
    </row>
    <row r="2136" spans="1:5" x14ac:dyDescent="0.2">
      <c r="A2136" s="1">
        <v>42544</v>
      </c>
      <c r="B2136">
        <v>17.25</v>
      </c>
      <c r="C2136">
        <v>194.21440100000001</v>
      </c>
      <c r="D2136" s="2">
        <f t="shared" si="67"/>
        <v>1.293826683583931E-2</v>
      </c>
      <c r="E2136" s="4">
        <f t="shared" si="66"/>
        <v>22.976258671014495</v>
      </c>
    </row>
    <row r="2137" spans="1:5" x14ac:dyDescent="0.2">
      <c r="A2137" s="1">
        <v>42545</v>
      </c>
      <c r="B2137">
        <v>25.76</v>
      </c>
      <c r="C2137">
        <v>187.24035599999999</v>
      </c>
      <c r="D2137" s="2">
        <f t="shared" si="67"/>
        <v>-3.6569590884421709E-2</v>
      </c>
      <c r="E2137" s="4">
        <f t="shared" si="66"/>
        <v>15.949243041831201</v>
      </c>
    </row>
    <row r="2138" spans="1:5" x14ac:dyDescent="0.2">
      <c r="A2138" s="1">
        <v>42548</v>
      </c>
      <c r="B2138">
        <v>23.85</v>
      </c>
      <c r="C2138">
        <v>183.886887</v>
      </c>
      <c r="D2138" s="2">
        <f t="shared" si="67"/>
        <v>-1.8072293722349888E-2</v>
      </c>
      <c r="E2138" s="4">
        <f t="shared" si="66"/>
        <v>13.169512432012981</v>
      </c>
    </row>
    <row r="2139" spans="1:5" x14ac:dyDescent="0.2">
      <c r="A2139" s="1">
        <v>42549</v>
      </c>
      <c r="B2139">
        <v>18.75</v>
      </c>
      <c r="C2139">
        <v>187.20352199999999</v>
      </c>
      <c r="D2139" s="2">
        <f t="shared" si="67"/>
        <v>1.7875553958219902E-2</v>
      </c>
      <c r="E2139" s="4">
        <f t="shared" si="66"/>
        <v>11.686844826307137</v>
      </c>
    </row>
    <row r="2140" spans="1:5" x14ac:dyDescent="0.2">
      <c r="A2140" s="1">
        <v>42550</v>
      </c>
      <c r="B2140">
        <v>16.64</v>
      </c>
      <c r="C2140">
        <v>190.391098</v>
      </c>
      <c r="D2140" s="2">
        <f t="shared" si="67"/>
        <v>1.6883989093499776E-2</v>
      </c>
      <c r="E2140" s="4">
        <f t="shared" si="66"/>
        <v>10.008192573230954</v>
      </c>
    </row>
    <row r="2141" spans="1:5" x14ac:dyDescent="0.2">
      <c r="A2141" s="1">
        <v>42551</v>
      </c>
      <c r="B2141">
        <v>15.63</v>
      </c>
      <c r="C2141">
        <v>192.98909</v>
      </c>
      <c r="D2141" s="2">
        <f t="shared" si="67"/>
        <v>1.3553291747108049E-2</v>
      </c>
      <c r="E2141" s="4">
        <f t="shared" si="66"/>
        <v>8.7926703540716655</v>
      </c>
    </row>
    <row r="2142" spans="1:5" x14ac:dyDescent="0.2">
      <c r="A2142" s="1">
        <v>42552</v>
      </c>
      <c r="B2142">
        <v>14.77</v>
      </c>
      <c r="C2142">
        <v>193.39450099999999</v>
      </c>
      <c r="D2142" s="2">
        <f t="shared" si="67"/>
        <v>2.098490506417053E-3</v>
      </c>
      <c r="E2142" s="4">
        <f t="shared" si="66"/>
        <v>9.4128512726416034</v>
      </c>
    </row>
    <row r="2143" spans="1:5" x14ac:dyDescent="0.2">
      <c r="A2143" s="1">
        <v>42556</v>
      </c>
      <c r="B2143">
        <v>15.58</v>
      </c>
      <c r="C2143">
        <v>192.00332599999999</v>
      </c>
      <c r="D2143" s="2">
        <f t="shared" si="67"/>
        <v>-7.2194545216893872E-3</v>
      </c>
      <c r="E2143" s="4">
        <f t="shared" si="66"/>
        <v>8.6653023537494285</v>
      </c>
    </row>
    <row r="2144" spans="1:5" x14ac:dyDescent="0.2">
      <c r="A2144" s="1">
        <v>42557</v>
      </c>
      <c r="B2144">
        <v>14.96</v>
      </c>
      <c r="C2144">
        <v>193.15495300000001</v>
      </c>
      <c r="D2144" s="2">
        <f t="shared" si="67"/>
        <v>5.9800372715217466E-3</v>
      </c>
      <c r="E2144" s="4">
        <f t="shared" si="66"/>
        <v>8.4667246306010782</v>
      </c>
    </row>
    <row r="2145" spans="1:5" x14ac:dyDescent="0.2">
      <c r="A2145" s="1">
        <v>42558</v>
      </c>
      <c r="B2145">
        <v>14.76</v>
      </c>
      <c r="C2145">
        <v>193.03517199999999</v>
      </c>
      <c r="D2145" s="2">
        <f t="shared" si="67"/>
        <v>-6.2032142246503611E-4</v>
      </c>
      <c r="E2145" s="4">
        <f t="shared" si="66"/>
        <v>8.8447068340428157</v>
      </c>
    </row>
    <row r="2146" spans="1:5" x14ac:dyDescent="0.2">
      <c r="A2146" s="1">
        <v>42559</v>
      </c>
      <c r="B2146">
        <v>13.2</v>
      </c>
      <c r="C2146">
        <v>195.90954600000001</v>
      </c>
      <c r="D2146" s="2">
        <f t="shared" si="67"/>
        <v>1.4780642063152176E-2</v>
      </c>
      <c r="E2146" s="4">
        <f t="shared" si="66"/>
        <v>6.868790490781099</v>
      </c>
    </row>
    <row r="2147" spans="1:5" x14ac:dyDescent="0.2">
      <c r="A2147" s="1">
        <v>42562</v>
      </c>
      <c r="B2147">
        <v>13.54</v>
      </c>
      <c r="C2147">
        <v>196.600525</v>
      </c>
      <c r="D2147" s="2">
        <f t="shared" si="67"/>
        <v>3.5208253996281053E-3</v>
      </c>
      <c r="E2147" s="4">
        <f t="shared" si="66"/>
        <v>6.7958260375389683</v>
      </c>
    </row>
    <row r="2148" spans="1:5" x14ac:dyDescent="0.2">
      <c r="A2148" s="1">
        <v>42563</v>
      </c>
      <c r="B2148">
        <v>13.55</v>
      </c>
      <c r="C2148">
        <v>198.02847299999999</v>
      </c>
      <c r="D2148" s="2">
        <f t="shared" si="67"/>
        <v>7.2369452799282653E-3</v>
      </c>
      <c r="E2148" s="4">
        <f t="shared" si="66"/>
        <v>6.3770099612925639</v>
      </c>
    </row>
    <row r="2149" spans="1:5" x14ac:dyDescent="0.2">
      <c r="A2149" s="1">
        <v>42564</v>
      </c>
      <c r="B2149">
        <v>13.04</v>
      </c>
      <c r="C2149">
        <v>198.00083900000001</v>
      </c>
      <c r="D2149" s="2">
        <f t="shared" si="67"/>
        <v>-1.3955532687857895E-4</v>
      </c>
      <c r="E2149" s="4">
        <f t="shared" si="66"/>
        <v>6.583791685405699</v>
      </c>
    </row>
    <row r="2150" spans="1:5" x14ac:dyDescent="0.2">
      <c r="A2150" s="1">
        <v>42565</v>
      </c>
      <c r="B2150">
        <v>12.82</v>
      </c>
      <c r="C2150">
        <v>199.10635400000001</v>
      </c>
      <c r="D2150" s="2">
        <f t="shared" si="67"/>
        <v>5.5678561128777102E-3</v>
      </c>
      <c r="E2150" s="4">
        <f t="shared" si="66"/>
        <v>6.2762761085931125</v>
      </c>
    </row>
    <row r="2151" spans="1:5" x14ac:dyDescent="0.2">
      <c r="A2151" s="1">
        <v>42566</v>
      </c>
      <c r="B2151">
        <v>12.67</v>
      </c>
      <c r="C2151">
        <v>198.839203</v>
      </c>
      <c r="D2151" s="2">
        <f t="shared" si="67"/>
        <v>-1.3426512015714746E-3</v>
      </c>
      <c r="E2151" s="4">
        <f t="shared" si="66"/>
        <v>6.2953000554105909</v>
      </c>
    </row>
    <row r="2152" spans="1:5" x14ac:dyDescent="0.2">
      <c r="A2152" s="1">
        <v>42569</v>
      </c>
      <c r="B2152">
        <v>12.44</v>
      </c>
      <c r="C2152">
        <v>199.37354999999999</v>
      </c>
      <c r="D2152" s="2">
        <f t="shared" si="67"/>
        <v>2.6837278147885581E-3</v>
      </c>
      <c r="E2152" s="4">
        <f t="shared" si="66"/>
        <v>6.686300455058813</v>
      </c>
    </row>
    <row r="2153" spans="1:5" x14ac:dyDescent="0.2">
      <c r="A2153" s="1">
        <v>42570</v>
      </c>
      <c r="B2153">
        <v>11.97</v>
      </c>
      <c r="C2153">
        <v>199.17086800000001</v>
      </c>
      <c r="D2153" s="2">
        <f t="shared" si="67"/>
        <v>-1.017111309651436E-3</v>
      </c>
      <c r="E2153" s="4">
        <f t="shared" si="66"/>
        <v>6.6880605966848989</v>
      </c>
    </row>
    <row r="2154" spans="1:5" x14ac:dyDescent="0.2">
      <c r="A2154" s="1">
        <v>42571</v>
      </c>
      <c r="B2154">
        <v>11.77</v>
      </c>
      <c r="C2154">
        <v>200.00001499999999</v>
      </c>
      <c r="D2154" s="2">
        <f t="shared" si="67"/>
        <v>4.1543520722952696E-3</v>
      </c>
      <c r="E2154" s="4">
        <f t="shared" si="66"/>
        <v>6.5420992109749081</v>
      </c>
    </row>
    <row r="2155" spans="1:5" x14ac:dyDescent="0.2">
      <c r="A2155" s="1">
        <v>42572</v>
      </c>
      <c r="B2155">
        <v>12.74</v>
      </c>
      <c r="C2155">
        <v>199.244598</v>
      </c>
      <c r="D2155" s="2">
        <f t="shared" si="67"/>
        <v>-3.7842359139952449E-3</v>
      </c>
      <c r="E2155" s="4">
        <f t="shared" si="66"/>
        <v>6.3404939112126346</v>
      </c>
    </row>
    <row r="2156" spans="1:5" x14ac:dyDescent="0.2">
      <c r="A2156" s="1">
        <v>42573</v>
      </c>
      <c r="B2156">
        <v>12.02</v>
      </c>
      <c r="C2156">
        <v>200.138214</v>
      </c>
      <c r="D2156" s="2">
        <f t="shared" si="67"/>
        <v>4.4749922350819024E-3</v>
      </c>
      <c r="E2156" s="4">
        <f t="shared" si="66"/>
        <v>6.0983946563688143</v>
      </c>
    </row>
    <row r="2157" spans="1:5" x14ac:dyDescent="0.2">
      <c r="A2157" s="1">
        <v>42576</v>
      </c>
      <c r="B2157">
        <v>12.87</v>
      </c>
      <c r="C2157">
        <v>199.59466599999999</v>
      </c>
      <c r="D2157" s="2">
        <f t="shared" si="67"/>
        <v>-2.7195577957283821E-3</v>
      </c>
      <c r="E2157" s="4">
        <f t="shared" si="66"/>
        <v>5.9914663687319329</v>
      </c>
    </row>
    <row r="2158" spans="1:5" x14ac:dyDescent="0.2">
      <c r="A2158" s="1">
        <v>42577</v>
      </c>
      <c r="B2158">
        <v>13.05</v>
      </c>
      <c r="C2158">
        <v>199.68682899999999</v>
      </c>
      <c r="D2158" s="2">
        <f t="shared" si="67"/>
        <v>4.6164424242479306E-4</v>
      </c>
      <c r="E2158" s="4">
        <f t="shared" si="66"/>
        <v>6.4359133101479422</v>
      </c>
    </row>
    <row r="2159" spans="1:5" x14ac:dyDescent="0.2">
      <c r="A2159" s="1">
        <v>42578</v>
      </c>
      <c r="B2159">
        <v>12.83</v>
      </c>
      <c r="C2159">
        <v>199.474884</v>
      </c>
      <c r="D2159" s="2">
        <f t="shared" si="67"/>
        <v>-1.0619506481485109E-3</v>
      </c>
      <c r="E2159" s="4">
        <f t="shared" si="66"/>
        <v>6.4239978303563676</v>
      </c>
    </row>
    <row r="2160" spans="1:5" x14ac:dyDescent="0.2">
      <c r="A2160" s="1">
        <v>42579</v>
      </c>
      <c r="B2160">
        <v>12.72</v>
      </c>
      <c r="C2160">
        <v>199.70519999999999</v>
      </c>
      <c r="D2160" s="2">
        <f t="shared" si="67"/>
        <v>1.1539454736783812E-3</v>
      </c>
      <c r="E2160" s="4">
        <f t="shared" si="66"/>
        <v>6.4714808162644788</v>
      </c>
    </row>
    <row r="2161" spans="1:5" x14ac:dyDescent="0.2">
      <c r="A2161" s="1">
        <v>42580</v>
      </c>
      <c r="B2161">
        <v>11.87</v>
      </c>
      <c r="C2161">
        <v>200.027649</v>
      </c>
      <c r="D2161" s="2">
        <f t="shared" si="67"/>
        <v>1.61332285173026E-3</v>
      </c>
      <c r="E2161" s="4">
        <f t="shared" si="66"/>
        <v>6.7510655878804711</v>
      </c>
    </row>
    <row r="2162" spans="1:5" x14ac:dyDescent="0.2">
      <c r="A2162" s="1">
        <v>42583</v>
      </c>
      <c r="B2162">
        <v>12.44</v>
      </c>
      <c r="C2162">
        <v>199.861816</v>
      </c>
      <c r="D2162" s="2">
        <f t="shared" si="67"/>
        <v>-8.2939424026240308E-4</v>
      </c>
      <c r="E2162" s="4">
        <f t="shared" si="66"/>
        <v>6.7840737290967734</v>
      </c>
    </row>
    <row r="2163" spans="1:5" x14ac:dyDescent="0.2">
      <c r="A2163" s="1">
        <v>42584</v>
      </c>
      <c r="B2163">
        <v>13.37</v>
      </c>
      <c r="C2163">
        <v>198.581253</v>
      </c>
      <c r="D2163" s="2">
        <f t="shared" si="67"/>
        <v>-6.4278563676965321E-3</v>
      </c>
      <c r="E2163" s="4">
        <f t="shared" si="66"/>
        <v>6.2887853307772881</v>
      </c>
    </row>
    <row r="2164" spans="1:5" x14ac:dyDescent="0.2">
      <c r="A2164" s="1">
        <v>42585</v>
      </c>
      <c r="B2164">
        <v>12.86</v>
      </c>
      <c r="C2164">
        <v>199.16163599999999</v>
      </c>
      <c r="D2164" s="2">
        <f t="shared" si="67"/>
        <v>2.9183848560284478E-3</v>
      </c>
      <c r="E2164" s="4">
        <f t="shared" si="66"/>
        <v>6.1923535395293863</v>
      </c>
    </row>
    <row r="2165" spans="1:5" x14ac:dyDescent="0.2">
      <c r="A2165" s="1">
        <v>42586</v>
      </c>
      <c r="B2165">
        <v>12.42</v>
      </c>
      <c r="C2165">
        <v>199.37354999999999</v>
      </c>
      <c r="D2165" s="2">
        <f t="shared" si="67"/>
        <v>1.0634645442429897E-3</v>
      </c>
      <c r="E2165" s="4">
        <f t="shared" si="66"/>
        <v>6.4339344284191622</v>
      </c>
    </row>
    <row r="2166" spans="1:5" x14ac:dyDescent="0.2">
      <c r="A2166" s="1">
        <v>42587</v>
      </c>
      <c r="B2166">
        <v>11.39</v>
      </c>
      <c r="C2166">
        <v>201.00422699999999</v>
      </c>
      <c r="D2166" s="2">
        <f t="shared" si="67"/>
        <v>8.1457369033079517E-3</v>
      </c>
      <c r="E2166" s="4">
        <f t="shared" si="66"/>
        <v>5.6145519394916263</v>
      </c>
    </row>
    <row r="2167" spans="1:5" x14ac:dyDescent="0.2">
      <c r="A2167" s="1">
        <v>42590</v>
      </c>
      <c r="B2167">
        <v>11.5</v>
      </c>
      <c r="C2167">
        <v>200.884445</v>
      </c>
      <c r="D2167" s="2">
        <f t="shared" si="67"/>
        <v>-5.9609544578970739E-4</v>
      </c>
      <c r="E2167" s="4">
        <f t="shared" si="66"/>
        <v>5.6056699123557925</v>
      </c>
    </row>
    <row r="2168" spans="1:5" x14ac:dyDescent="0.2">
      <c r="A2168" s="1">
        <v>42591</v>
      </c>
      <c r="B2168">
        <v>11.66</v>
      </c>
      <c r="C2168">
        <v>201.00422699999999</v>
      </c>
      <c r="D2168" s="2">
        <f t="shared" si="67"/>
        <v>5.9609544578972972E-4</v>
      </c>
      <c r="E2168" s="4">
        <f t="shared" si="66"/>
        <v>5.6973656091643328</v>
      </c>
    </row>
    <row r="2169" spans="1:5" x14ac:dyDescent="0.2">
      <c r="A2169" s="1">
        <v>42592</v>
      </c>
      <c r="B2169">
        <v>12.05</v>
      </c>
      <c r="C2169">
        <v>200.50671399999999</v>
      </c>
      <c r="D2169" s="2">
        <f t="shared" si="67"/>
        <v>-2.4782052184377824E-3</v>
      </c>
      <c r="E2169" s="4">
        <f t="shared" si="66"/>
        <v>11.615022271793395</v>
      </c>
    </row>
    <row r="2170" spans="1:5" x14ac:dyDescent="0.2">
      <c r="A2170" s="1">
        <v>42593</v>
      </c>
      <c r="B2170">
        <v>11.68</v>
      </c>
      <c r="C2170">
        <v>201.43722500000001</v>
      </c>
      <c r="D2170" s="2">
        <f t="shared" si="67"/>
        <v>4.6300619167514052E-3</v>
      </c>
      <c r="E2170" s="4">
        <f t="shared" si="66"/>
        <v>13.061737013911795</v>
      </c>
    </row>
    <row r="2171" spans="1:5" x14ac:dyDescent="0.2">
      <c r="A2171" s="1">
        <v>42594</v>
      </c>
      <c r="B2171">
        <v>11.55</v>
      </c>
      <c r="C2171">
        <v>201.26216099999999</v>
      </c>
      <c r="D2171" s="2">
        <f t="shared" si="67"/>
        <v>-8.694525848037015E-4</v>
      </c>
      <c r="E2171" s="4">
        <f t="shared" si="66"/>
        <v>14.304276120098272</v>
      </c>
    </row>
    <row r="2172" spans="1:5" x14ac:dyDescent="0.2">
      <c r="A2172" s="1">
        <v>42597</v>
      </c>
      <c r="B2172">
        <v>11.81</v>
      </c>
      <c r="C2172">
        <v>201.84257500000001</v>
      </c>
      <c r="D2172" s="2">
        <f t="shared" si="67"/>
        <v>2.8797200790224757E-3</v>
      </c>
      <c r="E2172" s="4">
        <f t="shared" si="66"/>
        <v>14.200763172195252</v>
      </c>
    </row>
    <row r="2173" spans="1:5" x14ac:dyDescent="0.2">
      <c r="A2173" s="1">
        <v>42598</v>
      </c>
      <c r="B2173">
        <v>12.64</v>
      </c>
      <c r="C2173">
        <v>200.801559</v>
      </c>
      <c r="D2173" s="2">
        <f t="shared" si="67"/>
        <v>-5.170910149572357E-3</v>
      </c>
      <c r="E2173" s="4">
        <f t="shared" si="66"/>
        <v>14.834424202329496</v>
      </c>
    </row>
    <row r="2174" spans="1:5" x14ac:dyDescent="0.2">
      <c r="A2174" s="1">
        <v>42599</v>
      </c>
      <c r="B2174">
        <v>12.19</v>
      </c>
      <c r="C2174">
        <v>201.17927599999999</v>
      </c>
      <c r="D2174" s="2">
        <f t="shared" si="67"/>
        <v>1.8792792007854499E-3</v>
      </c>
      <c r="E2174" s="4">
        <f t="shared" si="66"/>
        <v>14.853566925568613</v>
      </c>
    </row>
    <row r="2175" spans="1:5" x14ac:dyDescent="0.2">
      <c r="A2175" s="1">
        <v>42600</v>
      </c>
      <c r="B2175">
        <v>11.43</v>
      </c>
      <c r="C2175">
        <v>201.63069200000001</v>
      </c>
      <c r="D2175" s="2">
        <f t="shared" si="67"/>
        <v>2.2413357406154133E-3</v>
      </c>
      <c r="E2175" s="4">
        <f t="shared" si="66"/>
        <v>14.799810911836436</v>
      </c>
    </row>
    <row r="2176" spans="1:5" x14ac:dyDescent="0.2">
      <c r="A2176" s="1">
        <v>42601</v>
      </c>
      <c r="B2176">
        <v>11.34</v>
      </c>
      <c r="C2176">
        <v>201.335892</v>
      </c>
      <c r="D2176" s="2">
        <f t="shared" si="67"/>
        <v>-1.4631488778356562E-3</v>
      </c>
      <c r="E2176" s="4">
        <f t="shared" si="66"/>
        <v>14.803847810130089</v>
      </c>
    </row>
    <row r="2177" spans="1:5" x14ac:dyDescent="0.2">
      <c r="A2177" s="1">
        <v>42604</v>
      </c>
      <c r="B2177">
        <v>12.27</v>
      </c>
      <c r="C2177">
        <v>201.32666</v>
      </c>
      <c r="D2177" s="2">
        <f t="shared" si="67"/>
        <v>-4.5854773212735956E-5</v>
      </c>
      <c r="E2177" s="4">
        <f t="shared" si="66"/>
        <v>15.637213758629967</v>
      </c>
    </row>
    <row r="2178" spans="1:5" x14ac:dyDescent="0.2">
      <c r="A2178" s="1">
        <v>42605</v>
      </c>
      <c r="B2178">
        <v>12.38</v>
      </c>
      <c r="C2178">
        <v>201.73202499999999</v>
      </c>
      <c r="D2178" s="2">
        <f t="shared" si="67"/>
        <v>2.0114447436978978E-3</v>
      </c>
      <c r="E2178" s="4">
        <f t="shared" si="66"/>
        <v>15.854946916414695</v>
      </c>
    </row>
    <row r="2179" spans="1:5" x14ac:dyDescent="0.2">
      <c r="A2179" s="1">
        <v>42606</v>
      </c>
      <c r="B2179">
        <v>13.45</v>
      </c>
      <c r="C2179">
        <v>200.700211</v>
      </c>
      <c r="D2179" s="2">
        <f t="shared" si="67"/>
        <v>-5.1279006435896784E-3</v>
      </c>
      <c r="E2179" s="4">
        <f t="shared" ref="E2179:E2242" si="68">SQRT(365) * SQRT((_xlfn.VAR.S(D2180:D2200)))*100</f>
        <v>15.876657525785287</v>
      </c>
    </row>
    <row r="2180" spans="1:5" x14ac:dyDescent="0.2">
      <c r="A2180" s="1">
        <v>42607</v>
      </c>
      <c r="B2180">
        <v>13.63</v>
      </c>
      <c r="C2180">
        <v>200.56199599999999</v>
      </c>
      <c r="D2180" s="2">
        <f t="shared" ref="D2180:D2243" si="69">LN(C2180/C2179)</f>
        <v>-6.8890118757801064E-4</v>
      </c>
      <c r="E2180" s="4">
        <f t="shared" si="68"/>
        <v>16.220983638394458</v>
      </c>
    </row>
    <row r="2181" spans="1:5" x14ac:dyDescent="0.2">
      <c r="A2181" s="1">
        <v>42608</v>
      </c>
      <c r="B2181">
        <v>13.65</v>
      </c>
      <c r="C2181">
        <v>200.18428</v>
      </c>
      <c r="D2181" s="2">
        <f t="shared" si="69"/>
        <v>-1.8850636149144065E-3</v>
      </c>
      <c r="E2181" s="4">
        <f t="shared" si="68"/>
        <v>16.444942209079766</v>
      </c>
    </row>
    <row r="2182" spans="1:5" x14ac:dyDescent="0.2">
      <c r="A2182" s="1">
        <v>42611</v>
      </c>
      <c r="B2182">
        <v>12.94</v>
      </c>
      <c r="C2182">
        <v>201.17005900000001</v>
      </c>
      <c r="D2182" s="2">
        <f t="shared" si="69"/>
        <v>4.9122727050982399E-3</v>
      </c>
      <c r="E2182" s="4">
        <f t="shared" si="68"/>
        <v>16.447140069912468</v>
      </c>
    </row>
    <row r="2183" spans="1:5" x14ac:dyDescent="0.2">
      <c r="A2183" s="1">
        <v>42612</v>
      </c>
      <c r="B2183">
        <v>13.12</v>
      </c>
      <c r="C2183">
        <v>200.838379</v>
      </c>
      <c r="D2183" s="2">
        <f t="shared" si="69"/>
        <v>-1.6501149921653588E-3</v>
      </c>
      <c r="E2183" s="4">
        <f t="shared" si="68"/>
        <v>16.859242349732977</v>
      </c>
    </row>
    <row r="2184" spans="1:5" x14ac:dyDescent="0.2">
      <c r="A2184" s="1">
        <v>42613</v>
      </c>
      <c r="B2184">
        <v>13.42</v>
      </c>
      <c r="C2184">
        <v>200.267212</v>
      </c>
      <c r="D2184" s="2">
        <f t="shared" si="69"/>
        <v>-2.8479652184990778E-3</v>
      </c>
      <c r="E2184" s="4">
        <f t="shared" si="68"/>
        <v>17.146183934955687</v>
      </c>
    </row>
    <row r="2185" spans="1:5" x14ac:dyDescent="0.2">
      <c r="A2185" s="1">
        <v>42614</v>
      </c>
      <c r="B2185">
        <v>13.48</v>
      </c>
      <c r="C2185">
        <v>200.276398</v>
      </c>
      <c r="D2185" s="2">
        <f t="shared" si="69"/>
        <v>4.5867664705056059E-5</v>
      </c>
      <c r="E2185" s="4">
        <f t="shared" si="68"/>
        <v>17.1755318331921</v>
      </c>
    </row>
    <row r="2186" spans="1:5" x14ac:dyDescent="0.2">
      <c r="A2186" s="1">
        <v>42615</v>
      </c>
      <c r="B2186">
        <v>11.98</v>
      </c>
      <c r="C2186">
        <v>201.17927599999999</v>
      </c>
      <c r="D2186" s="2">
        <f t="shared" si="69"/>
        <v>4.4980284536784145E-3</v>
      </c>
      <c r="E2186" s="4">
        <f t="shared" si="68"/>
        <v>17.171804043197699</v>
      </c>
    </row>
    <row r="2187" spans="1:5" x14ac:dyDescent="0.2">
      <c r="A2187" s="1">
        <v>42619</v>
      </c>
      <c r="B2187">
        <v>12.02</v>
      </c>
      <c r="C2187">
        <v>201.787308</v>
      </c>
      <c r="D2187" s="2">
        <f t="shared" si="69"/>
        <v>3.0177810547470443E-3</v>
      </c>
      <c r="E2187" s="4">
        <f t="shared" si="68"/>
        <v>17.234896289192118</v>
      </c>
    </row>
    <row r="2188" spans="1:5" x14ac:dyDescent="0.2">
      <c r="A2188" s="1">
        <v>42620</v>
      </c>
      <c r="B2188">
        <v>11.94</v>
      </c>
      <c r="C2188">
        <v>201.76889</v>
      </c>
      <c r="D2188" s="2">
        <f t="shared" si="69"/>
        <v>-9.1278489112853114E-5</v>
      </c>
      <c r="E2188" s="4">
        <f t="shared" si="68"/>
        <v>17.241459130451979</v>
      </c>
    </row>
    <row r="2189" spans="1:5" x14ac:dyDescent="0.2">
      <c r="A2189" s="1">
        <v>42621</v>
      </c>
      <c r="B2189">
        <v>12.51</v>
      </c>
      <c r="C2189">
        <v>201.308243</v>
      </c>
      <c r="D2189" s="2">
        <f t="shared" si="69"/>
        <v>-2.2856528581242583E-3</v>
      </c>
      <c r="E2189" s="4">
        <f t="shared" si="68"/>
        <v>17.270212978737625</v>
      </c>
    </row>
    <row r="2190" spans="1:5" x14ac:dyDescent="0.2">
      <c r="A2190" s="1">
        <v>42622</v>
      </c>
      <c r="B2190">
        <v>17.5</v>
      </c>
      <c r="C2190">
        <v>196.48996</v>
      </c>
      <c r="D2190" s="2">
        <f t="shared" si="69"/>
        <v>-2.4225944783570631E-2</v>
      </c>
      <c r="E2190" s="4">
        <f t="shared" si="68"/>
        <v>13.934246373357784</v>
      </c>
    </row>
    <row r="2191" spans="1:5" x14ac:dyDescent="0.2">
      <c r="A2191" s="1">
        <v>42625</v>
      </c>
      <c r="B2191">
        <v>15.16</v>
      </c>
      <c r="C2191">
        <v>199.30903599999999</v>
      </c>
      <c r="D2191" s="2">
        <f t="shared" si="69"/>
        <v>1.4245229019997911E-2</v>
      </c>
      <c r="E2191" s="4">
        <f t="shared" si="68"/>
        <v>13.745582537880569</v>
      </c>
    </row>
    <row r="2192" spans="1:5" x14ac:dyDescent="0.2">
      <c r="A2192" s="1">
        <v>42626</v>
      </c>
      <c r="B2192">
        <v>17.850000000000001</v>
      </c>
      <c r="C2192">
        <v>196.44387800000001</v>
      </c>
      <c r="D2192" s="2">
        <f t="shared" si="69"/>
        <v>-1.4479782503331439E-2</v>
      </c>
      <c r="E2192" s="4">
        <f t="shared" si="68"/>
        <v>12.294629896197964</v>
      </c>
    </row>
    <row r="2193" spans="1:5" x14ac:dyDescent="0.2">
      <c r="A2193" s="1">
        <v>42627</v>
      </c>
      <c r="B2193">
        <v>18.14</v>
      </c>
      <c r="C2193">
        <v>196.37020899999999</v>
      </c>
      <c r="D2193" s="2">
        <f t="shared" si="69"/>
        <v>-3.7508329411674996E-4</v>
      </c>
      <c r="E2193" s="4">
        <f t="shared" si="68"/>
        <v>12.385124629563011</v>
      </c>
    </row>
    <row r="2194" spans="1:5" x14ac:dyDescent="0.2">
      <c r="A2194" s="1">
        <v>42628</v>
      </c>
      <c r="B2194">
        <v>16.3</v>
      </c>
      <c r="C2194">
        <v>198.33247399999999</v>
      </c>
      <c r="D2194" s="2">
        <f t="shared" si="69"/>
        <v>9.9430850160918093E-3</v>
      </c>
      <c r="E2194" s="4">
        <f t="shared" si="68"/>
        <v>11.633690774154571</v>
      </c>
    </row>
    <row r="2195" spans="1:5" x14ac:dyDescent="0.2">
      <c r="A2195" s="1">
        <v>42629</v>
      </c>
      <c r="B2195">
        <v>15.37</v>
      </c>
      <c r="C2195">
        <v>197.565842</v>
      </c>
      <c r="D2195" s="2">
        <f t="shared" si="69"/>
        <v>-3.8728780964942099E-3</v>
      </c>
      <c r="E2195" s="4">
        <f t="shared" si="68"/>
        <v>11.612348910351869</v>
      </c>
    </row>
    <row r="2196" spans="1:5" x14ac:dyDescent="0.2">
      <c r="A2196" s="1">
        <v>42632</v>
      </c>
      <c r="B2196">
        <v>15.53</v>
      </c>
      <c r="C2196">
        <v>197.60289</v>
      </c>
      <c r="D2196" s="2">
        <f t="shared" si="69"/>
        <v>1.8750471435855968E-4</v>
      </c>
      <c r="E2196" s="4">
        <f t="shared" si="68"/>
        <v>11.92155462241457</v>
      </c>
    </row>
    <row r="2197" spans="1:5" x14ac:dyDescent="0.2">
      <c r="A2197" s="1">
        <v>42633</v>
      </c>
      <c r="B2197">
        <v>15.92</v>
      </c>
      <c r="C2197">
        <v>197.612167</v>
      </c>
      <c r="D2197" s="2">
        <f t="shared" si="69"/>
        <v>4.6946591924605272E-5</v>
      </c>
      <c r="E2197" s="4">
        <f t="shared" si="68"/>
        <v>11.970565500206206</v>
      </c>
    </row>
    <row r="2198" spans="1:5" x14ac:dyDescent="0.2">
      <c r="A2198" s="1">
        <v>42634</v>
      </c>
      <c r="B2198">
        <v>13.3</v>
      </c>
      <c r="C2198">
        <v>199.83436599999999</v>
      </c>
      <c r="D2198" s="2">
        <f t="shared" si="69"/>
        <v>1.1182496120993609E-2</v>
      </c>
      <c r="E2198" s="4">
        <f t="shared" si="68"/>
        <v>10.979169738850022</v>
      </c>
    </row>
    <row r="2199" spans="1:5" x14ac:dyDescent="0.2">
      <c r="A2199" s="1">
        <v>42635</v>
      </c>
      <c r="B2199">
        <v>12.02</v>
      </c>
      <c r="C2199">
        <v>201.093628</v>
      </c>
      <c r="D2199" s="2">
        <f t="shared" si="69"/>
        <v>6.281757122303072E-3</v>
      </c>
      <c r="E2199" s="4">
        <f t="shared" si="68"/>
        <v>10.591230910558387</v>
      </c>
    </row>
    <row r="2200" spans="1:5" x14ac:dyDescent="0.2">
      <c r="A2200" s="1">
        <v>42636</v>
      </c>
      <c r="B2200">
        <v>12.29</v>
      </c>
      <c r="C2200">
        <v>199.99179100000001</v>
      </c>
      <c r="D2200" s="2">
        <f t="shared" si="69"/>
        <v>-5.4942898424421242E-3</v>
      </c>
      <c r="E2200" s="4">
        <f t="shared" si="68"/>
        <v>10.565985672753195</v>
      </c>
    </row>
    <row r="2201" spans="1:5" x14ac:dyDescent="0.2">
      <c r="A2201" s="1">
        <v>42639</v>
      </c>
      <c r="B2201">
        <v>14.5</v>
      </c>
      <c r="C2201">
        <v>198.37141399999999</v>
      </c>
      <c r="D2201" s="2">
        <f t="shared" si="69"/>
        <v>-8.1352188970893989E-3</v>
      </c>
      <c r="E2201" s="4">
        <f t="shared" si="68"/>
        <v>10.09174784858561</v>
      </c>
    </row>
    <row r="2202" spans="1:5" x14ac:dyDescent="0.2">
      <c r="A2202" s="1">
        <v>42640</v>
      </c>
      <c r="B2202">
        <v>13.1</v>
      </c>
      <c r="C2202">
        <v>199.60287500000001</v>
      </c>
      <c r="D2202" s="2">
        <f t="shared" si="69"/>
        <v>6.1886657726667686E-3</v>
      </c>
      <c r="E2202" s="4">
        <f t="shared" si="68"/>
        <v>9.7447462567898899</v>
      </c>
    </row>
    <row r="2203" spans="1:5" x14ac:dyDescent="0.2">
      <c r="A2203" s="1">
        <v>42641</v>
      </c>
      <c r="B2203">
        <v>12.39</v>
      </c>
      <c r="C2203">
        <v>200.593628</v>
      </c>
      <c r="D2203" s="2">
        <f t="shared" si="69"/>
        <v>4.9513427361987071E-3</v>
      </c>
      <c r="E2203" s="4">
        <f t="shared" si="68"/>
        <v>9.494897732877309</v>
      </c>
    </row>
    <row r="2204" spans="1:5" x14ac:dyDescent="0.2">
      <c r="A2204" s="1">
        <v>42642</v>
      </c>
      <c r="B2204">
        <v>14.02</v>
      </c>
      <c r="C2204">
        <v>198.778809</v>
      </c>
      <c r="D2204" s="2">
        <f t="shared" si="69"/>
        <v>-9.0884163439792255E-3</v>
      </c>
      <c r="E2204" s="4">
        <f t="shared" si="68"/>
        <v>8.8357790894126715</v>
      </c>
    </row>
    <row r="2205" spans="1:5" x14ac:dyDescent="0.2">
      <c r="A2205" s="1">
        <v>42643</v>
      </c>
      <c r="B2205">
        <v>13.29</v>
      </c>
      <c r="C2205">
        <v>200.27882399999999</v>
      </c>
      <c r="D2205" s="2">
        <f t="shared" si="69"/>
        <v>7.5178216915318353E-3</v>
      </c>
      <c r="E2205" s="4">
        <f t="shared" si="68"/>
        <v>8.1222553042442804</v>
      </c>
    </row>
    <row r="2206" spans="1:5" x14ac:dyDescent="0.2">
      <c r="A2206" s="1">
        <v>42646</v>
      </c>
      <c r="B2206">
        <v>13.57</v>
      </c>
      <c r="C2206">
        <v>199.797302</v>
      </c>
      <c r="D2206" s="2">
        <f t="shared" si="69"/>
        <v>-2.4071530452198062E-3</v>
      </c>
      <c r="E2206" s="4">
        <f t="shared" si="68"/>
        <v>8.5369455478854803</v>
      </c>
    </row>
    <row r="2207" spans="1:5" x14ac:dyDescent="0.2">
      <c r="A2207" s="1">
        <v>42647</v>
      </c>
      <c r="B2207">
        <v>13.63</v>
      </c>
      <c r="C2207">
        <v>198.778809</v>
      </c>
      <c r="D2207" s="2">
        <f t="shared" si="69"/>
        <v>-5.1106686463119159E-3</v>
      </c>
      <c r="E2207" s="4">
        <f t="shared" si="68"/>
        <v>8.625343553741379</v>
      </c>
    </row>
    <row r="2208" spans="1:5" x14ac:dyDescent="0.2">
      <c r="A2208" s="1">
        <v>42648</v>
      </c>
      <c r="B2208">
        <v>12.99</v>
      </c>
      <c r="C2208">
        <v>199.65846300000001</v>
      </c>
      <c r="D2208" s="2">
        <f t="shared" si="69"/>
        <v>4.4155278184366707E-3</v>
      </c>
      <c r="E2208" s="4">
        <f t="shared" si="68"/>
        <v>8.3864177685182248</v>
      </c>
    </row>
    <row r="2209" spans="1:5" x14ac:dyDescent="0.2">
      <c r="A2209" s="1">
        <v>42649</v>
      </c>
      <c r="B2209">
        <v>12.84</v>
      </c>
      <c r="C2209">
        <v>199.797302</v>
      </c>
      <c r="D2209" s="2">
        <f t="shared" si="69"/>
        <v>6.9514082787516937E-4</v>
      </c>
      <c r="E2209" s="4">
        <f t="shared" si="68"/>
        <v>8.3324008153888069</v>
      </c>
    </row>
    <row r="2210" spans="1:5" x14ac:dyDescent="0.2">
      <c r="A2210" s="1">
        <v>42650</v>
      </c>
      <c r="B2210">
        <v>13.48</v>
      </c>
      <c r="C2210">
        <v>199.112167</v>
      </c>
      <c r="D2210" s="2">
        <f t="shared" si="69"/>
        <v>-3.4350434217881526E-3</v>
      </c>
      <c r="E2210" s="4">
        <f t="shared" si="68"/>
        <v>12.78917477737005</v>
      </c>
    </row>
    <row r="2211" spans="1:5" x14ac:dyDescent="0.2">
      <c r="A2211" s="1">
        <v>42653</v>
      </c>
      <c r="B2211">
        <v>13.38</v>
      </c>
      <c r="C2211">
        <v>200.14918499999999</v>
      </c>
      <c r="D2211" s="2">
        <f t="shared" si="69"/>
        <v>5.1946942862633729E-3</v>
      </c>
      <c r="E2211" s="4">
        <f t="shared" si="68"/>
        <v>12.736237220682547</v>
      </c>
    </row>
    <row r="2212" spans="1:5" x14ac:dyDescent="0.2">
      <c r="A2212" s="1">
        <v>42654</v>
      </c>
      <c r="B2212">
        <v>15.36</v>
      </c>
      <c r="C2212">
        <v>197.621399</v>
      </c>
      <c r="D2212" s="2">
        <f t="shared" si="69"/>
        <v>-1.2709939499501123E-2</v>
      </c>
      <c r="E2212" s="4">
        <f t="shared" si="68"/>
        <v>12.336136346127283</v>
      </c>
    </row>
    <row r="2213" spans="1:5" x14ac:dyDescent="0.2">
      <c r="A2213" s="1">
        <v>42655</v>
      </c>
      <c r="B2213">
        <v>15.91</v>
      </c>
      <c r="C2213">
        <v>197.880661</v>
      </c>
      <c r="D2213" s="2">
        <f t="shared" si="69"/>
        <v>1.3110527775064579E-3</v>
      </c>
      <c r="E2213" s="4">
        <f t="shared" si="68"/>
        <v>12.357440525561895</v>
      </c>
    </row>
    <row r="2214" spans="1:5" x14ac:dyDescent="0.2">
      <c r="A2214" s="1">
        <v>42656</v>
      </c>
      <c r="B2214">
        <v>16.690000000000001</v>
      </c>
      <c r="C2214">
        <v>197.23251300000001</v>
      </c>
      <c r="D2214" s="2">
        <f t="shared" si="69"/>
        <v>-3.2808249586661576E-3</v>
      </c>
      <c r="E2214" s="4">
        <f t="shared" si="68"/>
        <v>12.306647669317107</v>
      </c>
    </row>
    <row r="2215" spans="1:5" x14ac:dyDescent="0.2">
      <c r="A2215" s="1">
        <v>42657</v>
      </c>
      <c r="B2215">
        <v>16.12</v>
      </c>
      <c r="C2215">
        <v>197.33438100000001</v>
      </c>
      <c r="D2215" s="2">
        <f t="shared" si="69"/>
        <v>5.1635351983353786E-4</v>
      </c>
      <c r="E2215" s="4">
        <f t="shared" si="68"/>
        <v>12.306201589167481</v>
      </c>
    </row>
    <row r="2216" spans="1:5" x14ac:dyDescent="0.2">
      <c r="A2216" s="1">
        <v>42660</v>
      </c>
      <c r="B2216">
        <v>16.21</v>
      </c>
      <c r="C2216">
        <v>196.64918499999999</v>
      </c>
      <c r="D2216" s="2">
        <f t="shared" si="69"/>
        <v>-3.478300873212548E-3</v>
      </c>
      <c r="E2216" s="4">
        <f t="shared" si="68"/>
        <v>12.490049645632885</v>
      </c>
    </row>
    <row r="2217" spans="1:5" x14ac:dyDescent="0.2">
      <c r="A2217" s="1">
        <v>42661</v>
      </c>
      <c r="B2217">
        <v>15.28</v>
      </c>
      <c r="C2217">
        <v>197.880661</v>
      </c>
      <c r="D2217" s="2">
        <f t="shared" si="69"/>
        <v>6.2427723120452965E-3</v>
      </c>
      <c r="E2217" s="4">
        <f t="shared" si="68"/>
        <v>12.362419180375655</v>
      </c>
    </row>
    <row r="2218" spans="1:5" x14ac:dyDescent="0.2">
      <c r="A2218" s="1">
        <v>42662</v>
      </c>
      <c r="B2218">
        <v>14.41</v>
      </c>
      <c r="C2218">
        <v>198.408432</v>
      </c>
      <c r="D2218" s="2">
        <f t="shared" si="69"/>
        <v>2.6635671854160761E-3</v>
      </c>
      <c r="E2218" s="4">
        <f t="shared" si="68"/>
        <v>12.468148233634087</v>
      </c>
    </row>
    <row r="2219" spans="1:5" x14ac:dyDescent="0.2">
      <c r="A2219" s="1">
        <v>42663</v>
      </c>
      <c r="B2219">
        <v>13.75</v>
      </c>
      <c r="C2219">
        <v>198.03808599999999</v>
      </c>
      <c r="D2219" s="2">
        <f t="shared" si="69"/>
        <v>-1.8683282153535404E-3</v>
      </c>
      <c r="E2219" s="4">
        <f t="shared" si="68"/>
        <v>12.484902448037175</v>
      </c>
    </row>
    <row r="2220" spans="1:5" x14ac:dyDescent="0.2">
      <c r="A2220" s="1">
        <v>42664</v>
      </c>
      <c r="B2220">
        <v>13.34</v>
      </c>
      <c r="C2220">
        <v>198.130661</v>
      </c>
      <c r="D2220" s="2">
        <f t="shared" si="69"/>
        <v>4.6735136169146732E-4</v>
      </c>
      <c r="E2220" s="4">
        <f t="shared" si="68"/>
        <v>12.771399155411221</v>
      </c>
    </row>
    <row r="2221" spans="1:5" x14ac:dyDescent="0.2">
      <c r="A2221" s="1">
        <v>42667</v>
      </c>
      <c r="B2221">
        <v>13.02</v>
      </c>
      <c r="C2221">
        <v>198.97326699999999</v>
      </c>
      <c r="D2221" s="2">
        <f t="shared" si="69"/>
        <v>4.2437619230840332E-3</v>
      </c>
      <c r="E2221" s="4">
        <f t="shared" si="68"/>
        <v>12.712347975987095</v>
      </c>
    </row>
    <row r="2222" spans="1:5" x14ac:dyDescent="0.2">
      <c r="A2222" s="1">
        <v>42668</v>
      </c>
      <c r="B2222">
        <v>13.46</v>
      </c>
      <c r="C2222">
        <v>198.30656400000001</v>
      </c>
      <c r="D2222" s="2">
        <f t="shared" si="69"/>
        <v>-3.3563426776091454E-3</v>
      </c>
      <c r="E2222" s="4">
        <f t="shared" si="68"/>
        <v>12.557790529115096</v>
      </c>
    </row>
    <row r="2223" spans="1:5" x14ac:dyDescent="0.2">
      <c r="A2223" s="1">
        <v>42669</v>
      </c>
      <c r="B2223">
        <v>14.24</v>
      </c>
      <c r="C2223">
        <v>197.908432</v>
      </c>
      <c r="D2223" s="2">
        <f t="shared" si="69"/>
        <v>-2.0096772611707951E-3</v>
      </c>
      <c r="E2223" s="4">
        <f t="shared" si="68"/>
        <v>12.4980713932115</v>
      </c>
    </row>
    <row r="2224" spans="1:5" x14ac:dyDescent="0.2">
      <c r="A2224" s="1">
        <v>42670</v>
      </c>
      <c r="B2224">
        <v>15.36</v>
      </c>
      <c r="C2224">
        <v>197.380661</v>
      </c>
      <c r="D2224" s="2">
        <f t="shared" si="69"/>
        <v>-2.6703054698616318E-3</v>
      </c>
      <c r="E2224" s="4">
        <f t="shared" si="68"/>
        <v>12.655865235015145</v>
      </c>
    </row>
    <row r="2225" spans="1:5" x14ac:dyDescent="0.2">
      <c r="A2225" s="1">
        <v>42671</v>
      </c>
      <c r="B2225">
        <v>16.190000000000001</v>
      </c>
      <c r="C2225">
        <v>196.79733300000001</v>
      </c>
      <c r="D2225" s="2">
        <f t="shared" si="69"/>
        <v>-2.9597209113953926E-3</v>
      </c>
      <c r="E2225" s="4">
        <f t="shared" si="68"/>
        <v>12.497174925865419</v>
      </c>
    </row>
    <row r="2226" spans="1:5" x14ac:dyDescent="0.2">
      <c r="A2226" s="1">
        <v>42674</v>
      </c>
      <c r="B2226">
        <v>17.059999999999999</v>
      </c>
      <c r="C2226">
        <v>196.80659499999999</v>
      </c>
      <c r="D2226" s="2">
        <f t="shared" si="69"/>
        <v>4.7062538469798892E-5</v>
      </c>
      <c r="E2226" s="4">
        <f t="shared" si="68"/>
        <v>12.602543959636062</v>
      </c>
    </row>
    <row r="2227" spans="1:5" x14ac:dyDescent="0.2">
      <c r="A2227" s="1">
        <v>42675</v>
      </c>
      <c r="B2227">
        <v>18.559999999999999</v>
      </c>
      <c r="C2227">
        <v>195.380661</v>
      </c>
      <c r="D2227" s="2">
        <f t="shared" si="69"/>
        <v>-7.2717318656710661E-3</v>
      </c>
      <c r="E2227" s="4">
        <f t="shared" si="68"/>
        <v>12.217993592212888</v>
      </c>
    </row>
    <row r="2228" spans="1:5" x14ac:dyDescent="0.2">
      <c r="A2228" s="1">
        <v>42676</v>
      </c>
      <c r="B2228">
        <v>19.32</v>
      </c>
      <c r="C2228">
        <v>194.204712</v>
      </c>
      <c r="D2228" s="2">
        <f t="shared" si="69"/>
        <v>-6.0369441612636056E-3</v>
      </c>
      <c r="E2228" s="4">
        <f t="shared" si="68"/>
        <v>11.738142314970114</v>
      </c>
    </row>
    <row r="2229" spans="1:5" x14ac:dyDescent="0.2">
      <c r="A2229" s="1">
        <v>42677</v>
      </c>
      <c r="B2229">
        <v>22.08</v>
      </c>
      <c r="C2229">
        <v>193.315811</v>
      </c>
      <c r="D2229" s="2">
        <f t="shared" si="69"/>
        <v>-4.5876412022551006E-3</v>
      </c>
      <c r="E2229" s="4">
        <f t="shared" si="68"/>
        <v>11.445827521409372</v>
      </c>
    </row>
    <row r="2230" spans="1:5" x14ac:dyDescent="0.2">
      <c r="A2230" s="1">
        <v>42678</v>
      </c>
      <c r="B2230">
        <v>22.51</v>
      </c>
      <c r="C2230">
        <v>193.102814</v>
      </c>
      <c r="D2230" s="2">
        <f t="shared" si="69"/>
        <v>-1.10241591782297E-3</v>
      </c>
      <c r="E2230" s="4">
        <f t="shared" si="68"/>
        <v>11.324125036007811</v>
      </c>
    </row>
    <row r="2231" spans="1:5" x14ac:dyDescent="0.2">
      <c r="A2231" s="1">
        <v>42681</v>
      </c>
      <c r="B2231">
        <v>18.71</v>
      </c>
      <c r="C2231">
        <v>197.36213699999999</v>
      </c>
      <c r="D2231" s="2">
        <f t="shared" si="69"/>
        <v>2.1817538002623035E-2</v>
      </c>
      <c r="E2231" s="4">
        <f t="shared" si="68"/>
        <v>8.9937307309814347</v>
      </c>
    </row>
    <row r="2232" spans="1:5" x14ac:dyDescent="0.2">
      <c r="A2232" s="1">
        <v>42682</v>
      </c>
      <c r="B2232">
        <v>18.739999999999998</v>
      </c>
      <c r="C2232">
        <v>198.25102200000001</v>
      </c>
      <c r="D2232" s="2">
        <f t="shared" si="69"/>
        <v>4.4937155177198736E-3</v>
      </c>
      <c r="E2232" s="4">
        <f t="shared" si="68"/>
        <v>8.9509567812447361</v>
      </c>
    </row>
    <row r="2233" spans="1:5" x14ac:dyDescent="0.2">
      <c r="A2233" s="1">
        <v>42683</v>
      </c>
      <c r="B2233">
        <v>14.38</v>
      </c>
      <c r="C2233">
        <v>200.35290499999999</v>
      </c>
      <c r="D2233" s="2">
        <f t="shared" si="69"/>
        <v>1.0546320993832283E-2</v>
      </c>
      <c r="E2233" s="4">
        <f t="shared" si="68"/>
        <v>8.3794635662314167</v>
      </c>
    </row>
    <row r="2234" spans="1:5" x14ac:dyDescent="0.2">
      <c r="A2234" s="1">
        <v>42684</v>
      </c>
      <c r="B2234">
        <v>14.74</v>
      </c>
      <c r="C2234">
        <v>200.85290499999999</v>
      </c>
      <c r="D2234" s="2">
        <f t="shared" si="69"/>
        <v>2.4924876280027273E-3</v>
      </c>
      <c r="E2234" s="4">
        <f t="shared" si="68"/>
        <v>8.4913172745935466</v>
      </c>
    </row>
    <row r="2235" spans="1:5" x14ac:dyDescent="0.2">
      <c r="A2235" s="1">
        <v>42685</v>
      </c>
      <c r="B2235">
        <v>14.17</v>
      </c>
      <c r="C2235">
        <v>200.38990799999999</v>
      </c>
      <c r="D2235" s="2">
        <f t="shared" si="69"/>
        <v>-2.3078155694914301E-3</v>
      </c>
      <c r="E2235" s="4">
        <f t="shared" si="68"/>
        <v>8.482329888892469</v>
      </c>
    </row>
    <row r="2236" spans="1:5" x14ac:dyDescent="0.2">
      <c r="A2236" s="1">
        <v>42688</v>
      </c>
      <c r="B2236">
        <v>14.48</v>
      </c>
      <c r="C2236">
        <v>200.547348</v>
      </c>
      <c r="D2236" s="2">
        <f t="shared" si="69"/>
        <v>7.8535983242362993E-4</v>
      </c>
      <c r="E2236" s="4">
        <f t="shared" si="68"/>
        <v>9.5767313563877181</v>
      </c>
    </row>
    <row r="2237" spans="1:5" x14ac:dyDescent="0.2">
      <c r="A2237" s="1">
        <v>42689</v>
      </c>
      <c r="B2237">
        <v>13.37</v>
      </c>
      <c r="C2237">
        <v>202.112167</v>
      </c>
      <c r="D2237" s="2">
        <f t="shared" si="69"/>
        <v>7.7724569736965874E-3</v>
      </c>
      <c r="E2237" s="4">
        <f t="shared" si="68"/>
        <v>9.2912553038615862</v>
      </c>
    </row>
    <row r="2238" spans="1:5" x14ac:dyDescent="0.2">
      <c r="A2238" s="1">
        <v>42690</v>
      </c>
      <c r="B2238">
        <v>13.72</v>
      </c>
      <c r="C2238">
        <v>201.73249799999999</v>
      </c>
      <c r="D2238" s="2">
        <f t="shared" si="69"/>
        <v>-1.8802730097110742E-3</v>
      </c>
      <c r="E2238" s="4">
        <f t="shared" si="68"/>
        <v>9.2969619819024274</v>
      </c>
    </row>
    <row r="2239" spans="1:5" x14ac:dyDescent="0.2">
      <c r="A2239" s="1">
        <v>42691</v>
      </c>
      <c r="B2239">
        <v>13.35</v>
      </c>
      <c r="C2239">
        <v>202.769577</v>
      </c>
      <c r="D2239" s="2">
        <f t="shared" si="69"/>
        <v>5.127693213173596E-3</v>
      </c>
      <c r="E2239" s="4">
        <f t="shared" si="68"/>
        <v>9.18618052705596</v>
      </c>
    </row>
    <row r="2240" spans="1:5" x14ac:dyDescent="0.2">
      <c r="A2240" s="1">
        <v>42692</v>
      </c>
      <c r="B2240">
        <v>12.85</v>
      </c>
      <c r="C2240">
        <v>202.31585699999999</v>
      </c>
      <c r="D2240" s="2">
        <f t="shared" si="69"/>
        <v>-2.2401209801878163E-3</v>
      </c>
      <c r="E2240" s="4">
        <f t="shared" si="68"/>
        <v>9.0617960093224479</v>
      </c>
    </row>
    <row r="2241" spans="1:5" x14ac:dyDescent="0.2">
      <c r="A2241" s="1">
        <v>42695</v>
      </c>
      <c r="B2241">
        <v>12.42</v>
      </c>
      <c r="C2241">
        <v>203.843658</v>
      </c>
      <c r="D2241" s="2">
        <f t="shared" si="69"/>
        <v>7.5231929795943394E-3</v>
      </c>
      <c r="E2241" s="4">
        <f t="shared" si="68"/>
        <v>8.9273746626167281</v>
      </c>
    </row>
    <row r="2242" spans="1:5" x14ac:dyDescent="0.2">
      <c r="A2242" s="1">
        <v>42696</v>
      </c>
      <c r="B2242">
        <v>12.41</v>
      </c>
      <c r="C2242">
        <v>204.24182099999999</v>
      </c>
      <c r="D2242" s="2">
        <f t="shared" si="69"/>
        <v>1.9513712044890875E-3</v>
      </c>
      <c r="E2242" s="4">
        <f t="shared" si="68"/>
        <v>9.0232698852048543</v>
      </c>
    </row>
    <row r="2243" spans="1:5" x14ac:dyDescent="0.2">
      <c r="A2243" s="1">
        <v>42697</v>
      </c>
      <c r="B2243">
        <v>12.43</v>
      </c>
      <c r="C2243">
        <v>204.35292100000001</v>
      </c>
      <c r="D2243" s="2">
        <f t="shared" si="69"/>
        <v>5.4381513670098735E-4</v>
      </c>
      <c r="E2243" s="4">
        <f t="shared" ref="E2243:E2306" si="70">SQRT(365) * SQRT((_xlfn.VAR.S(D2244:D2264)))*100</f>
        <v>9.0172556172933191</v>
      </c>
    </row>
    <row r="2244" spans="1:5" x14ac:dyDescent="0.2">
      <c r="A2244" s="1">
        <v>42699</v>
      </c>
      <c r="B2244">
        <v>12.34</v>
      </c>
      <c r="C2244">
        <v>205.11218299999999</v>
      </c>
      <c r="D2244" s="2">
        <f t="shared" ref="D2244:D2307" si="71">LN(C2244/C2243)</f>
        <v>3.7085595953667483E-3</v>
      </c>
      <c r="E2244" s="4">
        <f t="shared" si="70"/>
        <v>8.9729666364193719</v>
      </c>
    </row>
    <row r="2245" spans="1:5" x14ac:dyDescent="0.2">
      <c r="A2245" s="1">
        <v>42702</v>
      </c>
      <c r="B2245">
        <v>13.15</v>
      </c>
      <c r="C2245">
        <v>204.149216</v>
      </c>
      <c r="D2245" s="2">
        <f t="shared" si="71"/>
        <v>-4.7058861620317746E-3</v>
      </c>
      <c r="E2245" s="4">
        <f t="shared" si="70"/>
        <v>9.5195148915206431</v>
      </c>
    </row>
    <row r="2246" spans="1:5" x14ac:dyDescent="0.2">
      <c r="A2246" s="1">
        <v>42703</v>
      </c>
      <c r="B2246">
        <v>12.9</v>
      </c>
      <c r="C2246">
        <v>204.547394</v>
      </c>
      <c r="D2246" s="2">
        <f t="shared" si="71"/>
        <v>1.9485266882055582E-3</v>
      </c>
      <c r="E2246" s="4">
        <f t="shared" si="70"/>
        <v>9.5280257930718673</v>
      </c>
    </row>
    <row r="2247" spans="1:5" x14ac:dyDescent="0.2">
      <c r="A2247" s="1">
        <v>42704</v>
      </c>
      <c r="B2247">
        <v>13.33</v>
      </c>
      <c r="C2247">
        <v>204.05664100000001</v>
      </c>
      <c r="D2247" s="2">
        <f t="shared" si="71"/>
        <v>-2.402096866092857E-3</v>
      </c>
      <c r="E2247" s="4">
        <f t="shared" si="70"/>
        <v>9.6244579055871817</v>
      </c>
    </row>
    <row r="2248" spans="1:5" x14ac:dyDescent="0.2">
      <c r="A2248" s="1">
        <v>42705</v>
      </c>
      <c r="B2248">
        <v>14.07</v>
      </c>
      <c r="C2248">
        <v>203.30664100000001</v>
      </c>
      <c r="D2248" s="2">
        <f t="shared" si="71"/>
        <v>-3.6822211552284658E-3</v>
      </c>
      <c r="E2248" s="4">
        <f t="shared" si="70"/>
        <v>9.782738218972181</v>
      </c>
    </row>
    <row r="2249" spans="1:5" x14ac:dyDescent="0.2">
      <c r="A2249" s="1">
        <v>42706</v>
      </c>
      <c r="B2249">
        <v>14.12</v>
      </c>
      <c r="C2249">
        <v>203.408447</v>
      </c>
      <c r="D2249" s="2">
        <f t="shared" si="71"/>
        <v>5.0062564743734352E-4</v>
      </c>
      <c r="E2249" s="4">
        <f t="shared" si="70"/>
        <v>9.942825508926088</v>
      </c>
    </row>
    <row r="2250" spans="1:5" x14ac:dyDescent="0.2">
      <c r="A2250" s="1">
        <v>42709</v>
      </c>
      <c r="B2250">
        <v>12.14</v>
      </c>
      <c r="C2250">
        <v>204.63069200000001</v>
      </c>
      <c r="D2250" s="2">
        <f t="shared" si="71"/>
        <v>5.9908402833187659E-3</v>
      </c>
      <c r="E2250" s="4">
        <f t="shared" si="70"/>
        <v>9.8165958577219588</v>
      </c>
    </row>
    <row r="2251" spans="1:5" x14ac:dyDescent="0.2">
      <c r="A2251" s="1">
        <v>42710</v>
      </c>
      <c r="B2251">
        <v>11.79</v>
      </c>
      <c r="C2251">
        <v>205.278854</v>
      </c>
      <c r="D2251" s="2">
        <f t="shared" si="71"/>
        <v>3.1624661905253963E-3</v>
      </c>
      <c r="E2251" s="4">
        <f t="shared" si="70"/>
        <v>9.8312363803385949</v>
      </c>
    </row>
    <row r="2252" spans="1:5" x14ac:dyDescent="0.2">
      <c r="A2252" s="1">
        <v>42711</v>
      </c>
      <c r="B2252">
        <v>12.22</v>
      </c>
      <c r="C2252">
        <v>207.96404999999999</v>
      </c>
      <c r="D2252" s="2">
        <f t="shared" si="71"/>
        <v>1.2995909992019151E-2</v>
      </c>
      <c r="E2252" s="4">
        <f t="shared" si="70"/>
        <v>8.6102677387622748</v>
      </c>
    </row>
    <row r="2253" spans="1:5" x14ac:dyDescent="0.2">
      <c r="A2253" s="1">
        <v>42712</v>
      </c>
      <c r="B2253">
        <v>12.64</v>
      </c>
      <c r="C2253">
        <v>208.47328200000001</v>
      </c>
      <c r="D2253" s="2">
        <f t="shared" si="71"/>
        <v>2.4456609179343749E-3</v>
      </c>
      <c r="E2253" s="4">
        <f t="shared" si="70"/>
        <v>8.5786677337998221</v>
      </c>
    </row>
    <row r="2254" spans="1:5" x14ac:dyDescent="0.2">
      <c r="A2254" s="1">
        <v>42713</v>
      </c>
      <c r="B2254">
        <v>11.75</v>
      </c>
      <c r="C2254">
        <v>209.73254399999999</v>
      </c>
      <c r="D2254" s="2">
        <f t="shared" si="71"/>
        <v>6.0222298568779432E-3</v>
      </c>
      <c r="E2254" s="4">
        <f t="shared" si="70"/>
        <v>8.3059506883226533</v>
      </c>
    </row>
    <row r="2255" spans="1:5" x14ac:dyDescent="0.2">
      <c r="A2255" s="1">
        <v>42716</v>
      </c>
      <c r="B2255">
        <v>12.64</v>
      </c>
      <c r="C2255">
        <v>209.49182099999999</v>
      </c>
      <c r="D2255" s="2">
        <f t="shared" si="71"/>
        <v>-1.1484209724159367E-3</v>
      </c>
      <c r="E2255" s="4">
        <f t="shared" si="70"/>
        <v>8.3717260638659248</v>
      </c>
    </row>
    <row r="2256" spans="1:5" x14ac:dyDescent="0.2">
      <c r="A2256" s="1">
        <v>42717</v>
      </c>
      <c r="B2256">
        <v>12.72</v>
      </c>
      <c r="C2256">
        <v>210.88996900000001</v>
      </c>
      <c r="D2256" s="2">
        <f t="shared" si="71"/>
        <v>6.6518255003008998E-3</v>
      </c>
      <c r="E2256" s="4">
        <f t="shared" si="70"/>
        <v>7.9589086498009012</v>
      </c>
    </row>
    <row r="2257" spans="1:5" x14ac:dyDescent="0.2">
      <c r="A2257" s="1">
        <v>42718</v>
      </c>
      <c r="B2257">
        <v>13.19</v>
      </c>
      <c r="C2257">
        <v>209.14924600000001</v>
      </c>
      <c r="D2257" s="2">
        <f t="shared" si="71"/>
        <v>-8.2884307140217786E-3</v>
      </c>
      <c r="E2257" s="4">
        <f t="shared" si="70"/>
        <v>7.2564531247764021</v>
      </c>
    </row>
    <row r="2258" spans="1:5" x14ac:dyDescent="0.2">
      <c r="A2258" s="1">
        <v>42719</v>
      </c>
      <c r="B2258">
        <v>12.79</v>
      </c>
      <c r="C2258">
        <v>210.01036099999999</v>
      </c>
      <c r="D2258" s="2">
        <f t="shared" si="71"/>
        <v>4.1087747820465854E-3</v>
      </c>
      <c r="E2258" s="4">
        <f t="shared" si="70"/>
        <v>7.1190810744084256</v>
      </c>
    </row>
    <row r="2259" spans="1:5" x14ac:dyDescent="0.2">
      <c r="A2259" s="1">
        <v>42720</v>
      </c>
      <c r="B2259">
        <v>12.2</v>
      </c>
      <c r="C2259">
        <v>209.59957900000001</v>
      </c>
      <c r="D2259" s="2">
        <f t="shared" si="71"/>
        <v>-1.9579237385392604E-3</v>
      </c>
      <c r="E2259" s="4">
        <f t="shared" si="70"/>
        <v>7.2553260421752235</v>
      </c>
    </row>
    <row r="2260" spans="1:5" x14ac:dyDescent="0.2">
      <c r="A2260" s="1">
        <v>42723</v>
      </c>
      <c r="B2260">
        <v>11.71</v>
      </c>
      <c r="C2260">
        <v>210.055969</v>
      </c>
      <c r="D2260" s="2">
        <f t="shared" si="71"/>
        <v>2.1750703981120436E-3</v>
      </c>
      <c r="E2260" s="4">
        <f t="shared" si="70"/>
        <v>7.3560454775841704</v>
      </c>
    </row>
    <row r="2261" spans="1:5" x14ac:dyDescent="0.2">
      <c r="A2261" s="1">
        <v>42724</v>
      </c>
      <c r="B2261">
        <v>11.45</v>
      </c>
      <c r="C2261">
        <v>210.86631800000001</v>
      </c>
      <c r="D2261" s="2">
        <f t="shared" si="71"/>
        <v>3.8503544533572977E-3</v>
      </c>
      <c r="E2261" s="4">
        <f t="shared" si="70"/>
        <v>7.2720690718479615</v>
      </c>
    </row>
    <row r="2262" spans="1:5" x14ac:dyDescent="0.2">
      <c r="A2262" s="1">
        <v>42725</v>
      </c>
      <c r="B2262">
        <v>11.27</v>
      </c>
      <c r="C2262">
        <v>210.279526</v>
      </c>
      <c r="D2262" s="2">
        <f t="shared" si="71"/>
        <v>-2.7866468971869088E-3</v>
      </c>
      <c r="E2262" s="4">
        <f t="shared" si="70"/>
        <v>7.6396880708469936</v>
      </c>
    </row>
    <row r="2263" spans="1:5" x14ac:dyDescent="0.2">
      <c r="A2263" s="1">
        <v>42726</v>
      </c>
      <c r="B2263">
        <v>11.43</v>
      </c>
      <c r="C2263">
        <v>209.91625999999999</v>
      </c>
      <c r="D2263" s="2">
        <f t="shared" si="71"/>
        <v>-1.729032525329854E-3</v>
      </c>
      <c r="E2263" s="4">
        <f t="shared" si="70"/>
        <v>8.3061371752309459</v>
      </c>
    </row>
    <row r="2264" spans="1:5" x14ac:dyDescent="0.2">
      <c r="A2264" s="1">
        <v>42727</v>
      </c>
      <c r="B2264">
        <v>11.44</v>
      </c>
      <c r="C2264">
        <v>210.223648</v>
      </c>
      <c r="D2264" s="2">
        <f t="shared" si="71"/>
        <v>1.4632652075834279E-3</v>
      </c>
      <c r="E2264" s="4">
        <f t="shared" si="70"/>
        <v>8.3396283691484925</v>
      </c>
    </row>
    <row r="2265" spans="1:5" x14ac:dyDescent="0.2">
      <c r="A2265" s="1">
        <v>42731</v>
      </c>
      <c r="B2265">
        <v>11.99</v>
      </c>
      <c r="C2265">
        <v>210.74520899999999</v>
      </c>
      <c r="D2265" s="2">
        <f t="shared" si="71"/>
        <v>2.4779090338588445E-3</v>
      </c>
      <c r="E2265" s="4">
        <f t="shared" si="70"/>
        <v>8.3580283807767266</v>
      </c>
    </row>
    <row r="2266" spans="1:5" x14ac:dyDescent="0.2">
      <c r="A2266" s="1">
        <v>42732</v>
      </c>
      <c r="B2266">
        <v>12.95</v>
      </c>
      <c r="C2266">
        <v>209.00351000000001</v>
      </c>
      <c r="D2266" s="2">
        <f t="shared" si="71"/>
        <v>-8.2988174453163897E-3</v>
      </c>
      <c r="E2266" s="4">
        <f t="shared" si="70"/>
        <v>7.9927952047525679</v>
      </c>
    </row>
    <row r="2267" spans="1:5" x14ac:dyDescent="0.2">
      <c r="A2267" s="1">
        <v>42733</v>
      </c>
      <c r="B2267">
        <v>13.37</v>
      </c>
      <c r="C2267">
        <v>208.95692399999999</v>
      </c>
      <c r="D2267" s="2">
        <f t="shared" si="71"/>
        <v>-2.2292062311784483E-4</v>
      </c>
      <c r="E2267" s="4">
        <f t="shared" si="70"/>
        <v>7.9902595157729879</v>
      </c>
    </row>
    <row r="2268" spans="1:5" x14ac:dyDescent="0.2">
      <c r="A2268" s="1">
        <v>42734</v>
      </c>
      <c r="B2268">
        <v>14.04</v>
      </c>
      <c r="C2268">
        <v>208.193207</v>
      </c>
      <c r="D2268" s="2">
        <f t="shared" si="71"/>
        <v>-3.6615970919173916E-3</v>
      </c>
      <c r="E2268" s="4">
        <f t="shared" si="70"/>
        <v>7.7646891028468819</v>
      </c>
    </row>
    <row r="2269" spans="1:5" x14ac:dyDescent="0.2">
      <c r="A2269" s="1">
        <v>42738</v>
      </c>
      <c r="B2269">
        <v>12.85</v>
      </c>
      <c r="C2269">
        <v>209.785889</v>
      </c>
      <c r="D2269" s="2">
        <f t="shared" si="71"/>
        <v>7.6209060384956869E-3</v>
      </c>
      <c r="E2269" s="4">
        <f t="shared" si="70"/>
        <v>7.1793604442551047</v>
      </c>
    </row>
    <row r="2270" spans="1:5" x14ac:dyDescent="0.2">
      <c r="A2270" s="1">
        <v>42739</v>
      </c>
      <c r="B2270">
        <v>11.85</v>
      </c>
      <c r="C2270">
        <v>211.03398100000001</v>
      </c>
      <c r="D2270" s="2">
        <f t="shared" si="71"/>
        <v>5.9317334970693846E-3</v>
      </c>
      <c r="E2270" s="4">
        <f t="shared" si="70"/>
        <v>7.3173653673009857</v>
      </c>
    </row>
    <row r="2271" spans="1:5" x14ac:dyDescent="0.2">
      <c r="A2271" s="1">
        <v>42740</v>
      </c>
      <c r="B2271">
        <v>11.67</v>
      </c>
      <c r="C2271">
        <v>210.86631800000001</v>
      </c>
      <c r="D2271" s="2">
        <f t="shared" si="71"/>
        <v>-7.9479919413919799E-4</v>
      </c>
      <c r="E2271" s="4">
        <f t="shared" si="70"/>
        <v>7.3629932390713524</v>
      </c>
    </row>
    <row r="2272" spans="1:5" x14ac:dyDescent="0.2">
      <c r="A2272" s="1">
        <v>42741</v>
      </c>
      <c r="B2272">
        <v>11.32</v>
      </c>
      <c r="C2272">
        <v>211.62072800000001</v>
      </c>
      <c r="D2272" s="2">
        <f t="shared" si="71"/>
        <v>3.5712848900777893E-3</v>
      </c>
      <c r="E2272" s="4">
        <f t="shared" si="70"/>
        <v>7.2428998103761479</v>
      </c>
    </row>
    <row r="2273" spans="1:5" x14ac:dyDescent="0.2">
      <c r="A2273" s="1">
        <v>42744</v>
      </c>
      <c r="B2273">
        <v>11.56</v>
      </c>
      <c r="C2273">
        <v>210.922211</v>
      </c>
      <c r="D2273" s="2">
        <f t="shared" si="71"/>
        <v>-3.3062563438549654E-3</v>
      </c>
      <c r="E2273" s="4">
        <f t="shared" si="70"/>
        <v>7.0699307636423558</v>
      </c>
    </row>
    <row r="2274" spans="1:5" x14ac:dyDescent="0.2">
      <c r="A2274" s="1">
        <v>42745</v>
      </c>
      <c r="B2274">
        <v>11.49</v>
      </c>
      <c r="C2274">
        <v>210.922211</v>
      </c>
      <c r="D2274" s="2">
        <f t="shared" si="71"/>
        <v>0</v>
      </c>
      <c r="E2274" s="4">
        <f t="shared" si="70"/>
        <v>7.4034309305452153</v>
      </c>
    </row>
    <row r="2275" spans="1:5" x14ac:dyDescent="0.2">
      <c r="A2275" s="1">
        <v>42746</v>
      </c>
      <c r="B2275">
        <v>11.26</v>
      </c>
      <c r="C2275">
        <v>211.51829499999999</v>
      </c>
      <c r="D2275" s="2">
        <f t="shared" si="71"/>
        <v>2.8220986725785669E-3</v>
      </c>
      <c r="E2275" s="4">
        <f t="shared" si="70"/>
        <v>7.4716573278292104</v>
      </c>
    </row>
    <row r="2276" spans="1:5" x14ac:dyDescent="0.2">
      <c r="A2276" s="1">
        <v>42747</v>
      </c>
      <c r="B2276">
        <v>11.54</v>
      </c>
      <c r="C2276">
        <v>210.98736600000001</v>
      </c>
      <c r="D2276" s="2">
        <f t="shared" si="71"/>
        <v>-2.5132410212246195E-3</v>
      </c>
      <c r="E2276" s="4">
        <f t="shared" si="70"/>
        <v>7.5397030365771904</v>
      </c>
    </row>
    <row r="2277" spans="1:5" x14ac:dyDescent="0.2">
      <c r="A2277" s="1">
        <v>42748</v>
      </c>
      <c r="B2277">
        <v>11.23</v>
      </c>
      <c r="C2277">
        <v>211.47174100000001</v>
      </c>
      <c r="D2277" s="2">
        <f t="shared" si="71"/>
        <v>2.293122360141224E-3</v>
      </c>
      <c r="E2277" s="4">
        <f t="shared" si="70"/>
        <v>7.6134109200470315</v>
      </c>
    </row>
    <row r="2278" spans="1:5" x14ac:dyDescent="0.2">
      <c r="A2278" s="1">
        <v>42752</v>
      </c>
      <c r="B2278">
        <v>11.87</v>
      </c>
      <c r="C2278">
        <v>210.72659300000001</v>
      </c>
      <c r="D2278" s="2">
        <f t="shared" si="71"/>
        <v>-3.5298517956859833E-3</v>
      </c>
      <c r="E2278" s="4">
        <f t="shared" si="70"/>
        <v>7.455908388386022</v>
      </c>
    </row>
    <row r="2279" spans="1:5" x14ac:dyDescent="0.2">
      <c r="A2279" s="1">
        <v>42753</v>
      </c>
      <c r="B2279">
        <v>12.48</v>
      </c>
      <c r="C2279">
        <v>211.19227599999999</v>
      </c>
      <c r="D2279" s="2">
        <f t="shared" si="71"/>
        <v>2.2074537230537265E-3</v>
      </c>
      <c r="E2279" s="4">
        <f t="shared" si="70"/>
        <v>7.5333671714806396</v>
      </c>
    </row>
    <row r="2280" spans="1:5" x14ac:dyDescent="0.2">
      <c r="A2280" s="1">
        <v>42754</v>
      </c>
      <c r="B2280">
        <v>12.78</v>
      </c>
      <c r="C2280">
        <v>210.40992700000001</v>
      </c>
      <c r="D2280" s="2">
        <f t="shared" si="71"/>
        <v>-3.7113178841631199E-3</v>
      </c>
      <c r="E2280" s="4">
        <f t="shared" si="70"/>
        <v>7.1605634987473463</v>
      </c>
    </row>
    <row r="2281" spans="1:5" x14ac:dyDescent="0.2">
      <c r="A2281" s="1">
        <v>42755</v>
      </c>
      <c r="B2281">
        <v>11.54</v>
      </c>
      <c r="C2281">
        <v>211.18298300000001</v>
      </c>
      <c r="D2281" s="2">
        <f t="shared" si="71"/>
        <v>3.6673143597925118E-3</v>
      </c>
      <c r="E2281" s="4">
        <f t="shared" si="70"/>
        <v>7.323697455099845</v>
      </c>
    </row>
    <row r="2282" spans="1:5" x14ac:dyDescent="0.2">
      <c r="A2282" s="1">
        <v>42758</v>
      </c>
      <c r="B2282">
        <v>11.77</v>
      </c>
      <c r="C2282">
        <v>210.633453</v>
      </c>
      <c r="D2282" s="2">
        <f t="shared" si="71"/>
        <v>-2.6055424302611325E-3</v>
      </c>
      <c r="E2282" s="4">
        <f t="shared" si="70"/>
        <v>7.1595722539425743</v>
      </c>
    </row>
    <row r="2283" spans="1:5" x14ac:dyDescent="0.2">
      <c r="A2283" s="1">
        <v>42759</v>
      </c>
      <c r="B2283">
        <v>11.07</v>
      </c>
      <c r="C2283">
        <v>211.98397800000001</v>
      </c>
      <c r="D2283" s="2">
        <f t="shared" si="71"/>
        <v>6.3912631053377033E-3</v>
      </c>
      <c r="E2283" s="4">
        <f t="shared" si="70"/>
        <v>6.9250766117443057</v>
      </c>
    </row>
    <row r="2284" spans="1:5" x14ac:dyDescent="0.2">
      <c r="A2284" s="1">
        <v>42760</v>
      </c>
      <c r="B2284">
        <v>10.81</v>
      </c>
      <c r="C2284">
        <v>213.81880200000001</v>
      </c>
      <c r="D2284" s="2">
        <f t="shared" si="71"/>
        <v>8.6182403818000682E-3</v>
      </c>
      <c r="E2284" s="4">
        <f t="shared" si="70"/>
        <v>6.2524868146338957</v>
      </c>
    </row>
    <row r="2285" spans="1:5" x14ac:dyDescent="0.2">
      <c r="A2285" s="1">
        <v>42761</v>
      </c>
      <c r="B2285">
        <v>10.63</v>
      </c>
      <c r="C2285">
        <v>213.595291</v>
      </c>
      <c r="D2285" s="2">
        <f t="shared" si="71"/>
        <v>-1.0458757632686589E-3</v>
      </c>
      <c r="E2285" s="4">
        <f t="shared" si="70"/>
        <v>6.1551695679040597</v>
      </c>
    </row>
    <row r="2286" spans="1:5" x14ac:dyDescent="0.2">
      <c r="A2286" s="1">
        <v>42762</v>
      </c>
      <c r="B2286">
        <v>10.58</v>
      </c>
      <c r="C2286">
        <v>213.259964</v>
      </c>
      <c r="D2286" s="2">
        <f t="shared" si="71"/>
        <v>-1.5711511808845801E-3</v>
      </c>
      <c r="E2286" s="4">
        <f t="shared" si="70"/>
        <v>6.2780462724188091</v>
      </c>
    </row>
    <row r="2287" spans="1:5" x14ac:dyDescent="0.2">
      <c r="A2287" s="1">
        <v>42765</v>
      </c>
      <c r="B2287">
        <v>11.88</v>
      </c>
      <c r="C2287">
        <v>211.93739299999999</v>
      </c>
      <c r="D2287" s="2">
        <f t="shared" si="71"/>
        <v>-6.2209947620829043E-3</v>
      </c>
      <c r="E2287" s="4">
        <f t="shared" si="70"/>
        <v>7.2679831513584023</v>
      </c>
    </row>
    <row r="2288" spans="1:5" x14ac:dyDescent="0.2">
      <c r="A2288" s="1">
        <v>42766</v>
      </c>
      <c r="B2288">
        <v>11.99</v>
      </c>
      <c r="C2288">
        <v>211.91876199999999</v>
      </c>
      <c r="D2288" s="2">
        <f t="shared" si="71"/>
        <v>-8.7911900262441681E-5</v>
      </c>
      <c r="E2288" s="4">
        <f t="shared" si="70"/>
        <v>8.0892840790377232</v>
      </c>
    </row>
    <row r="2289" spans="1:5" x14ac:dyDescent="0.2">
      <c r="A2289" s="1">
        <v>42767</v>
      </c>
      <c r="B2289">
        <v>11.81</v>
      </c>
      <c r="C2289">
        <v>212.00260900000001</v>
      </c>
      <c r="D2289" s="2">
        <f t="shared" si="71"/>
        <v>3.9557808041441916E-4</v>
      </c>
      <c r="E2289" s="4">
        <f t="shared" si="70"/>
        <v>8.0803691956914303</v>
      </c>
    </row>
    <row r="2290" spans="1:5" x14ac:dyDescent="0.2">
      <c r="A2290" s="1">
        <v>42768</v>
      </c>
      <c r="B2290">
        <v>11.93</v>
      </c>
      <c r="C2290">
        <v>212.142303</v>
      </c>
      <c r="D2290" s="2">
        <f t="shared" si="71"/>
        <v>6.5870885680245964E-4</v>
      </c>
      <c r="E2290" s="4">
        <f t="shared" si="70"/>
        <v>8.3459520099644511</v>
      </c>
    </row>
    <row r="2291" spans="1:5" x14ac:dyDescent="0.2">
      <c r="A2291" s="1">
        <v>42769</v>
      </c>
      <c r="B2291">
        <v>10.97</v>
      </c>
      <c r="C2291">
        <v>213.60458399999999</v>
      </c>
      <c r="D2291" s="2">
        <f t="shared" si="71"/>
        <v>6.8692774730571785E-3</v>
      </c>
      <c r="E2291" s="4">
        <f t="shared" si="70"/>
        <v>8.3157799176151954</v>
      </c>
    </row>
    <row r="2292" spans="1:5" x14ac:dyDescent="0.2">
      <c r="A2292" s="1">
        <v>42772</v>
      </c>
      <c r="B2292">
        <v>11.37</v>
      </c>
      <c r="C2292">
        <v>213.22268700000001</v>
      </c>
      <c r="D2292" s="2">
        <f t="shared" si="71"/>
        <v>-1.7894690796791445E-3</v>
      </c>
      <c r="E2292" s="4">
        <f t="shared" si="70"/>
        <v>8.3208900683465536</v>
      </c>
    </row>
    <row r="2293" spans="1:5" x14ac:dyDescent="0.2">
      <c r="A2293" s="1">
        <v>42773</v>
      </c>
      <c r="B2293">
        <v>11.29</v>
      </c>
      <c r="C2293">
        <v>213.23202499999999</v>
      </c>
      <c r="D2293" s="2">
        <f t="shared" si="71"/>
        <v>4.3793630313815145E-5</v>
      </c>
      <c r="E2293" s="4">
        <f t="shared" si="70"/>
        <v>8.29576652628643</v>
      </c>
    </row>
    <row r="2294" spans="1:5" x14ac:dyDescent="0.2">
      <c r="A2294" s="1">
        <v>42774</v>
      </c>
      <c r="B2294">
        <v>11.45</v>
      </c>
      <c r="C2294">
        <v>213.511459</v>
      </c>
      <c r="D2294" s="2">
        <f t="shared" si="71"/>
        <v>1.3096112789746767E-3</v>
      </c>
      <c r="E2294" s="4">
        <f t="shared" si="70"/>
        <v>8.3309480956944384</v>
      </c>
    </row>
    <row r="2295" spans="1:5" x14ac:dyDescent="0.2">
      <c r="A2295" s="1">
        <v>42775</v>
      </c>
      <c r="B2295">
        <v>10.88</v>
      </c>
      <c r="C2295">
        <v>214.77813699999999</v>
      </c>
      <c r="D2295" s="2">
        <f t="shared" si="71"/>
        <v>5.915071040929816E-3</v>
      </c>
      <c r="E2295" s="4">
        <f t="shared" si="70"/>
        <v>8.1372875456588645</v>
      </c>
    </row>
    <row r="2296" spans="1:5" x14ac:dyDescent="0.2">
      <c r="A2296" s="1">
        <v>42776</v>
      </c>
      <c r="B2296">
        <v>10.85</v>
      </c>
      <c r="C2296">
        <v>215.62567100000001</v>
      </c>
      <c r="D2296" s="2">
        <f t="shared" si="71"/>
        <v>3.938325264381046E-3</v>
      </c>
      <c r="E2296" s="4">
        <f t="shared" si="70"/>
        <v>8.3487307394620398</v>
      </c>
    </row>
    <row r="2297" spans="1:5" x14ac:dyDescent="0.2">
      <c r="A2297" s="1">
        <v>42779</v>
      </c>
      <c r="B2297">
        <v>11.07</v>
      </c>
      <c r="C2297">
        <v>216.79924</v>
      </c>
      <c r="D2297" s="2">
        <f t="shared" si="71"/>
        <v>5.4278643594510611E-3</v>
      </c>
      <c r="E2297" s="4">
        <f t="shared" si="70"/>
        <v>8.7469886681078837</v>
      </c>
    </row>
    <row r="2298" spans="1:5" x14ac:dyDescent="0.2">
      <c r="A2298" s="1">
        <v>42780</v>
      </c>
      <c r="B2298">
        <v>10.74</v>
      </c>
      <c r="C2298">
        <v>217.66545099999999</v>
      </c>
      <c r="D2298" s="2">
        <f t="shared" si="71"/>
        <v>3.9874915760907768E-3</v>
      </c>
      <c r="E2298" s="4">
        <f t="shared" si="70"/>
        <v>8.759003922123874</v>
      </c>
    </row>
    <row r="2299" spans="1:5" x14ac:dyDescent="0.2">
      <c r="A2299" s="1">
        <v>42781</v>
      </c>
      <c r="B2299">
        <v>11.97</v>
      </c>
      <c r="C2299">
        <v>218.80169699999999</v>
      </c>
      <c r="D2299" s="2">
        <f t="shared" si="71"/>
        <v>5.2065708588657656E-3</v>
      </c>
      <c r="E2299" s="4">
        <f t="shared" si="70"/>
        <v>8.6235782799463205</v>
      </c>
    </row>
    <row r="2300" spans="1:5" x14ac:dyDescent="0.2">
      <c r="A2300" s="1">
        <v>42782</v>
      </c>
      <c r="B2300">
        <v>11.76</v>
      </c>
      <c r="C2300">
        <v>218.61546300000001</v>
      </c>
      <c r="D2300" s="2">
        <f t="shared" si="71"/>
        <v>-8.5151671348641933E-4</v>
      </c>
      <c r="E2300" s="4">
        <f t="shared" si="70"/>
        <v>8.6319064635269669</v>
      </c>
    </row>
    <row r="2301" spans="1:5" x14ac:dyDescent="0.2">
      <c r="A2301" s="1">
        <v>42783</v>
      </c>
      <c r="B2301">
        <v>11.49</v>
      </c>
      <c r="C2301">
        <v>218.96006800000001</v>
      </c>
      <c r="D2301" s="2">
        <f t="shared" si="71"/>
        <v>1.5750655456200759E-3</v>
      </c>
      <c r="E2301" s="4">
        <f t="shared" si="70"/>
        <v>10.295232533784276</v>
      </c>
    </row>
    <row r="2302" spans="1:5" x14ac:dyDescent="0.2">
      <c r="A2302" s="1">
        <v>42787</v>
      </c>
      <c r="B2302">
        <v>11.57</v>
      </c>
      <c r="C2302">
        <v>220.26400799999999</v>
      </c>
      <c r="D2302" s="2">
        <f t="shared" si="71"/>
        <v>5.9374879565136027E-3</v>
      </c>
      <c r="E2302" s="4">
        <f t="shared" si="70"/>
        <v>10.01814495112418</v>
      </c>
    </row>
    <row r="2303" spans="1:5" x14ac:dyDescent="0.2">
      <c r="A2303" s="1">
        <v>42788</v>
      </c>
      <c r="B2303">
        <v>11.74</v>
      </c>
      <c r="C2303">
        <v>220.06840500000001</v>
      </c>
      <c r="D2303" s="2">
        <f t="shared" si="71"/>
        <v>-8.8843340663182239E-4</v>
      </c>
      <c r="E2303" s="4">
        <f t="shared" si="70"/>
        <v>10.020539044207288</v>
      </c>
    </row>
    <row r="2304" spans="1:5" x14ac:dyDescent="0.2">
      <c r="A2304" s="1">
        <v>42789</v>
      </c>
      <c r="B2304">
        <v>11.71</v>
      </c>
      <c r="C2304">
        <v>220.21740700000001</v>
      </c>
      <c r="D2304" s="2">
        <f t="shared" si="71"/>
        <v>6.7684218581328932E-4</v>
      </c>
      <c r="E2304" s="4">
        <f t="shared" si="70"/>
        <v>10.013956939893085</v>
      </c>
    </row>
    <row r="2305" spans="1:5" x14ac:dyDescent="0.2">
      <c r="A2305" s="1">
        <v>42790</v>
      </c>
      <c r="B2305">
        <v>11.47</v>
      </c>
      <c r="C2305">
        <v>220.49685700000001</v>
      </c>
      <c r="D2305" s="2">
        <f t="shared" si="71"/>
        <v>1.2681687899810995E-3</v>
      </c>
      <c r="E2305" s="4">
        <f t="shared" si="70"/>
        <v>9.9933963464608961</v>
      </c>
    </row>
    <row r="2306" spans="1:5" x14ac:dyDescent="0.2">
      <c r="A2306" s="1">
        <v>42793</v>
      </c>
      <c r="B2306">
        <v>12.09</v>
      </c>
      <c r="C2306">
        <v>220.841476</v>
      </c>
      <c r="D2306" s="2">
        <f t="shared" si="71"/>
        <v>1.5617001482676428E-3</v>
      </c>
      <c r="E2306" s="4">
        <f t="shared" si="70"/>
        <v>10.46987213563037</v>
      </c>
    </row>
    <row r="2307" spans="1:5" x14ac:dyDescent="0.2">
      <c r="A2307" s="1">
        <v>42794</v>
      </c>
      <c r="B2307">
        <v>12.92</v>
      </c>
      <c r="C2307">
        <v>220.24539200000001</v>
      </c>
      <c r="D2307" s="2">
        <f t="shared" si="71"/>
        <v>-2.7027980478072492E-3</v>
      </c>
      <c r="E2307" s="4">
        <f t="shared" ref="E2307:E2370" si="72">SQRT(365) * SQRT((_xlfn.VAR.S(D2308:D2328)))*100</f>
        <v>10.417966765140871</v>
      </c>
    </row>
    <row r="2308" spans="1:5" x14ac:dyDescent="0.2">
      <c r="A2308" s="1">
        <v>42795</v>
      </c>
      <c r="B2308">
        <v>12.54</v>
      </c>
      <c r="C2308">
        <v>223.32827800000001</v>
      </c>
      <c r="D2308" s="2">
        <f t="shared" ref="D2308:D2371" si="73">LN(C2308/C2307)</f>
        <v>1.3900444722294123E-2</v>
      </c>
      <c r="E2308" s="4">
        <f t="shared" si="72"/>
        <v>8.6134267857167188</v>
      </c>
    </row>
    <row r="2309" spans="1:5" x14ac:dyDescent="0.2">
      <c r="A2309" s="1">
        <v>42796</v>
      </c>
      <c r="B2309">
        <v>11.81</v>
      </c>
      <c r="C2309">
        <v>221.92188999999999</v>
      </c>
      <c r="D2309" s="2">
        <f t="shared" si="73"/>
        <v>-6.3173145270047464E-3</v>
      </c>
      <c r="E2309" s="4">
        <f t="shared" si="72"/>
        <v>8.2750220792192604</v>
      </c>
    </row>
    <row r="2310" spans="1:5" x14ac:dyDescent="0.2">
      <c r="A2310" s="1">
        <v>42797</v>
      </c>
      <c r="B2310">
        <v>10.96</v>
      </c>
      <c r="C2310">
        <v>222.0616</v>
      </c>
      <c r="D2310" s="2">
        <f t="shared" si="73"/>
        <v>6.2934774719379907E-4</v>
      </c>
      <c r="E2310" s="4">
        <f t="shared" si="72"/>
        <v>8.2853440290871738</v>
      </c>
    </row>
    <row r="2311" spans="1:5" x14ac:dyDescent="0.2">
      <c r="A2311" s="1">
        <v>42800</v>
      </c>
      <c r="B2311">
        <v>11.24</v>
      </c>
      <c r="C2311">
        <v>221.40031400000001</v>
      </c>
      <c r="D2311" s="2">
        <f t="shared" si="73"/>
        <v>-2.9823823389548759E-3</v>
      </c>
      <c r="E2311" s="4">
        <f t="shared" si="72"/>
        <v>8.2177547435357372</v>
      </c>
    </row>
    <row r="2312" spans="1:5" x14ac:dyDescent="0.2">
      <c r="A2312" s="1">
        <v>42801</v>
      </c>
      <c r="B2312">
        <v>11.45</v>
      </c>
      <c r="C2312">
        <v>220.739014</v>
      </c>
      <c r="D2312" s="2">
        <f t="shared" si="73"/>
        <v>-2.9913669797975353E-3</v>
      </c>
      <c r="E2312" s="4">
        <f t="shared" si="72"/>
        <v>8.216890785761608</v>
      </c>
    </row>
    <row r="2313" spans="1:5" x14ac:dyDescent="0.2">
      <c r="A2313" s="1">
        <v>42802</v>
      </c>
      <c r="B2313">
        <v>11.86</v>
      </c>
      <c r="C2313">
        <v>220.32920799999999</v>
      </c>
      <c r="D2313" s="2">
        <f t="shared" si="73"/>
        <v>-1.8582436797002179E-3</v>
      </c>
      <c r="E2313" s="4">
        <f t="shared" si="72"/>
        <v>8.2793259262573962</v>
      </c>
    </row>
    <row r="2314" spans="1:5" x14ac:dyDescent="0.2">
      <c r="A2314" s="1">
        <v>42803</v>
      </c>
      <c r="B2314">
        <v>12.3</v>
      </c>
      <c r="C2314">
        <v>220.60861199999999</v>
      </c>
      <c r="D2314" s="2">
        <f t="shared" si="73"/>
        <v>1.267317180439246E-3</v>
      </c>
      <c r="E2314" s="4">
        <f t="shared" si="72"/>
        <v>8.2693636097259287</v>
      </c>
    </row>
    <row r="2315" spans="1:5" x14ac:dyDescent="0.2">
      <c r="A2315" s="1">
        <v>42804</v>
      </c>
      <c r="B2315">
        <v>11.66</v>
      </c>
      <c r="C2315">
        <v>221.38168300000001</v>
      </c>
      <c r="D2315" s="2">
        <f t="shared" si="73"/>
        <v>3.4981391993577659E-3</v>
      </c>
      <c r="E2315" s="4">
        <f t="shared" si="72"/>
        <v>8.1243239024333604</v>
      </c>
    </row>
    <row r="2316" spans="1:5" x14ac:dyDescent="0.2">
      <c r="A2316" s="1">
        <v>42807</v>
      </c>
      <c r="B2316">
        <v>11.35</v>
      </c>
      <c r="C2316">
        <v>221.49342300000001</v>
      </c>
      <c r="D2316" s="2">
        <f t="shared" si="73"/>
        <v>5.0461180074129854E-4</v>
      </c>
      <c r="E2316" s="4">
        <f t="shared" si="72"/>
        <v>8.1256993139284024</v>
      </c>
    </row>
    <row r="2317" spans="1:5" x14ac:dyDescent="0.2">
      <c r="A2317" s="1">
        <v>42808</v>
      </c>
      <c r="B2317">
        <v>12.3</v>
      </c>
      <c r="C2317">
        <v>220.64587399999999</v>
      </c>
      <c r="D2317" s="2">
        <f t="shared" si="73"/>
        <v>-3.8338597988949439E-3</v>
      </c>
      <c r="E2317" s="4">
        <f t="shared" si="72"/>
        <v>8.172556802038617</v>
      </c>
    </row>
    <row r="2318" spans="1:5" x14ac:dyDescent="0.2">
      <c r="A2318" s="1">
        <v>42809</v>
      </c>
      <c r="B2318">
        <v>11.63</v>
      </c>
      <c r="C2318">
        <v>222.555252</v>
      </c>
      <c r="D2318" s="2">
        <f t="shared" si="73"/>
        <v>8.6163581314076306E-3</v>
      </c>
      <c r="E2318" s="4">
        <f t="shared" si="72"/>
        <v>7.5456160614775865</v>
      </c>
    </row>
    <row r="2319" spans="1:5" x14ac:dyDescent="0.2">
      <c r="A2319" s="1">
        <v>42810</v>
      </c>
      <c r="B2319">
        <v>11.21</v>
      </c>
      <c r="C2319">
        <v>222.11746199999999</v>
      </c>
      <c r="D2319" s="2">
        <f t="shared" si="73"/>
        <v>-1.9690443225513611E-3</v>
      </c>
      <c r="E2319" s="4">
        <f t="shared" si="72"/>
        <v>8.586417424013101</v>
      </c>
    </row>
    <row r="2320" spans="1:5" x14ac:dyDescent="0.2">
      <c r="A2320" s="1">
        <v>42811</v>
      </c>
      <c r="B2320">
        <v>11.28</v>
      </c>
      <c r="C2320">
        <v>221.72737100000001</v>
      </c>
      <c r="D2320" s="2">
        <f t="shared" si="73"/>
        <v>-1.757781420164756E-3</v>
      </c>
      <c r="E2320" s="4">
        <f t="shared" si="72"/>
        <v>8.6324290816042506</v>
      </c>
    </row>
    <row r="2321" spans="1:5" x14ac:dyDescent="0.2">
      <c r="A2321" s="1">
        <v>42814</v>
      </c>
      <c r="B2321">
        <v>11.34</v>
      </c>
      <c r="C2321">
        <v>221.48417699999999</v>
      </c>
      <c r="D2321" s="2">
        <f t="shared" si="73"/>
        <v>-1.0974173642563706E-3</v>
      </c>
      <c r="E2321" s="4">
        <f t="shared" si="72"/>
        <v>8.6451754340442264</v>
      </c>
    </row>
    <row r="2322" spans="1:5" x14ac:dyDescent="0.2">
      <c r="A2322" s="1">
        <v>42815</v>
      </c>
      <c r="B2322">
        <v>12.47</v>
      </c>
      <c r="C2322">
        <v>218.64044200000001</v>
      </c>
      <c r="D2322" s="2">
        <f t="shared" si="73"/>
        <v>-1.2922588061859653E-2</v>
      </c>
      <c r="E2322" s="4">
        <f t="shared" si="72"/>
        <v>7.5887431274885762</v>
      </c>
    </row>
    <row r="2323" spans="1:5" x14ac:dyDescent="0.2">
      <c r="A2323" s="1">
        <v>42816</v>
      </c>
      <c r="B2323">
        <v>12.81</v>
      </c>
      <c r="C2323">
        <v>219.154922</v>
      </c>
      <c r="D2323" s="2">
        <f t="shared" si="73"/>
        <v>2.3503229094634531E-3</v>
      </c>
      <c r="E2323" s="4">
        <f t="shared" si="72"/>
        <v>7.6703700499101721</v>
      </c>
    </row>
    <row r="2324" spans="1:5" x14ac:dyDescent="0.2">
      <c r="A2324" s="1">
        <v>42817</v>
      </c>
      <c r="B2324">
        <v>13.12</v>
      </c>
      <c r="C2324">
        <v>218.921066</v>
      </c>
      <c r="D2324" s="2">
        <f t="shared" si="73"/>
        <v>-1.0676504926991962E-3</v>
      </c>
      <c r="E2324" s="4">
        <f t="shared" si="72"/>
        <v>8.8843584065923444</v>
      </c>
    </row>
    <row r="2325" spans="1:5" x14ac:dyDescent="0.2">
      <c r="A2325" s="1">
        <v>42818</v>
      </c>
      <c r="B2325">
        <v>12.96</v>
      </c>
      <c r="C2325">
        <v>218.76203899999999</v>
      </c>
      <c r="D2325" s="2">
        <f t="shared" si="73"/>
        <v>-7.2667647063033288E-4</v>
      </c>
      <c r="E2325" s="4">
        <f t="shared" si="72"/>
        <v>9.1156804593628564</v>
      </c>
    </row>
    <row r="2326" spans="1:5" x14ac:dyDescent="0.2">
      <c r="A2326" s="1">
        <v>42821</v>
      </c>
      <c r="B2326">
        <v>12.5</v>
      </c>
      <c r="C2326">
        <v>218.53753699999999</v>
      </c>
      <c r="D2326" s="2">
        <f t="shared" si="73"/>
        <v>-1.0267653208215119E-3</v>
      </c>
      <c r="E2326" s="4">
        <f t="shared" si="72"/>
        <v>9.1014696298527937</v>
      </c>
    </row>
    <row r="2327" spans="1:5" x14ac:dyDescent="0.2">
      <c r="A2327" s="1">
        <v>42822</v>
      </c>
      <c r="B2327">
        <v>11.53</v>
      </c>
      <c r="C2327">
        <v>220.12780799999999</v>
      </c>
      <c r="D2327" s="2">
        <f t="shared" si="73"/>
        <v>7.2505292923437156E-3</v>
      </c>
      <c r="E2327" s="4">
        <f t="shared" si="72"/>
        <v>8.6758840123978977</v>
      </c>
    </row>
    <row r="2328" spans="1:5" x14ac:dyDescent="0.2">
      <c r="A2328" s="1">
        <v>42823</v>
      </c>
      <c r="B2328">
        <v>11.42</v>
      </c>
      <c r="C2328">
        <v>220.33358799999999</v>
      </c>
      <c r="D2328" s="2">
        <f t="shared" si="73"/>
        <v>9.3438388399306647E-4</v>
      </c>
      <c r="E2328" s="4">
        <f t="shared" si="72"/>
        <v>8.7547481548512742</v>
      </c>
    </row>
    <row r="2329" spans="1:5" x14ac:dyDescent="0.2">
      <c r="A2329" s="1">
        <v>42824</v>
      </c>
      <c r="B2329">
        <v>11.54</v>
      </c>
      <c r="C2329">
        <v>221.03517199999999</v>
      </c>
      <c r="D2329" s="2">
        <f t="shared" si="73"/>
        <v>3.1791311686931879E-3</v>
      </c>
      <c r="E2329" s="4">
        <f t="shared" si="72"/>
        <v>8.7222086092443316</v>
      </c>
    </row>
    <row r="2330" spans="1:5" x14ac:dyDescent="0.2">
      <c r="A2330" s="1">
        <v>42825</v>
      </c>
      <c r="B2330">
        <v>12.37</v>
      </c>
      <c r="C2330">
        <v>220.52067600000001</v>
      </c>
      <c r="D2330" s="2">
        <f t="shared" si="73"/>
        <v>-2.3303789777367823E-3</v>
      </c>
      <c r="E2330" s="4">
        <f t="shared" si="72"/>
        <v>8.6356519506890415</v>
      </c>
    </row>
    <row r="2331" spans="1:5" x14ac:dyDescent="0.2">
      <c r="A2331" s="1">
        <v>42828</v>
      </c>
      <c r="B2331">
        <v>12.38</v>
      </c>
      <c r="C2331">
        <v>220.13716099999999</v>
      </c>
      <c r="D2331" s="2">
        <f t="shared" si="73"/>
        <v>-1.7406480249797258E-3</v>
      </c>
      <c r="E2331" s="4">
        <f t="shared" si="72"/>
        <v>8.6123245519752558</v>
      </c>
    </row>
    <row r="2332" spans="1:5" x14ac:dyDescent="0.2">
      <c r="A2332" s="1">
        <v>42829</v>
      </c>
      <c r="B2332">
        <v>11.79</v>
      </c>
      <c r="C2332">
        <v>220.27748099999999</v>
      </c>
      <c r="D2332" s="2">
        <f t="shared" si="73"/>
        <v>6.372177097056967E-4</v>
      </c>
      <c r="E2332" s="4">
        <f t="shared" si="72"/>
        <v>8.6152716336696997</v>
      </c>
    </row>
    <row r="2333" spans="1:5" x14ac:dyDescent="0.2">
      <c r="A2333" s="1">
        <v>42830</v>
      </c>
      <c r="B2333">
        <v>12.89</v>
      </c>
      <c r="C2333">
        <v>219.62264999999999</v>
      </c>
      <c r="D2333" s="2">
        <f t="shared" si="73"/>
        <v>-2.9771824899992704E-3</v>
      </c>
      <c r="E2333" s="4">
        <f t="shared" si="72"/>
        <v>8.5643502596248116</v>
      </c>
    </row>
    <row r="2334" spans="1:5" x14ac:dyDescent="0.2">
      <c r="A2334" s="1">
        <v>42831</v>
      </c>
      <c r="B2334">
        <v>12.39</v>
      </c>
      <c r="C2334">
        <v>220.240036</v>
      </c>
      <c r="D2334" s="2">
        <f t="shared" si="73"/>
        <v>2.8071778992843168E-3</v>
      </c>
      <c r="E2334" s="4">
        <f t="shared" si="72"/>
        <v>8.5387527498948614</v>
      </c>
    </row>
    <row r="2335" spans="1:5" x14ac:dyDescent="0.2">
      <c r="A2335" s="1">
        <v>42832</v>
      </c>
      <c r="B2335">
        <v>12.87</v>
      </c>
      <c r="C2335">
        <v>220.01554899999999</v>
      </c>
      <c r="D2335" s="2">
        <f t="shared" si="73"/>
        <v>-1.019803164816317E-3</v>
      </c>
      <c r="E2335" s="4">
        <f t="shared" si="72"/>
        <v>8.5348095479747705</v>
      </c>
    </row>
    <row r="2336" spans="1:5" x14ac:dyDescent="0.2">
      <c r="A2336" s="1">
        <v>42835</v>
      </c>
      <c r="B2336">
        <v>14.05</v>
      </c>
      <c r="C2336">
        <v>220.14648399999999</v>
      </c>
      <c r="D2336" s="2">
        <f t="shared" si="73"/>
        <v>5.9494001774608896E-4</v>
      </c>
      <c r="E2336" s="4">
        <f t="shared" si="72"/>
        <v>8.5428873388671445</v>
      </c>
    </row>
    <row r="2337" spans="1:5" x14ac:dyDescent="0.2">
      <c r="A2337" s="1">
        <v>42836</v>
      </c>
      <c r="B2337">
        <v>15.07</v>
      </c>
      <c r="C2337">
        <v>219.884567</v>
      </c>
      <c r="D2337" s="2">
        <f t="shared" si="73"/>
        <v>-1.1904479483273889E-3</v>
      </c>
      <c r="E2337" s="4">
        <f t="shared" si="72"/>
        <v>8.5884863825986972</v>
      </c>
    </row>
    <row r="2338" spans="1:5" x14ac:dyDescent="0.2">
      <c r="A2338" s="1">
        <v>42837</v>
      </c>
      <c r="B2338">
        <v>15.77</v>
      </c>
      <c r="C2338">
        <v>218.921066</v>
      </c>
      <c r="D2338" s="2">
        <f t="shared" si="73"/>
        <v>-4.3914775744546839E-3</v>
      </c>
      <c r="E2338" s="4">
        <f t="shared" si="72"/>
        <v>8.356314543866036</v>
      </c>
    </row>
    <row r="2339" spans="1:5" x14ac:dyDescent="0.2">
      <c r="A2339" s="1">
        <v>42838</v>
      </c>
      <c r="B2339">
        <v>15.96</v>
      </c>
      <c r="C2339">
        <v>217.499191</v>
      </c>
      <c r="D2339" s="2">
        <f t="shared" si="73"/>
        <v>-6.5161046409405888E-3</v>
      </c>
      <c r="E2339" s="4">
        <f t="shared" si="72"/>
        <v>7.8730857895828681</v>
      </c>
    </row>
    <row r="2340" spans="1:5" x14ac:dyDescent="0.2">
      <c r="A2340" s="1">
        <v>42842</v>
      </c>
      <c r="B2340">
        <v>14.66</v>
      </c>
      <c r="C2340">
        <v>219.426208</v>
      </c>
      <c r="D2340" s="2">
        <f t="shared" si="73"/>
        <v>8.8208627793735731E-3</v>
      </c>
      <c r="E2340" s="4">
        <f t="shared" si="72"/>
        <v>7.2589279161832305</v>
      </c>
    </row>
    <row r="2341" spans="1:5" x14ac:dyDescent="0.2">
      <c r="A2341" s="1">
        <v>42843</v>
      </c>
      <c r="B2341">
        <v>14.42</v>
      </c>
      <c r="C2341">
        <v>218.77139299999999</v>
      </c>
      <c r="D2341" s="2">
        <f t="shared" si="73"/>
        <v>-2.9886767335856562E-3</v>
      </c>
      <c r="E2341" s="4">
        <f t="shared" si="72"/>
        <v>10.6603953011277</v>
      </c>
    </row>
    <row r="2342" spans="1:5" x14ac:dyDescent="0.2">
      <c r="A2342" s="1">
        <v>42844</v>
      </c>
      <c r="B2342">
        <v>14.93</v>
      </c>
      <c r="C2342">
        <v>218.36914100000001</v>
      </c>
      <c r="D2342" s="2">
        <f t="shared" si="73"/>
        <v>-1.8403789273653318E-3</v>
      </c>
      <c r="E2342" s="4">
        <f t="shared" si="72"/>
        <v>10.715939311071233</v>
      </c>
    </row>
    <row r="2343" spans="1:5" x14ac:dyDescent="0.2">
      <c r="A2343" s="1">
        <v>42845</v>
      </c>
      <c r="B2343">
        <v>14.15</v>
      </c>
      <c r="C2343">
        <v>220.14648399999999</v>
      </c>
      <c r="D2343" s="2">
        <f t="shared" si="73"/>
        <v>8.1062230452999713E-3</v>
      </c>
      <c r="E2343" s="4">
        <f t="shared" si="72"/>
        <v>10.530260569055871</v>
      </c>
    </row>
    <row r="2344" spans="1:5" x14ac:dyDescent="0.2">
      <c r="A2344" s="1">
        <v>42846</v>
      </c>
      <c r="B2344">
        <v>14.63</v>
      </c>
      <c r="C2344">
        <v>219.44491600000001</v>
      </c>
      <c r="D2344" s="2">
        <f t="shared" si="73"/>
        <v>-3.1919122878603925E-3</v>
      </c>
      <c r="E2344" s="4">
        <f t="shared" si="72"/>
        <v>10.550634028379513</v>
      </c>
    </row>
    <row r="2345" spans="1:5" x14ac:dyDescent="0.2">
      <c r="A2345" s="1">
        <v>42849</v>
      </c>
      <c r="B2345">
        <v>10.84</v>
      </c>
      <c r="C2345">
        <v>221.85835299999999</v>
      </c>
      <c r="D2345" s="2">
        <f t="shared" si="73"/>
        <v>1.0937879825036172E-2</v>
      </c>
      <c r="E2345" s="4">
        <f t="shared" si="72"/>
        <v>9.6367374654427209</v>
      </c>
    </row>
    <row r="2346" spans="1:5" x14ac:dyDescent="0.2">
      <c r="A2346" s="1">
        <v>42850</v>
      </c>
      <c r="B2346">
        <v>10.76</v>
      </c>
      <c r="C2346">
        <v>223.14924600000001</v>
      </c>
      <c r="D2346" s="2">
        <f t="shared" si="73"/>
        <v>5.8016834939594482E-3</v>
      </c>
      <c r="E2346" s="4">
        <f t="shared" si="72"/>
        <v>9.3988383389602461</v>
      </c>
    </row>
    <row r="2347" spans="1:5" x14ac:dyDescent="0.2">
      <c r="A2347" s="1">
        <v>42851</v>
      </c>
      <c r="B2347">
        <v>10.85</v>
      </c>
      <c r="C2347">
        <v>223.00894199999999</v>
      </c>
      <c r="D2347" s="2">
        <f t="shared" si="73"/>
        <v>-6.2894286555155898E-4</v>
      </c>
      <c r="E2347" s="4">
        <f t="shared" si="72"/>
        <v>9.5580032137201201</v>
      </c>
    </row>
    <row r="2348" spans="1:5" x14ac:dyDescent="0.2">
      <c r="A2348" s="1">
        <v>42852</v>
      </c>
      <c r="B2348">
        <v>10.36</v>
      </c>
      <c r="C2348">
        <v>223.19601399999999</v>
      </c>
      <c r="D2348" s="2">
        <f t="shared" si="73"/>
        <v>8.3850261385562061E-4</v>
      </c>
      <c r="E2348" s="4">
        <f t="shared" si="72"/>
        <v>9.5645011755469973</v>
      </c>
    </row>
    <row r="2349" spans="1:5" x14ac:dyDescent="0.2">
      <c r="A2349" s="1">
        <v>42853</v>
      </c>
      <c r="B2349">
        <v>10.82</v>
      </c>
      <c r="C2349">
        <v>222.70959500000001</v>
      </c>
      <c r="D2349" s="2">
        <f t="shared" si="73"/>
        <v>-2.1817137220227086E-3</v>
      </c>
      <c r="E2349" s="4">
        <f t="shared" si="72"/>
        <v>9.5099146159542656</v>
      </c>
    </row>
    <row r="2350" spans="1:5" x14ac:dyDescent="0.2">
      <c r="A2350" s="1">
        <v>42856</v>
      </c>
      <c r="B2350">
        <v>10.11</v>
      </c>
      <c r="C2350">
        <v>223.270859</v>
      </c>
      <c r="D2350" s="2">
        <f t="shared" si="73"/>
        <v>2.5169905599131126E-3</v>
      </c>
      <c r="E2350" s="4">
        <f t="shared" si="72"/>
        <v>9.4822283024386262</v>
      </c>
    </row>
    <row r="2351" spans="1:5" x14ac:dyDescent="0.2">
      <c r="A2351" s="1">
        <v>42857</v>
      </c>
      <c r="B2351">
        <v>10.59</v>
      </c>
      <c r="C2351">
        <v>223.35507200000001</v>
      </c>
      <c r="D2351" s="2">
        <f t="shared" si="73"/>
        <v>3.7710753072242175E-4</v>
      </c>
      <c r="E2351" s="4">
        <f t="shared" si="72"/>
        <v>9.9666445222895188</v>
      </c>
    </row>
    <row r="2352" spans="1:5" x14ac:dyDescent="0.2">
      <c r="A2352" s="1">
        <v>42858</v>
      </c>
      <c r="B2352">
        <v>10.68</v>
      </c>
      <c r="C2352">
        <v>223.08377100000001</v>
      </c>
      <c r="D2352" s="2">
        <f t="shared" si="73"/>
        <v>-1.2154006652916275E-3</v>
      </c>
      <c r="E2352" s="4">
        <f t="shared" si="72"/>
        <v>9.9698909335975312</v>
      </c>
    </row>
    <row r="2353" spans="1:5" x14ac:dyDescent="0.2">
      <c r="A2353" s="1">
        <v>42859</v>
      </c>
      <c r="B2353">
        <v>10.46</v>
      </c>
      <c r="C2353">
        <v>223.34570299999999</v>
      </c>
      <c r="D2353" s="2">
        <f t="shared" si="73"/>
        <v>1.1734531222124664E-3</v>
      </c>
      <c r="E2353" s="4">
        <f t="shared" si="72"/>
        <v>9.999900597820341</v>
      </c>
    </row>
    <row r="2354" spans="1:5" x14ac:dyDescent="0.2">
      <c r="A2354" s="1">
        <v>42860</v>
      </c>
      <c r="B2354">
        <v>10.57</v>
      </c>
      <c r="C2354">
        <v>224.22505200000001</v>
      </c>
      <c r="D2354" s="2">
        <f t="shared" si="73"/>
        <v>3.9294351636650227E-3</v>
      </c>
      <c r="E2354" s="4">
        <f t="shared" si="72"/>
        <v>10.06455582417669</v>
      </c>
    </row>
    <row r="2355" spans="1:5" x14ac:dyDescent="0.2">
      <c r="A2355" s="1">
        <v>42863</v>
      </c>
      <c r="B2355">
        <v>9.77</v>
      </c>
      <c r="C2355">
        <v>224.187592</v>
      </c>
      <c r="D2355" s="2">
        <f t="shared" si="73"/>
        <v>-1.6707825075137561E-4</v>
      </c>
      <c r="E2355" s="4">
        <f t="shared" si="72"/>
        <v>10.068229472234117</v>
      </c>
    </row>
    <row r="2356" spans="1:5" x14ac:dyDescent="0.2">
      <c r="A2356" s="1">
        <v>42864</v>
      </c>
      <c r="B2356">
        <v>9.9600000000000009</v>
      </c>
      <c r="C2356">
        <v>223.98181199999999</v>
      </c>
      <c r="D2356" s="2">
        <f t="shared" si="73"/>
        <v>-9.1831353334059372E-4</v>
      </c>
      <c r="E2356" s="4">
        <f t="shared" si="72"/>
        <v>10.041735502537893</v>
      </c>
    </row>
    <row r="2357" spans="1:5" x14ac:dyDescent="0.2">
      <c r="A2357" s="1">
        <v>42865</v>
      </c>
      <c r="B2357">
        <v>10.210000000000001</v>
      </c>
      <c r="C2357">
        <v>224.384018</v>
      </c>
      <c r="D2357" s="2">
        <f t="shared" si="73"/>
        <v>1.7940979484750285E-3</v>
      </c>
      <c r="E2357" s="4">
        <f t="shared" si="72"/>
        <v>10.080129631385958</v>
      </c>
    </row>
    <row r="2358" spans="1:5" x14ac:dyDescent="0.2">
      <c r="A2358" s="1">
        <v>42866</v>
      </c>
      <c r="B2358">
        <v>10.6</v>
      </c>
      <c r="C2358">
        <v>223.92567399999999</v>
      </c>
      <c r="D2358" s="2">
        <f t="shared" si="73"/>
        <v>-2.0447657852431926E-3</v>
      </c>
      <c r="E2358" s="4">
        <f t="shared" si="72"/>
        <v>10.017783108538207</v>
      </c>
    </row>
    <row r="2359" spans="1:5" x14ac:dyDescent="0.2">
      <c r="A2359" s="1">
        <v>42867</v>
      </c>
      <c r="B2359">
        <v>10.4</v>
      </c>
      <c r="C2359">
        <v>223.551514</v>
      </c>
      <c r="D2359" s="2">
        <f t="shared" si="73"/>
        <v>-1.6723091019268633E-3</v>
      </c>
      <c r="E2359" s="4">
        <f t="shared" si="72"/>
        <v>10.096443892896895</v>
      </c>
    </row>
    <row r="2360" spans="1:5" x14ac:dyDescent="0.2">
      <c r="A2360" s="1">
        <v>42870</v>
      </c>
      <c r="B2360">
        <v>10.42</v>
      </c>
      <c r="C2360">
        <v>224.78630100000001</v>
      </c>
      <c r="D2360" s="2">
        <f t="shared" si="73"/>
        <v>5.508302359438947E-3</v>
      </c>
      <c r="E2360" s="4">
        <f t="shared" si="72"/>
        <v>9.9503367392864703</v>
      </c>
    </row>
    <row r="2361" spans="1:5" x14ac:dyDescent="0.2">
      <c r="A2361" s="1">
        <v>42871</v>
      </c>
      <c r="B2361">
        <v>10.65</v>
      </c>
      <c r="C2361">
        <v>224.58047500000001</v>
      </c>
      <c r="D2361" s="2">
        <f t="shared" si="73"/>
        <v>-9.1607134922620879E-4</v>
      </c>
      <c r="E2361" s="4">
        <f t="shared" si="72"/>
        <v>9.9904888323726091</v>
      </c>
    </row>
    <row r="2362" spans="1:5" x14ac:dyDescent="0.2">
      <c r="A2362" s="1">
        <v>42872</v>
      </c>
      <c r="B2362">
        <v>15.59</v>
      </c>
      <c r="C2362">
        <v>220.59551999999999</v>
      </c>
      <c r="D2362" s="2">
        <f t="shared" si="73"/>
        <v>-1.7903307838417398E-2</v>
      </c>
      <c r="E2362" s="4">
        <f t="shared" si="72"/>
        <v>5.8020572010455513</v>
      </c>
    </row>
    <row r="2363" spans="1:5" x14ac:dyDescent="0.2">
      <c r="A2363" s="1">
        <v>42873</v>
      </c>
      <c r="B2363">
        <v>14.66</v>
      </c>
      <c r="C2363">
        <v>221.48417699999999</v>
      </c>
      <c r="D2363" s="2">
        <f t="shared" si="73"/>
        <v>4.0203529046672053E-3</v>
      </c>
      <c r="E2363" s="4">
        <f t="shared" si="72"/>
        <v>6.3735680752685138</v>
      </c>
    </row>
    <row r="2364" spans="1:5" x14ac:dyDescent="0.2">
      <c r="A2364" s="1">
        <v>42874</v>
      </c>
      <c r="B2364">
        <v>12.04</v>
      </c>
      <c r="C2364">
        <v>222.924744</v>
      </c>
      <c r="D2364" s="2">
        <f t="shared" si="73"/>
        <v>6.4830923843712208E-3</v>
      </c>
      <c r="E2364" s="4">
        <f t="shared" si="72"/>
        <v>6.9608021452833739</v>
      </c>
    </row>
    <row r="2365" spans="1:5" x14ac:dyDescent="0.2">
      <c r="A2365" s="1">
        <v>42877</v>
      </c>
      <c r="B2365">
        <v>10.93</v>
      </c>
      <c r="C2365">
        <v>224.05661000000001</v>
      </c>
      <c r="D2365" s="2">
        <f t="shared" si="73"/>
        <v>5.0644994881949091E-3</v>
      </c>
      <c r="E2365" s="4">
        <f t="shared" si="72"/>
        <v>6.7668185184619896</v>
      </c>
    </row>
    <row r="2366" spans="1:5" x14ac:dyDescent="0.2">
      <c r="A2366" s="1">
        <v>42878</v>
      </c>
      <c r="B2366">
        <v>10.72</v>
      </c>
      <c r="C2366">
        <v>224.55244400000001</v>
      </c>
      <c r="D2366" s="2">
        <f t="shared" si="73"/>
        <v>2.2105403245260081E-3</v>
      </c>
      <c r="E2366" s="4">
        <f t="shared" si="72"/>
        <v>6.7644100888692602</v>
      </c>
    </row>
    <row r="2367" spans="1:5" x14ac:dyDescent="0.2">
      <c r="A2367" s="1">
        <v>42879</v>
      </c>
      <c r="B2367">
        <v>10.02</v>
      </c>
      <c r="C2367">
        <v>225.07624799999999</v>
      </c>
      <c r="D2367" s="2">
        <f t="shared" si="73"/>
        <v>2.329941332842349E-3</v>
      </c>
      <c r="E2367" s="4">
        <f t="shared" si="72"/>
        <v>6.7334704797447769</v>
      </c>
    </row>
    <row r="2368" spans="1:5" x14ac:dyDescent="0.2">
      <c r="A2368" s="1">
        <v>42880</v>
      </c>
      <c r="B2368">
        <v>9.99</v>
      </c>
      <c r="C2368">
        <v>226.152008</v>
      </c>
      <c r="D2368" s="2">
        <f t="shared" si="73"/>
        <v>4.7681501494406383E-3</v>
      </c>
      <c r="E2368" s="4">
        <f t="shared" si="72"/>
        <v>6.4972678114712039</v>
      </c>
    </row>
    <row r="2369" spans="1:5" x14ac:dyDescent="0.2">
      <c r="A2369" s="1">
        <v>42881</v>
      </c>
      <c r="B2369">
        <v>9.81</v>
      </c>
      <c r="C2369">
        <v>226.105255</v>
      </c>
      <c r="D2369" s="2">
        <f t="shared" si="73"/>
        <v>-2.0675400481753173E-4</v>
      </c>
      <c r="E2369" s="4">
        <f t="shared" si="72"/>
        <v>7.4255009094091013</v>
      </c>
    </row>
    <row r="2370" spans="1:5" x14ac:dyDescent="0.2">
      <c r="A2370" s="1">
        <v>42885</v>
      </c>
      <c r="B2370">
        <v>10.38</v>
      </c>
      <c r="C2370">
        <v>225.90881300000001</v>
      </c>
      <c r="D2370" s="2">
        <f t="shared" si="73"/>
        <v>-8.6918539166956263E-4</v>
      </c>
      <c r="E2370" s="4">
        <f t="shared" si="72"/>
        <v>8.2522360440410747</v>
      </c>
    </row>
    <row r="2371" spans="1:5" x14ac:dyDescent="0.2">
      <c r="A2371" s="1">
        <v>42886</v>
      </c>
      <c r="B2371">
        <v>10.41</v>
      </c>
      <c r="C2371">
        <v>225.85269199999999</v>
      </c>
      <c r="D2371" s="2">
        <f t="shared" si="73"/>
        <v>-2.4845410539662454E-4</v>
      </c>
      <c r="E2371" s="4">
        <f t="shared" ref="E2371:E2434" si="74">SQRT(365) * SQRT((_xlfn.VAR.S(D2372:D2392)))*100</f>
        <v>9.1443786921812293</v>
      </c>
    </row>
    <row r="2372" spans="1:5" x14ac:dyDescent="0.2">
      <c r="A2372" s="1">
        <v>42887</v>
      </c>
      <c r="B2372">
        <v>9.89</v>
      </c>
      <c r="C2372">
        <v>227.64868200000001</v>
      </c>
      <c r="D2372" s="2">
        <f t="shared" ref="D2372:D2435" si="75">LN(C2372/C2371)</f>
        <v>7.9205907296309233E-3</v>
      </c>
      <c r="E2372" s="4">
        <f t="shared" si="74"/>
        <v>8.5415249666105204</v>
      </c>
    </row>
    <row r="2373" spans="1:5" x14ac:dyDescent="0.2">
      <c r="A2373" s="1">
        <v>42888</v>
      </c>
      <c r="B2373">
        <v>9.75</v>
      </c>
      <c r="C2373">
        <v>228.40643299999999</v>
      </c>
      <c r="D2373" s="2">
        <f t="shared" si="75"/>
        <v>3.3230707095896466E-3</v>
      </c>
      <c r="E2373" s="4">
        <f t="shared" si="74"/>
        <v>8.4497826383237005</v>
      </c>
    </row>
    <row r="2374" spans="1:5" x14ac:dyDescent="0.2">
      <c r="A2374" s="1">
        <v>42891</v>
      </c>
      <c r="B2374">
        <v>10.07</v>
      </c>
      <c r="C2374">
        <v>228.23808299999999</v>
      </c>
      <c r="D2374" s="2">
        <f t="shared" si="75"/>
        <v>-7.3733506799474676E-4</v>
      </c>
      <c r="E2374" s="4">
        <f t="shared" si="74"/>
        <v>8.5065514697390991</v>
      </c>
    </row>
    <row r="2375" spans="1:5" x14ac:dyDescent="0.2">
      <c r="A2375" s="1">
        <v>42892</v>
      </c>
      <c r="B2375">
        <v>10.45</v>
      </c>
      <c r="C2375">
        <v>227.508408</v>
      </c>
      <c r="D2375" s="2">
        <f t="shared" si="75"/>
        <v>-3.2021118665201635E-3</v>
      </c>
      <c r="E2375" s="4">
        <f t="shared" si="74"/>
        <v>9.2501307061514986</v>
      </c>
    </row>
    <row r="2376" spans="1:5" x14ac:dyDescent="0.2">
      <c r="A2376" s="1">
        <v>42893</v>
      </c>
      <c r="B2376">
        <v>10.39</v>
      </c>
      <c r="C2376">
        <v>227.92936700000001</v>
      </c>
      <c r="D2376" s="2">
        <f t="shared" si="75"/>
        <v>1.8485911489368027E-3</v>
      </c>
      <c r="E2376" s="4">
        <f t="shared" si="74"/>
        <v>9.6371065741371087</v>
      </c>
    </row>
    <row r="2377" spans="1:5" x14ac:dyDescent="0.2">
      <c r="A2377" s="1">
        <v>42894</v>
      </c>
      <c r="B2377">
        <v>10.16</v>
      </c>
      <c r="C2377">
        <v>228.041595</v>
      </c>
      <c r="D2377" s="2">
        <f t="shared" si="75"/>
        <v>4.9225942710900104E-4</v>
      </c>
      <c r="E2377" s="4">
        <f t="shared" si="74"/>
        <v>9.6463595607264274</v>
      </c>
    </row>
    <row r="2378" spans="1:5" x14ac:dyDescent="0.2">
      <c r="A2378" s="1">
        <v>42895</v>
      </c>
      <c r="B2378">
        <v>10.7</v>
      </c>
      <c r="C2378">
        <v>227.69549599999999</v>
      </c>
      <c r="D2378" s="2">
        <f t="shared" si="75"/>
        <v>-1.5188540646351458E-3</v>
      </c>
      <c r="E2378" s="4">
        <f t="shared" si="74"/>
        <v>9.6301290223776697</v>
      </c>
    </row>
    <row r="2379" spans="1:5" x14ac:dyDescent="0.2">
      <c r="A2379" s="1">
        <v>42898</v>
      </c>
      <c r="B2379">
        <v>11.46</v>
      </c>
      <c r="C2379">
        <v>227.64868200000001</v>
      </c>
      <c r="D2379" s="2">
        <f t="shared" si="75"/>
        <v>-2.0562028648541184E-4</v>
      </c>
      <c r="E2379" s="4">
        <f t="shared" si="74"/>
        <v>10.122653633491989</v>
      </c>
    </row>
    <row r="2380" spans="1:5" x14ac:dyDescent="0.2">
      <c r="A2380" s="1">
        <v>42899</v>
      </c>
      <c r="B2380">
        <v>10.42</v>
      </c>
      <c r="C2380">
        <v>228.76190199999999</v>
      </c>
      <c r="D2380" s="2">
        <f t="shared" si="75"/>
        <v>4.8781612284291877E-3</v>
      </c>
      <c r="E2380" s="4">
        <f t="shared" si="74"/>
        <v>9.9483428459662164</v>
      </c>
    </row>
    <row r="2381" spans="1:5" x14ac:dyDescent="0.2">
      <c r="A2381" s="1">
        <v>42900</v>
      </c>
      <c r="B2381">
        <v>10.64</v>
      </c>
      <c r="C2381">
        <v>228.47190900000001</v>
      </c>
      <c r="D2381" s="2">
        <f t="shared" si="75"/>
        <v>-1.2684671689050784E-3</v>
      </c>
      <c r="E2381" s="4">
        <f t="shared" si="74"/>
        <v>10.093401002720817</v>
      </c>
    </row>
    <row r="2382" spans="1:5" x14ac:dyDescent="0.2">
      <c r="A2382" s="1">
        <v>42901</v>
      </c>
      <c r="B2382">
        <v>10.9</v>
      </c>
      <c r="C2382">
        <v>228.032242</v>
      </c>
      <c r="D2382" s="2">
        <f t="shared" si="75"/>
        <v>-1.9262349969052068E-3</v>
      </c>
      <c r="E2382" s="4">
        <f t="shared" si="74"/>
        <v>10.042534824485516</v>
      </c>
    </row>
    <row r="2383" spans="1:5" x14ac:dyDescent="0.2">
      <c r="A2383" s="1">
        <v>42902</v>
      </c>
      <c r="B2383">
        <v>10.38</v>
      </c>
      <c r="C2383">
        <v>228.08209199999999</v>
      </c>
      <c r="D2383" s="2">
        <f t="shared" si="75"/>
        <v>2.1858554525712421E-4</v>
      </c>
      <c r="E2383" s="4">
        <f t="shared" si="74"/>
        <v>10.041361956905437</v>
      </c>
    </row>
    <row r="2384" spans="1:5" x14ac:dyDescent="0.2">
      <c r="A2384" s="1">
        <v>42905</v>
      </c>
      <c r="B2384">
        <v>10.37</v>
      </c>
      <c r="C2384">
        <v>229.98088100000001</v>
      </c>
      <c r="D2384" s="2">
        <f t="shared" si="75"/>
        <v>8.2905625984487329E-3</v>
      </c>
      <c r="E2384" s="4">
        <f t="shared" si="74"/>
        <v>9.7033178090577437</v>
      </c>
    </row>
    <row r="2385" spans="1:5" x14ac:dyDescent="0.2">
      <c r="A2385" s="1">
        <v>42906</v>
      </c>
      <c r="B2385">
        <v>10.86</v>
      </c>
      <c r="C2385">
        <v>228.429855</v>
      </c>
      <c r="D2385" s="2">
        <f t="shared" si="75"/>
        <v>-6.7669964812600292E-3</v>
      </c>
      <c r="E2385" s="4">
        <f t="shared" si="74"/>
        <v>9.1756886498684889</v>
      </c>
    </row>
    <row r="2386" spans="1:5" x14ac:dyDescent="0.2">
      <c r="A2386" s="1">
        <v>42907</v>
      </c>
      <c r="B2386">
        <v>10.75</v>
      </c>
      <c r="C2386">
        <v>228.373459</v>
      </c>
      <c r="D2386" s="2">
        <f t="shared" si="75"/>
        <v>-2.4691589819128313E-4</v>
      </c>
      <c r="E2386" s="4">
        <f t="shared" si="74"/>
        <v>9.1929309331231082</v>
      </c>
    </row>
    <row r="2387" spans="1:5" x14ac:dyDescent="0.2">
      <c r="A2387" s="1">
        <v>42908</v>
      </c>
      <c r="B2387">
        <v>10.48</v>
      </c>
      <c r="C2387">
        <v>228.27006499999999</v>
      </c>
      <c r="D2387" s="2">
        <f t="shared" si="75"/>
        <v>-4.5284339460770217E-4</v>
      </c>
      <c r="E2387" s="4">
        <f t="shared" si="74"/>
        <v>9.1882798549193456</v>
      </c>
    </row>
    <row r="2388" spans="1:5" x14ac:dyDescent="0.2">
      <c r="A2388" s="1">
        <v>42909</v>
      </c>
      <c r="B2388">
        <v>10.02</v>
      </c>
      <c r="C2388">
        <v>228.542709</v>
      </c>
      <c r="D2388" s="2">
        <f t="shared" si="75"/>
        <v>1.1936795461572347E-3</v>
      </c>
      <c r="E2388" s="4">
        <f t="shared" si="74"/>
        <v>9.2129389840302522</v>
      </c>
    </row>
    <row r="2389" spans="1:5" x14ac:dyDescent="0.2">
      <c r="A2389" s="1">
        <v>42912</v>
      </c>
      <c r="B2389">
        <v>9.9</v>
      </c>
      <c r="C2389">
        <v>228.693085</v>
      </c>
      <c r="D2389" s="2">
        <f t="shared" si="75"/>
        <v>6.5776130125846715E-4</v>
      </c>
      <c r="E2389" s="4">
        <f t="shared" si="74"/>
        <v>9.218672004388667</v>
      </c>
    </row>
    <row r="2390" spans="1:5" x14ac:dyDescent="0.2">
      <c r="A2390" s="1">
        <v>42913</v>
      </c>
      <c r="B2390">
        <v>11.06</v>
      </c>
      <c r="C2390">
        <v>226.850708</v>
      </c>
      <c r="D2390" s="2">
        <f t="shared" si="75"/>
        <v>-8.0887373442587052E-3</v>
      </c>
      <c r="E2390" s="4">
        <f t="shared" si="74"/>
        <v>8.4057379105368515</v>
      </c>
    </row>
    <row r="2391" spans="1:5" x14ac:dyDescent="0.2">
      <c r="A2391" s="1">
        <v>42914</v>
      </c>
      <c r="B2391">
        <v>10.029999999999999</v>
      </c>
      <c r="C2391">
        <v>228.88108800000001</v>
      </c>
      <c r="D2391" s="2">
        <f t="shared" si="75"/>
        <v>8.9104752030479094E-3</v>
      </c>
      <c r="E2391" s="4">
        <f t="shared" si="74"/>
        <v>7.7295767308634939</v>
      </c>
    </row>
    <row r="2392" spans="1:5" x14ac:dyDescent="0.2">
      <c r="A2392" s="1">
        <v>42915</v>
      </c>
      <c r="B2392">
        <v>11.44</v>
      </c>
      <c r="C2392">
        <v>226.86947599999999</v>
      </c>
      <c r="D2392" s="2">
        <f t="shared" si="75"/>
        <v>-8.8277457998936545E-3</v>
      </c>
      <c r="E2392" s="4">
        <f t="shared" si="74"/>
        <v>6.5564794868566505</v>
      </c>
    </row>
    <row r="2393" spans="1:5" x14ac:dyDescent="0.2">
      <c r="A2393" s="1">
        <v>42916</v>
      </c>
      <c r="B2393">
        <v>11.18</v>
      </c>
      <c r="C2393">
        <v>227.29246499999999</v>
      </c>
      <c r="D2393" s="2">
        <f t="shared" si="75"/>
        <v>1.8627237736995742E-3</v>
      </c>
      <c r="E2393" s="4">
        <f t="shared" si="74"/>
        <v>6.5663728336099378</v>
      </c>
    </row>
    <row r="2394" spans="1:5" x14ac:dyDescent="0.2">
      <c r="A2394" s="1">
        <v>42919</v>
      </c>
      <c r="B2394">
        <v>11.22</v>
      </c>
      <c r="C2394">
        <v>227.677887</v>
      </c>
      <c r="D2394" s="2">
        <f t="shared" si="75"/>
        <v>1.6942734422316136E-3</v>
      </c>
      <c r="E2394" s="4">
        <f t="shared" si="74"/>
        <v>6.5649068028074593</v>
      </c>
    </row>
    <row r="2395" spans="1:5" x14ac:dyDescent="0.2">
      <c r="A2395" s="1">
        <v>42921</v>
      </c>
      <c r="B2395">
        <v>11.07</v>
      </c>
      <c r="C2395">
        <v>228.204285</v>
      </c>
      <c r="D2395" s="2">
        <f t="shared" si="75"/>
        <v>2.3093609106805959E-3</v>
      </c>
      <c r="E2395" s="4">
        <f t="shared" si="74"/>
        <v>6.6508767240735542</v>
      </c>
    </row>
    <row r="2396" spans="1:5" x14ac:dyDescent="0.2">
      <c r="A2396" s="1">
        <v>42922</v>
      </c>
      <c r="B2396">
        <v>12.54</v>
      </c>
      <c r="C2396">
        <v>226.117493</v>
      </c>
      <c r="D2396" s="2">
        <f t="shared" si="75"/>
        <v>-9.1864699277433501E-3</v>
      </c>
      <c r="E2396" s="4">
        <f t="shared" si="74"/>
        <v>5.0110862358587642</v>
      </c>
    </row>
    <row r="2397" spans="1:5" x14ac:dyDescent="0.2">
      <c r="A2397" s="1">
        <v>42923</v>
      </c>
      <c r="B2397">
        <v>11.19</v>
      </c>
      <c r="C2397">
        <v>227.583878</v>
      </c>
      <c r="D2397" s="2">
        <f t="shared" si="75"/>
        <v>6.4641202331871556E-3</v>
      </c>
      <c r="E2397" s="4">
        <f t="shared" si="74"/>
        <v>4.4924279825696782</v>
      </c>
    </row>
    <row r="2398" spans="1:5" x14ac:dyDescent="0.2">
      <c r="A2398" s="1">
        <v>42926</v>
      </c>
      <c r="B2398">
        <v>11.11</v>
      </c>
      <c r="C2398">
        <v>227.828293</v>
      </c>
      <c r="D2398" s="2">
        <f t="shared" si="75"/>
        <v>1.0733794089431098E-3</v>
      </c>
      <c r="E2398" s="4">
        <f t="shared" si="74"/>
        <v>4.7345958471385128</v>
      </c>
    </row>
    <row r="2399" spans="1:5" x14ac:dyDescent="0.2">
      <c r="A2399" s="1">
        <v>42927</v>
      </c>
      <c r="B2399">
        <v>10.89</v>
      </c>
      <c r="C2399">
        <v>227.65907300000001</v>
      </c>
      <c r="D2399" s="2">
        <f t="shared" si="75"/>
        <v>-7.4302832709264026E-4</v>
      </c>
      <c r="E2399" s="4">
        <f t="shared" si="74"/>
        <v>4.6976320885865048</v>
      </c>
    </row>
    <row r="2400" spans="1:5" x14ac:dyDescent="0.2">
      <c r="A2400" s="1">
        <v>42928</v>
      </c>
      <c r="B2400">
        <v>10.3</v>
      </c>
      <c r="C2400">
        <v>229.369888</v>
      </c>
      <c r="D2400" s="2">
        <f t="shared" si="75"/>
        <v>7.4867158847497089E-3</v>
      </c>
      <c r="E2400" s="4">
        <f t="shared" si="74"/>
        <v>7.2405884283393949</v>
      </c>
    </row>
    <row r="2401" spans="1:5" x14ac:dyDescent="0.2">
      <c r="A2401" s="1">
        <v>42929</v>
      </c>
      <c r="B2401">
        <v>9.9</v>
      </c>
      <c r="C2401">
        <v>229.75528</v>
      </c>
      <c r="D2401" s="2">
        <f t="shared" si="75"/>
        <v>1.6788105613757332E-3</v>
      </c>
      <c r="E2401" s="4">
        <f t="shared" si="74"/>
        <v>7.2322334726666604</v>
      </c>
    </row>
    <row r="2402" spans="1:5" x14ac:dyDescent="0.2">
      <c r="A2402" s="1">
        <v>42930</v>
      </c>
      <c r="B2402">
        <v>9.51</v>
      </c>
      <c r="C2402">
        <v>230.826874</v>
      </c>
      <c r="D2402" s="2">
        <f t="shared" si="75"/>
        <v>4.6532238570235699E-3</v>
      </c>
      <c r="E2402" s="4">
        <f t="shared" si="74"/>
        <v>8.1232343965424025</v>
      </c>
    </row>
    <row r="2403" spans="1:5" x14ac:dyDescent="0.2">
      <c r="A2403" s="1">
        <v>42933</v>
      </c>
      <c r="B2403">
        <v>9.82</v>
      </c>
      <c r="C2403">
        <v>230.79866000000001</v>
      </c>
      <c r="D2403" s="2">
        <f t="shared" si="75"/>
        <v>-1.2223760583886953E-4</v>
      </c>
      <c r="E2403" s="4">
        <f t="shared" si="74"/>
        <v>8.1232291227790796</v>
      </c>
    </row>
    <row r="2404" spans="1:5" x14ac:dyDescent="0.2">
      <c r="A2404" s="1">
        <v>42934</v>
      </c>
      <c r="B2404">
        <v>9.89</v>
      </c>
      <c r="C2404">
        <v>230.920883</v>
      </c>
      <c r="D2404" s="2">
        <f t="shared" si="75"/>
        <v>5.2942529597387056E-4</v>
      </c>
      <c r="E2404" s="4">
        <f t="shared" si="74"/>
        <v>8.1481976964585776</v>
      </c>
    </row>
    <row r="2405" spans="1:5" x14ac:dyDescent="0.2">
      <c r="A2405" s="1">
        <v>42935</v>
      </c>
      <c r="B2405">
        <v>9.7899999999999991</v>
      </c>
      <c r="C2405">
        <v>232.171066</v>
      </c>
      <c r="D2405" s="2">
        <f t="shared" si="75"/>
        <v>5.3992993825722159E-3</v>
      </c>
      <c r="E2405" s="4">
        <f t="shared" si="74"/>
        <v>10.206283655409827</v>
      </c>
    </row>
    <row r="2406" spans="1:5" x14ac:dyDescent="0.2">
      <c r="A2406" s="1">
        <v>42936</v>
      </c>
      <c r="B2406">
        <v>9.58</v>
      </c>
      <c r="C2406">
        <v>232.274475</v>
      </c>
      <c r="D2406" s="2">
        <f t="shared" si="75"/>
        <v>4.4530086987656193E-4</v>
      </c>
      <c r="E2406" s="4">
        <f t="shared" si="74"/>
        <v>10.197431351963603</v>
      </c>
    </row>
    <row r="2407" spans="1:5" x14ac:dyDescent="0.2">
      <c r="A2407" s="1">
        <v>42937</v>
      </c>
      <c r="B2407">
        <v>9.36</v>
      </c>
      <c r="C2407">
        <v>232.06771900000001</v>
      </c>
      <c r="D2407" s="2">
        <f t="shared" si="75"/>
        <v>-8.9053295752805151E-4</v>
      </c>
      <c r="E2407" s="4">
        <f t="shared" si="74"/>
        <v>10.220151655517974</v>
      </c>
    </row>
    <row r="2408" spans="1:5" x14ac:dyDescent="0.2">
      <c r="A2408" s="1">
        <v>42940</v>
      </c>
      <c r="B2408">
        <v>9.43</v>
      </c>
      <c r="C2408">
        <v>232.011292</v>
      </c>
      <c r="D2408" s="2">
        <f t="shared" si="75"/>
        <v>-2.4317841979751208E-4</v>
      </c>
      <c r="E2408" s="4">
        <f t="shared" si="74"/>
        <v>11.234432153306116</v>
      </c>
    </row>
    <row r="2409" spans="1:5" x14ac:dyDescent="0.2">
      <c r="A2409" s="1">
        <v>42941</v>
      </c>
      <c r="B2409">
        <v>9.43</v>
      </c>
      <c r="C2409">
        <v>232.57527200000001</v>
      </c>
      <c r="D2409" s="2">
        <f t="shared" si="75"/>
        <v>2.4278802735090612E-3</v>
      </c>
      <c r="E2409" s="4">
        <f t="shared" si="74"/>
        <v>11.251207880964554</v>
      </c>
    </row>
    <row r="2410" spans="1:5" x14ac:dyDescent="0.2">
      <c r="A2410" s="1">
        <v>42942</v>
      </c>
      <c r="B2410">
        <v>9.6</v>
      </c>
      <c r="C2410">
        <v>232.58470199999999</v>
      </c>
      <c r="D2410" s="2">
        <f t="shared" si="75"/>
        <v>4.0545191023938406E-5</v>
      </c>
      <c r="E2410" s="4">
        <f t="shared" si="74"/>
        <v>11.271837118322326</v>
      </c>
    </row>
    <row r="2411" spans="1:5" x14ac:dyDescent="0.2">
      <c r="A2411" s="1">
        <v>42943</v>
      </c>
      <c r="B2411">
        <v>10.11</v>
      </c>
      <c r="C2411">
        <v>232.368469</v>
      </c>
      <c r="D2411" s="2">
        <f t="shared" si="75"/>
        <v>-9.3012814655816665E-4</v>
      </c>
      <c r="E2411" s="4">
        <f t="shared" si="74"/>
        <v>11.339825325555216</v>
      </c>
    </row>
    <row r="2412" spans="1:5" x14ac:dyDescent="0.2">
      <c r="A2412" s="1">
        <v>42944</v>
      </c>
      <c r="B2412">
        <v>10.29</v>
      </c>
      <c r="C2412">
        <v>232.09591699999999</v>
      </c>
      <c r="D2412" s="2">
        <f t="shared" si="75"/>
        <v>-1.1736186433205281E-3</v>
      </c>
      <c r="E2412" s="4">
        <f t="shared" si="74"/>
        <v>11.338184479539098</v>
      </c>
    </row>
    <row r="2413" spans="1:5" x14ac:dyDescent="0.2">
      <c r="A2413" s="1">
        <v>42947</v>
      </c>
      <c r="B2413">
        <v>10.26</v>
      </c>
      <c r="C2413">
        <v>231.964294</v>
      </c>
      <c r="D2413" s="2">
        <f t="shared" si="75"/>
        <v>-5.6726692101417245E-4</v>
      </c>
      <c r="E2413" s="4">
        <f t="shared" si="74"/>
        <v>11.357480562857219</v>
      </c>
    </row>
    <row r="2414" spans="1:5" x14ac:dyDescent="0.2">
      <c r="A2414" s="1">
        <v>42948</v>
      </c>
      <c r="B2414">
        <v>10.09</v>
      </c>
      <c r="C2414">
        <v>232.48129299999999</v>
      </c>
      <c r="D2414" s="2">
        <f t="shared" si="75"/>
        <v>2.2263069259806207E-3</v>
      </c>
      <c r="E2414" s="4">
        <f t="shared" si="74"/>
        <v>11.50868434916771</v>
      </c>
    </row>
    <row r="2415" spans="1:5" x14ac:dyDescent="0.2">
      <c r="A2415" s="1">
        <v>42949</v>
      </c>
      <c r="B2415">
        <v>10.28</v>
      </c>
      <c r="C2415">
        <v>232.59410099999999</v>
      </c>
      <c r="D2415" s="2">
        <f t="shared" si="75"/>
        <v>4.8511705270873611E-4</v>
      </c>
      <c r="E2415" s="4">
        <f t="shared" si="74"/>
        <v>11.799048170275922</v>
      </c>
    </row>
    <row r="2416" spans="1:5" x14ac:dyDescent="0.2">
      <c r="A2416" s="1">
        <v>42950</v>
      </c>
      <c r="B2416">
        <v>10.44</v>
      </c>
      <c r="C2416">
        <v>232.14291399999999</v>
      </c>
      <c r="D2416" s="2">
        <f t="shared" si="75"/>
        <v>-1.9416879963978354E-3</v>
      </c>
      <c r="E2416" s="4">
        <f t="shared" si="74"/>
        <v>11.780677068471562</v>
      </c>
    </row>
    <row r="2417" spans="1:5" x14ac:dyDescent="0.2">
      <c r="A2417" s="1">
        <v>42951</v>
      </c>
      <c r="B2417">
        <v>10.029999999999999</v>
      </c>
      <c r="C2417">
        <v>232.565887</v>
      </c>
      <c r="D2417" s="2">
        <f t="shared" si="75"/>
        <v>1.8203791961465484E-3</v>
      </c>
      <c r="E2417" s="4">
        <f t="shared" si="74"/>
        <v>12.145422572475379</v>
      </c>
    </row>
    <row r="2418" spans="1:5" x14ac:dyDescent="0.2">
      <c r="A2418" s="1">
        <v>42954</v>
      </c>
      <c r="B2418">
        <v>9.93</v>
      </c>
      <c r="C2418">
        <v>232.998276</v>
      </c>
      <c r="D2418" s="2">
        <f t="shared" si="75"/>
        <v>1.857484568977865E-3</v>
      </c>
      <c r="E2418" s="4">
        <f t="shared" si="74"/>
        <v>12.211784923508141</v>
      </c>
    </row>
    <row r="2419" spans="1:5" x14ac:dyDescent="0.2">
      <c r="A2419" s="1">
        <v>42955</v>
      </c>
      <c r="B2419">
        <v>10.96</v>
      </c>
      <c r="C2419">
        <v>232.42489599999999</v>
      </c>
      <c r="D2419" s="2">
        <f t="shared" si="75"/>
        <v>-2.4639095110430441E-3</v>
      </c>
      <c r="E2419" s="4">
        <f t="shared" si="74"/>
        <v>12.171047957652641</v>
      </c>
    </row>
    <row r="2420" spans="1:5" x14ac:dyDescent="0.2">
      <c r="A2420" s="1">
        <v>42956</v>
      </c>
      <c r="B2420">
        <v>11.11</v>
      </c>
      <c r="C2420">
        <v>232.415482</v>
      </c>
      <c r="D2420" s="2">
        <f t="shared" si="75"/>
        <v>-4.0504226598341474E-5</v>
      </c>
      <c r="E2420" s="4">
        <f t="shared" si="74"/>
        <v>12.179652487140126</v>
      </c>
    </row>
    <row r="2421" spans="1:5" x14ac:dyDescent="0.2">
      <c r="A2421" s="1">
        <v>42957</v>
      </c>
      <c r="B2421">
        <v>16.04</v>
      </c>
      <c r="C2421">
        <v>229.13488799999999</v>
      </c>
      <c r="D2421" s="2">
        <f t="shared" si="75"/>
        <v>-1.4215779947541477E-2</v>
      </c>
      <c r="E2421" s="4">
        <f t="shared" si="74"/>
        <v>11.305745938951516</v>
      </c>
    </row>
    <row r="2422" spans="1:5" x14ac:dyDescent="0.2">
      <c r="A2422" s="1">
        <v>42958</v>
      </c>
      <c r="B2422">
        <v>15.51</v>
      </c>
      <c r="C2422">
        <v>229.47326699999999</v>
      </c>
      <c r="D2422" s="2">
        <f t="shared" si="75"/>
        <v>1.4756783442077179E-3</v>
      </c>
      <c r="E2422" s="4">
        <f t="shared" si="74"/>
        <v>11.346013038969504</v>
      </c>
    </row>
    <row r="2423" spans="1:5" x14ac:dyDescent="0.2">
      <c r="A2423" s="1">
        <v>42961</v>
      </c>
      <c r="B2423">
        <v>12.33</v>
      </c>
      <c r="C2423">
        <v>231.748062</v>
      </c>
      <c r="D2423" s="2">
        <f t="shared" si="75"/>
        <v>9.8643028957313469E-3</v>
      </c>
      <c r="E2423" s="4">
        <f t="shared" si="74"/>
        <v>10.684825375630611</v>
      </c>
    </row>
    <row r="2424" spans="1:5" x14ac:dyDescent="0.2">
      <c r="A2424" s="1">
        <v>42962</v>
      </c>
      <c r="B2424">
        <v>12.04</v>
      </c>
      <c r="C2424">
        <v>231.71991</v>
      </c>
      <c r="D2424" s="2">
        <f t="shared" si="75"/>
        <v>-1.2148412289700865E-4</v>
      </c>
      <c r="E2424" s="4">
        <f t="shared" si="74"/>
        <v>10.687913053700926</v>
      </c>
    </row>
    <row r="2425" spans="1:5" x14ac:dyDescent="0.2">
      <c r="A2425" s="1">
        <v>42963</v>
      </c>
      <c r="B2425">
        <v>11.74</v>
      </c>
      <c r="C2425">
        <v>232.12406899999999</v>
      </c>
      <c r="D2425" s="2">
        <f t="shared" si="75"/>
        <v>1.7426510662124309E-3</v>
      </c>
      <c r="E2425" s="4">
        <f t="shared" si="74"/>
        <v>10.682028138031626</v>
      </c>
    </row>
    <row r="2426" spans="1:5" x14ac:dyDescent="0.2">
      <c r="A2426" s="1">
        <v>42964</v>
      </c>
      <c r="B2426">
        <v>15.55</v>
      </c>
      <c r="C2426">
        <v>228.50508099999999</v>
      </c>
      <c r="D2426" s="2">
        <f t="shared" si="75"/>
        <v>-1.5713562483880276E-2</v>
      </c>
      <c r="E2426" s="4">
        <f t="shared" si="74"/>
        <v>7.9218067851950291</v>
      </c>
    </row>
    <row r="2427" spans="1:5" x14ac:dyDescent="0.2">
      <c r="A2427" s="1">
        <v>42965</v>
      </c>
      <c r="B2427">
        <v>14.26</v>
      </c>
      <c r="C2427">
        <v>228.14790300000001</v>
      </c>
      <c r="D2427" s="2">
        <f t="shared" si="75"/>
        <v>-1.5643304012150734E-3</v>
      </c>
      <c r="E2427" s="4">
        <f t="shared" si="74"/>
        <v>7.8111253278741701</v>
      </c>
    </row>
    <row r="2428" spans="1:5" x14ac:dyDescent="0.2">
      <c r="A2428" s="1">
        <v>42968</v>
      </c>
      <c r="B2428">
        <v>13.19</v>
      </c>
      <c r="C2428">
        <v>228.32647700000001</v>
      </c>
      <c r="D2428" s="2">
        <f t="shared" si="75"/>
        <v>7.8240539637565725E-4</v>
      </c>
      <c r="E2428" s="4">
        <f t="shared" si="74"/>
        <v>7.8215581457614123</v>
      </c>
    </row>
    <row r="2429" spans="1:5" x14ac:dyDescent="0.2">
      <c r="A2429" s="1">
        <v>42969</v>
      </c>
      <c r="B2429">
        <v>11.35</v>
      </c>
      <c r="C2429">
        <v>230.71408099999999</v>
      </c>
      <c r="D2429" s="2">
        <f t="shared" si="75"/>
        <v>1.040267788850056E-2</v>
      </c>
      <c r="E2429" s="4">
        <f t="shared" si="74"/>
        <v>6.9990190513341597</v>
      </c>
    </row>
    <row r="2430" spans="1:5" x14ac:dyDescent="0.2">
      <c r="A2430" s="1">
        <v>42970</v>
      </c>
      <c r="B2430">
        <v>12.25</v>
      </c>
      <c r="C2430">
        <v>229.88687100000001</v>
      </c>
      <c r="D2430" s="2">
        <f t="shared" si="75"/>
        <v>-3.5918765941207733E-3</v>
      </c>
      <c r="E2430" s="4">
        <f t="shared" si="74"/>
        <v>6.7182903386409212</v>
      </c>
    </row>
    <row r="2431" spans="1:5" x14ac:dyDescent="0.2">
      <c r="A2431" s="1">
        <v>42971</v>
      </c>
      <c r="B2431">
        <v>12.23</v>
      </c>
      <c r="C2431">
        <v>229.351089</v>
      </c>
      <c r="D2431" s="2">
        <f t="shared" si="75"/>
        <v>-2.3333534670803785E-3</v>
      </c>
      <c r="E2431" s="4">
        <f t="shared" si="74"/>
        <v>6.6919683063802662</v>
      </c>
    </row>
    <row r="2432" spans="1:5" x14ac:dyDescent="0.2">
      <c r="A2432" s="1">
        <v>42972</v>
      </c>
      <c r="B2432">
        <v>11.28</v>
      </c>
      <c r="C2432">
        <v>229.88687100000001</v>
      </c>
      <c r="D2432" s="2">
        <f t="shared" si="75"/>
        <v>2.333353467080382E-3</v>
      </c>
      <c r="E2432" s="4">
        <f t="shared" si="74"/>
        <v>6.6768991074749584</v>
      </c>
    </row>
    <row r="2433" spans="1:5" x14ac:dyDescent="0.2">
      <c r="A2433" s="1">
        <v>42975</v>
      </c>
      <c r="B2433">
        <v>11.32</v>
      </c>
      <c r="C2433">
        <v>229.89630099999999</v>
      </c>
      <c r="D2433" s="2">
        <f t="shared" si="75"/>
        <v>4.1019335093414539E-5</v>
      </c>
      <c r="E2433" s="4">
        <f t="shared" si="74"/>
        <v>6.7567870636553788</v>
      </c>
    </row>
    <row r="2434" spans="1:5" x14ac:dyDescent="0.2">
      <c r="A2434" s="1">
        <v>42976</v>
      </c>
      <c r="B2434">
        <v>11.7</v>
      </c>
      <c r="C2434">
        <v>230.15947</v>
      </c>
      <c r="D2434" s="2">
        <f t="shared" si="75"/>
        <v>1.1440744592042201E-3</v>
      </c>
      <c r="E2434" s="4">
        <f t="shared" si="74"/>
        <v>6.7566081900798034</v>
      </c>
    </row>
    <row r="2435" spans="1:5" x14ac:dyDescent="0.2">
      <c r="A2435" s="1">
        <v>42977</v>
      </c>
      <c r="B2435">
        <v>11.22</v>
      </c>
      <c r="C2435">
        <v>231.249878</v>
      </c>
      <c r="D2435" s="2">
        <f t="shared" si="75"/>
        <v>4.7264323301026657E-3</v>
      </c>
      <c r="E2435" s="4">
        <f t="shared" ref="E2435:E2498" si="76">SQRT(365) * SQRT((_xlfn.VAR.S(D2436:D2456)))*100</f>
        <v>6.6621305991151871</v>
      </c>
    </row>
    <row r="2436" spans="1:5" x14ac:dyDescent="0.2">
      <c r="A2436" s="1">
        <v>42978</v>
      </c>
      <c r="B2436">
        <v>10.59</v>
      </c>
      <c r="C2436">
        <v>232.64111299999999</v>
      </c>
      <c r="D2436" s="2">
        <f t="shared" ref="D2436:D2499" si="77">LN(C2436/C2435)</f>
        <v>5.9981297248382611E-3</v>
      </c>
      <c r="E2436" s="4">
        <f t="shared" si="76"/>
        <v>6.4781875714208805</v>
      </c>
    </row>
    <row r="2437" spans="1:5" x14ac:dyDescent="0.2">
      <c r="A2437" s="1">
        <v>42979</v>
      </c>
      <c r="B2437">
        <v>10.130000000000001</v>
      </c>
      <c r="C2437">
        <v>232.97010800000001</v>
      </c>
      <c r="D2437" s="2">
        <f t="shared" si="77"/>
        <v>1.41317494043815E-3</v>
      </c>
      <c r="E2437" s="4">
        <f t="shared" si="76"/>
        <v>6.4904668147605733</v>
      </c>
    </row>
    <row r="2438" spans="1:5" x14ac:dyDescent="0.2">
      <c r="A2438" s="1">
        <v>42983</v>
      </c>
      <c r="B2438">
        <v>12.23</v>
      </c>
      <c r="C2438">
        <v>231.29688999999999</v>
      </c>
      <c r="D2438" s="2">
        <f t="shared" si="77"/>
        <v>-7.2080300845669487E-3</v>
      </c>
      <c r="E2438" s="4">
        <f t="shared" si="76"/>
        <v>5.3517109914280168</v>
      </c>
    </row>
    <row r="2439" spans="1:5" x14ac:dyDescent="0.2">
      <c r="A2439" s="1">
        <v>42984</v>
      </c>
      <c r="B2439">
        <v>11.63</v>
      </c>
      <c r="C2439">
        <v>232.08647199999999</v>
      </c>
      <c r="D2439" s="2">
        <f t="shared" si="77"/>
        <v>3.4079029543173205E-3</v>
      </c>
      <c r="E2439" s="4">
        <f t="shared" si="76"/>
        <v>5.6022474755127041</v>
      </c>
    </row>
    <row r="2440" spans="1:5" x14ac:dyDescent="0.2">
      <c r="A2440" s="1">
        <v>42985</v>
      </c>
      <c r="B2440">
        <v>11.55</v>
      </c>
      <c r="C2440">
        <v>232.058289</v>
      </c>
      <c r="D2440" s="2">
        <f t="shared" si="77"/>
        <v>-1.2144056080223451E-4</v>
      </c>
      <c r="E2440" s="4">
        <f t="shared" si="76"/>
        <v>5.6785118865918927</v>
      </c>
    </row>
    <row r="2441" spans="1:5" x14ac:dyDescent="0.2">
      <c r="A2441" s="1">
        <v>42986</v>
      </c>
      <c r="B2441">
        <v>12.12</v>
      </c>
      <c r="C2441">
        <v>231.785675</v>
      </c>
      <c r="D2441" s="2">
        <f t="shared" si="77"/>
        <v>-1.1754557676605111E-3</v>
      </c>
      <c r="E2441" s="4">
        <f t="shared" si="76"/>
        <v>5.7252873653903693</v>
      </c>
    </row>
    <row r="2442" spans="1:5" x14ac:dyDescent="0.2">
      <c r="A2442" s="1">
        <v>42989</v>
      </c>
      <c r="B2442">
        <v>10.73</v>
      </c>
      <c r="C2442">
        <v>234.25787399999999</v>
      </c>
      <c r="D2442" s="2">
        <f t="shared" si="77"/>
        <v>1.0609404182832056E-2</v>
      </c>
      <c r="E2442" s="4">
        <f t="shared" si="76"/>
        <v>4.2094375477592667</v>
      </c>
    </row>
    <row r="2443" spans="1:5" x14ac:dyDescent="0.2">
      <c r="A2443" s="1">
        <v>42990</v>
      </c>
      <c r="B2443">
        <v>10.58</v>
      </c>
      <c r="C2443">
        <v>235.04753099999999</v>
      </c>
      <c r="D2443" s="2">
        <f t="shared" si="77"/>
        <v>3.3652190526928913E-3</v>
      </c>
      <c r="E2443" s="4">
        <f t="shared" si="76"/>
        <v>4.1108386836135722</v>
      </c>
    </row>
    <row r="2444" spans="1:5" x14ac:dyDescent="0.2">
      <c r="A2444" s="1">
        <v>42991</v>
      </c>
      <c r="B2444">
        <v>10.5</v>
      </c>
      <c r="C2444">
        <v>235.16027800000001</v>
      </c>
      <c r="D2444" s="2">
        <f t="shared" si="77"/>
        <v>4.7956244027766041E-4</v>
      </c>
      <c r="E2444" s="4">
        <f t="shared" si="76"/>
        <v>4.2512137981154501</v>
      </c>
    </row>
    <row r="2445" spans="1:5" x14ac:dyDescent="0.2">
      <c r="A2445" s="1">
        <v>42992</v>
      </c>
      <c r="B2445">
        <v>10.44</v>
      </c>
      <c r="C2445">
        <v>235.08509799999999</v>
      </c>
      <c r="D2445" s="2">
        <f t="shared" si="77"/>
        <v>-3.1974796341445943E-4</v>
      </c>
      <c r="E2445" s="4">
        <f t="shared" si="76"/>
        <v>4.2069773065195335</v>
      </c>
    </row>
    <row r="2446" spans="1:5" x14ac:dyDescent="0.2">
      <c r="A2446" s="1">
        <v>42993</v>
      </c>
      <c r="B2446">
        <v>10.17</v>
      </c>
      <c r="C2446">
        <v>235.401535</v>
      </c>
      <c r="D2446" s="2">
        <f t="shared" si="77"/>
        <v>1.3451478767687671E-3</v>
      </c>
      <c r="E2446" s="4">
        <f t="shared" si="76"/>
        <v>4.2068772426147287</v>
      </c>
    </row>
    <row r="2447" spans="1:5" x14ac:dyDescent="0.2">
      <c r="A2447" s="1">
        <v>42996</v>
      </c>
      <c r="B2447">
        <v>10.15</v>
      </c>
      <c r="C2447">
        <v>235.90223700000001</v>
      </c>
      <c r="D2447" s="2">
        <f t="shared" si="77"/>
        <v>2.1247535798270935E-3</v>
      </c>
      <c r="E2447" s="4">
        <f t="shared" si="76"/>
        <v>4.1885478512797807</v>
      </c>
    </row>
    <row r="2448" spans="1:5" x14ac:dyDescent="0.2">
      <c r="A2448" s="1">
        <v>42997</v>
      </c>
      <c r="B2448">
        <v>10.18</v>
      </c>
      <c r="C2448">
        <v>236.13838200000001</v>
      </c>
      <c r="D2448" s="2">
        <f t="shared" si="77"/>
        <v>1.0005283875773722E-3</v>
      </c>
      <c r="E2448" s="4">
        <f t="shared" si="76"/>
        <v>4.1886399735305178</v>
      </c>
    </row>
    <row r="2449" spans="1:5" x14ac:dyDescent="0.2">
      <c r="A2449" s="1">
        <v>42998</v>
      </c>
      <c r="B2449">
        <v>9.7799999999999994</v>
      </c>
      <c r="C2449">
        <v>236.22341900000001</v>
      </c>
      <c r="D2449" s="2">
        <f t="shared" si="77"/>
        <v>3.6005028661770689E-4</v>
      </c>
      <c r="E2449" s="4">
        <f t="shared" si="76"/>
        <v>4.1915105867948821</v>
      </c>
    </row>
    <row r="2450" spans="1:5" x14ac:dyDescent="0.2">
      <c r="A2450" s="1">
        <v>42999</v>
      </c>
      <c r="B2450">
        <v>9.67</v>
      </c>
      <c r="C2450">
        <v>235.59049999999999</v>
      </c>
      <c r="D2450" s="2">
        <f t="shared" si="77"/>
        <v>-2.6829194907617487E-3</v>
      </c>
      <c r="E2450" s="4">
        <f t="shared" si="76"/>
        <v>4.1801987100317435</v>
      </c>
    </row>
    <row r="2451" spans="1:5" x14ac:dyDescent="0.2">
      <c r="A2451" s="1">
        <v>43000</v>
      </c>
      <c r="B2451">
        <v>9.59</v>
      </c>
      <c r="C2451">
        <v>235.63772599999999</v>
      </c>
      <c r="D2451" s="2">
        <f t="shared" si="77"/>
        <v>2.0043790907421961E-4</v>
      </c>
      <c r="E2451" s="4">
        <f t="shared" si="76"/>
        <v>4.7184342082778326</v>
      </c>
    </row>
    <row r="2452" spans="1:5" x14ac:dyDescent="0.2">
      <c r="A2452" s="1">
        <v>43003</v>
      </c>
      <c r="B2452">
        <v>10.210000000000001</v>
      </c>
      <c r="C2452">
        <v>235.155945</v>
      </c>
      <c r="D2452" s="2">
        <f t="shared" si="77"/>
        <v>-2.0466764863415832E-3</v>
      </c>
      <c r="E2452" s="4">
        <f t="shared" si="76"/>
        <v>4.4935546318736126</v>
      </c>
    </row>
    <row r="2453" spans="1:5" x14ac:dyDescent="0.2">
      <c r="A2453" s="1">
        <v>43004</v>
      </c>
      <c r="B2453">
        <v>10.17</v>
      </c>
      <c r="C2453">
        <v>235.297653</v>
      </c>
      <c r="D2453" s="2">
        <f t="shared" si="77"/>
        <v>6.024313763916152E-4</v>
      </c>
      <c r="E2453" s="4">
        <f t="shared" si="76"/>
        <v>5.2221264260943059</v>
      </c>
    </row>
    <row r="2454" spans="1:5" x14ac:dyDescent="0.2">
      <c r="A2454" s="1">
        <v>43005</v>
      </c>
      <c r="B2454">
        <v>9.8699999999999992</v>
      </c>
      <c r="C2454">
        <v>236.213989</v>
      </c>
      <c r="D2454" s="2">
        <f t="shared" si="77"/>
        <v>3.886806059436925E-3</v>
      </c>
      <c r="E2454" s="4">
        <f t="shared" si="76"/>
        <v>5.0862826801983774</v>
      </c>
    </row>
    <row r="2455" spans="1:5" x14ac:dyDescent="0.2">
      <c r="A2455" s="1">
        <v>43006</v>
      </c>
      <c r="B2455">
        <v>9.5500000000000007</v>
      </c>
      <c r="C2455">
        <v>236.49735999999999</v>
      </c>
      <c r="D2455" s="2">
        <f t="shared" si="77"/>
        <v>1.1989178366150449E-3</v>
      </c>
      <c r="E2455" s="4">
        <f t="shared" si="76"/>
        <v>5.8847982025376018</v>
      </c>
    </row>
    <row r="2456" spans="1:5" x14ac:dyDescent="0.2">
      <c r="A2456" s="1">
        <v>43007</v>
      </c>
      <c r="B2456">
        <v>9.51</v>
      </c>
      <c r="C2456">
        <v>237.32870500000001</v>
      </c>
      <c r="D2456" s="2">
        <f t="shared" si="77"/>
        <v>3.5090760702313423E-3</v>
      </c>
      <c r="E2456" s="4">
        <f t="shared" si="76"/>
        <v>6.1738435569860259</v>
      </c>
    </row>
    <row r="2457" spans="1:5" x14ac:dyDescent="0.2">
      <c r="A2457" s="1">
        <v>43010</v>
      </c>
      <c r="B2457">
        <v>9.4499999999999993</v>
      </c>
      <c r="C2457">
        <v>238.35836800000001</v>
      </c>
      <c r="D2457" s="2">
        <f t="shared" si="77"/>
        <v>4.3291679197483331E-3</v>
      </c>
      <c r="E2457" s="4">
        <f t="shared" si="76"/>
        <v>6.0098865361785485</v>
      </c>
    </row>
    <row r="2458" spans="1:5" x14ac:dyDescent="0.2">
      <c r="A2458" s="1">
        <v>43011</v>
      </c>
      <c r="B2458">
        <v>9.51</v>
      </c>
      <c r="C2458">
        <v>238.868469</v>
      </c>
      <c r="D2458" s="2">
        <f t="shared" si="77"/>
        <v>2.137772458368633E-3</v>
      </c>
      <c r="E2458" s="4">
        <f t="shared" si="76"/>
        <v>5.9888739437159257</v>
      </c>
    </row>
    <row r="2459" spans="1:5" x14ac:dyDescent="0.2">
      <c r="A2459" s="1">
        <v>43012</v>
      </c>
      <c r="B2459">
        <v>9.6300000000000008</v>
      </c>
      <c r="C2459">
        <v>239.15190100000001</v>
      </c>
      <c r="D2459" s="2">
        <f t="shared" si="77"/>
        <v>1.1858575533710484E-3</v>
      </c>
      <c r="E2459" s="4">
        <f t="shared" si="76"/>
        <v>5.9902813200888936</v>
      </c>
    </row>
    <row r="2460" spans="1:5" x14ac:dyDescent="0.2">
      <c r="A2460" s="1">
        <v>43013</v>
      </c>
      <c r="B2460">
        <v>9.19</v>
      </c>
      <c r="C2460">
        <v>240.568893</v>
      </c>
      <c r="D2460" s="2">
        <f t="shared" si="77"/>
        <v>5.907586824486482E-3</v>
      </c>
      <c r="E2460" s="4">
        <f t="shared" si="76"/>
        <v>5.6798237345586671</v>
      </c>
    </row>
    <row r="2461" spans="1:5" x14ac:dyDescent="0.2">
      <c r="A2461" s="1">
        <v>43014</v>
      </c>
      <c r="B2461">
        <v>9.65</v>
      </c>
      <c r="C2461">
        <v>240.29495199999999</v>
      </c>
      <c r="D2461" s="2">
        <f t="shared" si="77"/>
        <v>-1.139370457910269E-3</v>
      </c>
      <c r="E2461" s="4">
        <f t="shared" si="76"/>
        <v>5.6309476647612353</v>
      </c>
    </row>
    <row r="2462" spans="1:5" x14ac:dyDescent="0.2">
      <c r="A2462" s="1">
        <v>43017</v>
      </c>
      <c r="B2462">
        <v>10.33</v>
      </c>
      <c r="C2462">
        <v>239.89819299999999</v>
      </c>
      <c r="D2462" s="2">
        <f t="shared" si="77"/>
        <v>-1.6524979351275695E-3</v>
      </c>
      <c r="E2462" s="4">
        <f t="shared" si="76"/>
        <v>5.5676838163360189</v>
      </c>
    </row>
    <row r="2463" spans="1:5" x14ac:dyDescent="0.2">
      <c r="A2463" s="1">
        <v>43018</v>
      </c>
      <c r="B2463">
        <v>10.08</v>
      </c>
      <c r="C2463">
        <v>240.531113</v>
      </c>
      <c r="D2463" s="2">
        <f t="shared" si="77"/>
        <v>2.6348116497142125E-3</v>
      </c>
      <c r="E2463" s="4">
        <f t="shared" si="76"/>
        <v>5.527295140572253</v>
      </c>
    </row>
    <row r="2464" spans="1:5" x14ac:dyDescent="0.2">
      <c r="A2464" s="1">
        <v>43019</v>
      </c>
      <c r="B2464">
        <v>9.85</v>
      </c>
      <c r="C2464">
        <v>240.90898100000001</v>
      </c>
      <c r="D2464" s="2">
        <f t="shared" si="77"/>
        <v>1.5697407935102443E-3</v>
      </c>
      <c r="E2464" s="4">
        <f t="shared" si="76"/>
        <v>5.8187107344643785</v>
      </c>
    </row>
    <row r="2465" spans="1:5" x14ac:dyDescent="0.2">
      <c r="A2465" s="1">
        <v>43020</v>
      </c>
      <c r="B2465">
        <v>9.91</v>
      </c>
      <c r="C2465">
        <v>240.550003</v>
      </c>
      <c r="D2465" s="2">
        <f t="shared" si="77"/>
        <v>-1.4912093384959156E-3</v>
      </c>
      <c r="E2465" s="4">
        <f t="shared" si="76"/>
        <v>5.7623765301221184</v>
      </c>
    </row>
    <row r="2466" spans="1:5" x14ac:dyDescent="0.2">
      <c r="A2466" s="1">
        <v>43021</v>
      </c>
      <c r="B2466">
        <v>9.61</v>
      </c>
      <c r="C2466">
        <v>240.84285</v>
      </c>
      <c r="D2466" s="2">
        <f t="shared" si="77"/>
        <v>1.2166654918097548E-3</v>
      </c>
      <c r="E2466" s="4">
        <f t="shared" si="76"/>
        <v>5.7583830839434418</v>
      </c>
    </row>
    <row r="2467" spans="1:5" x14ac:dyDescent="0.2">
      <c r="A2467" s="1">
        <v>43024</v>
      </c>
      <c r="B2467">
        <v>9.91</v>
      </c>
      <c r="C2467">
        <v>241.164063</v>
      </c>
      <c r="D2467" s="2">
        <f t="shared" si="77"/>
        <v>1.3328151065339613E-3</v>
      </c>
      <c r="E2467" s="4">
        <f t="shared" si="76"/>
        <v>5.8772975201578594</v>
      </c>
    </row>
    <row r="2468" spans="1:5" x14ac:dyDescent="0.2">
      <c r="A2468" s="1">
        <v>43025</v>
      </c>
      <c r="B2468">
        <v>10.31</v>
      </c>
      <c r="C2468">
        <v>241.33407600000001</v>
      </c>
      <c r="D2468" s="2">
        <f t="shared" si="77"/>
        <v>7.0471984571179901E-4</v>
      </c>
      <c r="E2468" s="4">
        <f t="shared" si="76"/>
        <v>6.3014790782764463</v>
      </c>
    </row>
    <row r="2469" spans="1:5" x14ac:dyDescent="0.2">
      <c r="A2469" s="1">
        <v>43026</v>
      </c>
      <c r="B2469">
        <v>10.07</v>
      </c>
      <c r="C2469">
        <v>241.57023599999999</v>
      </c>
      <c r="D2469" s="2">
        <f t="shared" si="77"/>
        <v>9.7808204631133077E-4</v>
      </c>
      <c r="E2469" s="4">
        <f t="shared" si="76"/>
        <v>7.1854620421737767</v>
      </c>
    </row>
    <row r="2470" spans="1:5" x14ac:dyDescent="0.2">
      <c r="A2470" s="1">
        <v>43027</v>
      </c>
      <c r="B2470">
        <v>10.050000000000001</v>
      </c>
      <c r="C2470">
        <v>241.636383</v>
      </c>
      <c r="D2470" s="2">
        <f t="shared" si="77"/>
        <v>2.7378350300777919E-4</v>
      </c>
      <c r="E2470" s="4">
        <f t="shared" si="76"/>
        <v>7.3306526740220548</v>
      </c>
    </row>
    <row r="2471" spans="1:5" x14ac:dyDescent="0.2">
      <c r="A2471" s="1">
        <v>43028</v>
      </c>
      <c r="B2471">
        <v>9.9700000000000006</v>
      </c>
      <c r="C2471">
        <v>242.88334699999999</v>
      </c>
      <c r="D2471" s="2">
        <f t="shared" si="77"/>
        <v>5.1472279697789827E-3</v>
      </c>
      <c r="E2471" s="4">
        <f t="shared" si="76"/>
        <v>7.057837037787519</v>
      </c>
    </row>
    <row r="2472" spans="1:5" x14ac:dyDescent="0.2">
      <c r="A2472" s="1">
        <v>43031</v>
      </c>
      <c r="B2472">
        <v>11.07</v>
      </c>
      <c r="C2472">
        <v>241.93866</v>
      </c>
      <c r="D2472" s="2">
        <f t="shared" si="77"/>
        <v>-3.8970516269517998E-3</v>
      </c>
      <c r="E2472" s="4">
        <f t="shared" si="76"/>
        <v>7.281727280864783</v>
      </c>
    </row>
    <row r="2473" spans="1:5" x14ac:dyDescent="0.2">
      <c r="A2473" s="1">
        <v>43032</v>
      </c>
      <c r="B2473">
        <v>11.16</v>
      </c>
      <c r="C2473">
        <v>242.363754</v>
      </c>
      <c r="D2473" s="2">
        <f t="shared" si="77"/>
        <v>1.755490358424372E-3</v>
      </c>
      <c r="E2473" s="4">
        <f t="shared" si="76"/>
        <v>7.2961288509014492</v>
      </c>
    </row>
    <row r="2474" spans="1:5" x14ac:dyDescent="0.2">
      <c r="A2474" s="1">
        <v>43033</v>
      </c>
      <c r="B2474">
        <v>11.23</v>
      </c>
      <c r="C2474">
        <v>241.164063</v>
      </c>
      <c r="D2474" s="2">
        <f t="shared" si="77"/>
        <v>-4.9622520962821961E-3</v>
      </c>
      <c r="E2474" s="4">
        <f t="shared" si="76"/>
        <v>6.9054711050898749</v>
      </c>
    </row>
    <row r="2475" spans="1:5" x14ac:dyDescent="0.2">
      <c r="A2475" s="1">
        <v>43034</v>
      </c>
      <c r="B2475">
        <v>11.3</v>
      </c>
      <c r="C2475">
        <v>241.47576900000001</v>
      </c>
      <c r="D2475" s="2">
        <f t="shared" si="77"/>
        <v>1.2916714397412106E-3</v>
      </c>
      <c r="E2475" s="4">
        <f t="shared" si="76"/>
        <v>6.9289785035302875</v>
      </c>
    </row>
    <row r="2476" spans="1:5" x14ac:dyDescent="0.2">
      <c r="A2476" s="1">
        <v>43035</v>
      </c>
      <c r="B2476">
        <v>9.8000000000000007</v>
      </c>
      <c r="C2476">
        <v>243.45010400000001</v>
      </c>
      <c r="D2476" s="2">
        <f t="shared" si="77"/>
        <v>8.142877166093361E-3</v>
      </c>
      <c r="E2476" s="4">
        <f t="shared" si="76"/>
        <v>7.3392201424765098</v>
      </c>
    </row>
    <row r="2477" spans="1:5" x14ac:dyDescent="0.2">
      <c r="A2477" s="1">
        <v>43038</v>
      </c>
      <c r="B2477">
        <v>10.5</v>
      </c>
      <c r="C2477">
        <v>242.54325900000001</v>
      </c>
      <c r="D2477" s="2">
        <f t="shared" si="77"/>
        <v>-3.7319277238378507E-3</v>
      </c>
      <c r="E2477" s="4">
        <f t="shared" si="76"/>
        <v>7.0872616272540876</v>
      </c>
    </row>
    <row r="2478" spans="1:5" x14ac:dyDescent="0.2">
      <c r="A2478" s="1">
        <v>43039</v>
      </c>
      <c r="B2478">
        <v>10.18</v>
      </c>
      <c r="C2478">
        <v>242.921097</v>
      </c>
      <c r="D2478" s="2">
        <f t="shared" si="77"/>
        <v>1.5566048119602109E-3</v>
      </c>
      <c r="E2478" s="4">
        <f t="shared" si="76"/>
        <v>7.7687257033089647</v>
      </c>
    </row>
    <row r="2479" spans="1:5" x14ac:dyDescent="0.2">
      <c r="A2479" s="1">
        <v>43040</v>
      </c>
      <c r="B2479">
        <v>10.199999999999999</v>
      </c>
      <c r="C2479">
        <v>243.24229399999999</v>
      </c>
      <c r="D2479" s="2">
        <f t="shared" si="77"/>
        <v>1.3213543128899759E-3</v>
      </c>
      <c r="E2479" s="4">
        <f t="shared" si="76"/>
        <v>7.9057252496851342</v>
      </c>
    </row>
    <row r="2480" spans="1:5" x14ac:dyDescent="0.2">
      <c r="A2480" s="1">
        <v>43041</v>
      </c>
      <c r="B2480">
        <v>9.93</v>
      </c>
      <c r="C2480">
        <v>243.336792</v>
      </c>
      <c r="D2480" s="2">
        <f t="shared" si="77"/>
        <v>3.8841784987071493E-4</v>
      </c>
      <c r="E2480" s="4">
        <f t="shared" si="76"/>
        <v>7.9662253345928216</v>
      </c>
    </row>
    <row r="2481" spans="1:5" x14ac:dyDescent="0.2">
      <c r="A2481" s="1">
        <v>43042</v>
      </c>
      <c r="B2481">
        <v>9.14</v>
      </c>
      <c r="C2481">
        <v>244.14920000000001</v>
      </c>
      <c r="D2481" s="2">
        <f t="shared" si="77"/>
        <v>3.3330547561817559E-3</v>
      </c>
      <c r="E2481" s="4">
        <f t="shared" si="76"/>
        <v>8.1493230697795038</v>
      </c>
    </row>
    <row r="2482" spans="1:5" x14ac:dyDescent="0.2">
      <c r="A2482" s="1">
        <v>43045</v>
      </c>
      <c r="B2482">
        <v>9.4</v>
      </c>
      <c r="C2482">
        <v>244.52702300000001</v>
      </c>
      <c r="D2482" s="2">
        <f t="shared" si="77"/>
        <v>1.5463124969099119E-3</v>
      </c>
      <c r="E2482" s="4">
        <f t="shared" si="76"/>
        <v>8.1482600066604949</v>
      </c>
    </row>
    <row r="2483" spans="1:5" x14ac:dyDescent="0.2">
      <c r="A2483" s="1">
        <v>43046</v>
      </c>
      <c r="B2483">
        <v>9.89</v>
      </c>
      <c r="C2483">
        <v>244.35702499999999</v>
      </c>
      <c r="D2483" s="2">
        <f t="shared" si="77"/>
        <v>-6.9545327791802362E-4</v>
      </c>
      <c r="E2483" s="4">
        <f t="shared" si="76"/>
        <v>8.1769580575862655</v>
      </c>
    </row>
    <row r="2484" spans="1:5" x14ac:dyDescent="0.2">
      <c r="A2484" s="1">
        <v>43047</v>
      </c>
      <c r="B2484">
        <v>9.7799999999999994</v>
      </c>
      <c r="C2484">
        <v>244.77262899999999</v>
      </c>
      <c r="D2484" s="2">
        <f t="shared" si="77"/>
        <v>1.6993616993670648E-3</v>
      </c>
      <c r="E2484" s="4">
        <f t="shared" si="76"/>
        <v>8.3826707632368098</v>
      </c>
    </row>
    <row r="2485" spans="1:5" x14ac:dyDescent="0.2">
      <c r="A2485" s="1">
        <v>43048</v>
      </c>
      <c r="B2485">
        <v>10.5</v>
      </c>
      <c r="C2485">
        <v>243.88468900000001</v>
      </c>
      <c r="D2485" s="2">
        <f t="shared" si="77"/>
        <v>-3.6342072228454226E-3</v>
      </c>
      <c r="E2485" s="4">
        <f t="shared" si="76"/>
        <v>8.1430891815247701</v>
      </c>
    </row>
    <row r="2486" spans="1:5" x14ac:dyDescent="0.2">
      <c r="A2486" s="1">
        <v>43049</v>
      </c>
      <c r="B2486">
        <v>11.29</v>
      </c>
      <c r="C2486">
        <v>243.809067</v>
      </c>
      <c r="D2486" s="2">
        <f t="shared" si="77"/>
        <v>-3.1012084807621211E-4</v>
      </c>
      <c r="E2486" s="4">
        <f t="shared" si="76"/>
        <v>8.1057823149572599</v>
      </c>
    </row>
    <row r="2487" spans="1:5" x14ac:dyDescent="0.2">
      <c r="A2487" s="1">
        <v>43052</v>
      </c>
      <c r="B2487">
        <v>11.5</v>
      </c>
      <c r="C2487">
        <v>244.03582800000001</v>
      </c>
      <c r="D2487" s="2">
        <f t="shared" si="77"/>
        <v>9.2964390385304576E-4</v>
      </c>
      <c r="E2487" s="4">
        <f t="shared" si="76"/>
        <v>8.1325614661124526</v>
      </c>
    </row>
    <row r="2488" spans="1:5" x14ac:dyDescent="0.2">
      <c r="A2488" s="1">
        <v>43053</v>
      </c>
      <c r="B2488">
        <v>11.59</v>
      </c>
      <c r="C2488">
        <v>243.46904000000001</v>
      </c>
      <c r="D2488" s="2">
        <f t="shared" si="77"/>
        <v>-2.3252619310369501E-3</v>
      </c>
      <c r="E2488" s="4">
        <f t="shared" si="76"/>
        <v>8.3168956906731815</v>
      </c>
    </row>
    <row r="2489" spans="1:5" x14ac:dyDescent="0.2">
      <c r="A2489" s="1">
        <v>43054</v>
      </c>
      <c r="B2489">
        <v>13.13</v>
      </c>
      <c r="C2489">
        <v>242.25041200000001</v>
      </c>
      <c r="D2489" s="2">
        <f t="shared" si="77"/>
        <v>-5.0178371565552026E-3</v>
      </c>
      <c r="E2489" s="4">
        <f t="shared" si="76"/>
        <v>8.2810472426631332</v>
      </c>
    </row>
    <row r="2490" spans="1:5" x14ac:dyDescent="0.2">
      <c r="A2490" s="1">
        <v>43055</v>
      </c>
      <c r="B2490">
        <v>11.76</v>
      </c>
      <c r="C2490">
        <v>244.309753</v>
      </c>
      <c r="D2490" s="2">
        <f t="shared" si="77"/>
        <v>8.4649482017706452E-3</v>
      </c>
      <c r="E2490" s="4">
        <f t="shared" si="76"/>
        <v>8.0234763988333899</v>
      </c>
    </row>
    <row r="2491" spans="1:5" x14ac:dyDescent="0.2">
      <c r="A2491" s="1">
        <v>43056</v>
      </c>
      <c r="B2491">
        <v>11.43</v>
      </c>
      <c r="C2491">
        <v>243.59179700000001</v>
      </c>
      <c r="D2491" s="2">
        <f t="shared" si="77"/>
        <v>-2.9430384806651889E-3</v>
      </c>
      <c r="E2491" s="4">
        <f t="shared" si="76"/>
        <v>8.1328147986450947</v>
      </c>
    </row>
    <row r="2492" spans="1:5" x14ac:dyDescent="0.2">
      <c r="A2492" s="1">
        <v>43059</v>
      </c>
      <c r="B2492">
        <v>10.65</v>
      </c>
      <c r="C2492">
        <v>244.007462</v>
      </c>
      <c r="D2492" s="2">
        <f t="shared" si="77"/>
        <v>1.70494557986716E-3</v>
      </c>
      <c r="E2492" s="4">
        <f t="shared" si="76"/>
        <v>8.1969973269547634</v>
      </c>
    </row>
    <row r="2493" spans="1:5" x14ac:dyDescent="0.2">
      <c r="A2493" s="1">
        <v>43060</v>
      </c>
      <c r="B2493">
        <v>9.73</v>
      </c>
      <c r="C2493">
        <v>245.60394299999999</v>
      </c>
      <c r="D2493" s="2">
        <f t="shared" si="77"/>
        <v>6.5214439115786364E-3</v>
      </c>
      <c r="E2493" s="4">
        <f t="shared" si="76"/>
        <v>7.9374518548606723</v>
      </c>
    </row>
    <row r="2494" spans="1:5" x14ac:dyDescent="0.2">
      <c r="A2494" s="1">
        <v>43061</v>
      </c>
      <c r="B2494">
        <v>9.8800000000000008</v>
      </c>
      <c r="C2494">
        <v>245.38670300000001</v>
      </c>
      <c r="D2494" s="2">
        <f t="shared" si="77"/>
        <v>-8.8490489969913241E-4</v>
      </c>
      <c r="E2494" s="4">
        <f t="shared" si="76"/>
        <v>7.9058434073138715</v>
      </c>
    </row>
    <row r="2495" spans="1:5" x14ac:dyDescent="0.2">
      <c r="A2495" s="1">
        <v>43063</v>
      </c>
      <c r="B2495">
        <v>9.67</v>
      </c>
      <c r="C2495">
        <v>245.95344499999999</v>
      </c>
      <c r="D2495" s="2">
        <f t="shared" si="77"/>
        <v>2.3069242505509967E-3</v>
      </c>
      <c r="E2495" s="4">
        <f t="shared" si="76"/>
        <v>7.986672392280644</v>
      </c>
    </row>
    <row r="2496" spans="1:5" x14ac:dyDescent="0.2">
      <c r="A2496" s="1">
        <v>43066</v>
      </c>
      <c r="B2496">
        <v>9.8699999999999992</v>
      </c>
      <c r="C2496">
        <v>245.830704</v>
      </c>
      <c r="D2496" s="2">
        <f t="shared" si="77"/>
        <v>-4.9916615978031929E-4</v>
      </c>
      <c r="E2496" s="4">
        <f t="shared" si="76"/>
        <v>7.9526885702571644</v>
      </c>
    </row>
    <row r="2497" spans="1:5" x14ac:dyDescent="0.2">
      <c r="A2497" s="1">
        <v>43067</v>
      </c>
      <c r="B2497">
        <v>10.029999999999999</v>
      </c>
      <c r="C2497">
        <v>248.3246</v>
      </c>
      <c r="D2497" s="2">
        <f t="shared" si="77"/>
        <v>1.0093657412367403E-2</v>
      </c>
      <c r="E2497" s="4">
        <f t="shared" si="76"/>
        <v>7.0234708670626187</v>
      </c>
    </row>
    <row r="2498" spans="1:5" x14ac:dyDescent="0.2">
      <c r="A2498" s="1">
        <v>43068</v>
      </c>
      <c r="B2498">
        <v>10.7</v>
      </c>
      <c r="C2498">
        <v>248.173416</v>
      </c>
      <c r="D2498" s="2">
        <f t="shared" si="77"/>
        <v>-6.0900144532549357E-4</v>
      </c>
      <c r="E2498" s="4">
        <f t="shared" si="76"/>
        <v>7.2867755384829733</v>
      </c>
    </row>
    <row r="2499" spans="1:5" x14ac:dyDescent="0.2">
      <c r="A2499" s="1">
        <v>43069</v>
      </c>
      <c r="B2499">
        <v>11.28</v>
      </c>
      <c r="C2499">
        <v>250.34620699999999</v>
      </c>
      <c r="D2499" s="2">
        <f t="shared" si="77"/>
        <v>8.7170280097953988E-3</v>
      </c>
      <c r="E2499" s="4">
        <f t="shared" ref="E2499:E2562" si="78">SQRT(365) * SQRT((_xlfn.VAR.S(D2500:D2520)))*100</f>
        <v>7.0044534766309257</v>
      </c>
    </row>
    <row r="2500" spans="1:5" x14ac:dyDescent="0.2">
      <c r="A2500" s="1">
        <v>43070</v>
      </c>
      <c r="B2500">
        <v>11.43</v>
      </c>
      <c r="C2500">
        <v>249.82662999999999</v>
      </c>
      <c r="D2500" s="2">
        <f t="shared" ref="D2500:D2563" si="79">LN(C2500/C2499)</f>
        <v>-2.0775905785186694E-3</v>
      </c>
      <c r="E2500" s="4">
        <f t="shared" si="78"/>
        <v>7.2196614958775216</v>
      </c>
    </row>
    <row r="2501" spans="1:5" x14ac:dyDescent="0.2">
      <c r="A2501" s="1">
        <v>43073</v>
      </c>
      <c r="B2501">
        <v>11.68</v>
      </c>
      <c r="C2501">
        <v>249.52430699999999</v>
      </c>
      <c r="D2501" s="2">
        <f t="shared" si="79"/>
        <v>-1.2108640017976771E-3</v>
      </c>
      <c r="E2501" s="4">
        <f t="shared" si="78"/>
        <v>7.2272959860507706</v>
      </c>
    </row>
    <row r="2502" spans="1:5" x14ac:dyDescent="0.2">
      <c r="A2502" s="1">
        <v>43074</v>
      </c>
      <c r="B2502">
        <v>11.33</v>
      </c>
      <c r="C2502">
        <v>248.626892</v>
      </c>
      <c r="D2502" s="2">
        <f t="shared" si="79"/>
        <v>-3.6029862925879325E-3</v>
      </c>
      <c r="E2502" s="4">
        <f t="shared" si="78"/>
        <v>7.150536142373273</v>
      </c>
    </row>
    <row r="2503" spans="1:5" x14ac:dyDescent="0.2">
      <c r="A2503" s="1">
        <v>43075</v>
      </c>
      <c r="B2503">
        <v>11.02</v>
      </c>
      <c r="C2503">
        <v>248.67411799999999</v>
      </c>
      <c r="D2503" s="2">
        <f t="shared" si="79"/>
        <v>1.8992923477850832E-4</v>
      </c>
      <c r="E2503" s="4">
        <f t="shared" si="78"/>
        <v>7.1048834858322358</v>
      </c>
    </row>
    <row r="2504" spans="1:5" x14ac:dyDescent="0.2">
      <c r="A2504" s="1">
        <v>43076</v>
      </c>
      <c r="B2504">
        <v>10.16</v>
      </c>
      <c r="C2504">
        <v>249.458191</v>
      </c>
      <c r="D2504" s="2">
        <f t="shared" si="79"/>
        <v>3.1480537735180504E-3</v>
      </c>
      <c r="E2504" s="4">
        <f t="shared" si="78"/>
        <v>7.0914484173490582</v>
      </c>
    </row>
    <row r="2505" spans="1:5" x14ac:dyDescent="0.2">
      <c r="A2505" s="1">
        <v>43077</v>
      </c>
      <c r="B2505">
        <v>9.58</v>
      </c>
      <c r="C2505">
        <v>250.818558</v>
      </c>
      <c r="D2505" s="2">
        <f t="shared" si="79"/>
        <v>5.43847122888955E-3</v>
      </c>
      <c r="E2505" s="4">
        <f t="shared" si="78"/>
        <v>7.0869094651567881</v>
      </c>
    </row>
    <row r="2506" spans="1:5" x14ac:dyDescent="0.2">
      <c r="A2506" s="1">
        <v>43080</v>
      </c>
      <c r="B2506">
        <v>9.34</v>
      </c>
      <c r="C2506">
        <v>251.57423399999999</v>
      </c>
      <c r="D2506" s="2">
        <f t="shared" si="79"/>
        <v>3.0083097605469525E-3</v>
      </c>
      <c r="E2506" s="4">
        <f t="shared" si="78"/>
        <v>7.4376002196631239</v>
      </c>
    </row>
    <row r="2507" spans="1:5" x14ac:dyDescent="0.2">
      <c r="A2507" s="1">
        <v>43081</v>
      </c>
      <c r="B2507">
        <v>9.92</v>
      </c>
      <c r="C2507">
        <v>252.01821899999999</v>
      </c>
      <c r="D2507" s="2">
        <f t="shared" si="79"/>
        <v>1.7632715200114528E-3</v>
      </c>
      <c r="E2507" s="4">
        <f t="shared" si="78"/>
        <v>7.6723464780884685</v>
      </c>
    </row>
    <row r="2508" spans="1:5" x14ac:dyDescent="0.2">
      <c r="A2508" s="1">
        <v>43082</v>
      </c>
      <c r="B2508">
        <v>10.18</v>
      </c>
      <c r="C2508">
        <v>251.98992899999999</v>
      </c>
      <c r="D2508" s="2">
        <f t="shared" si="79"/>
        <v>-1.1226009000831788E-4</v>
      </c>
      <c r="E2508" s="4">
        <f t="shared" si="78"/>
        <v>7.9721539130122725</v>
      </c>
    </row>
    <row r="2509" spans="1:5" x14ac:dyDescent="0.2">
      <c r="A2509" s="1">
        <v>43083</v>
      </c>
      <c r="B2509">
        <v>10.49</v>
      </c>
      <c r="C2509">
        <v>250.96023600000001</v>
      </c>
      <c r="D2509" s="2">
        <f t="shared" si="79"/>
        <v>-4.0946181562284056E-3</v>
      </c>
      <c r="E2509" s="4">
        <f t="shared" si="78"/>
        <v>8.0769849871324482</v>
      </c>
    </row>
    <row r="2510" spans="1:5" x14ac:dyDescent="0.2">
      <c r="A2510" s="1">
        <v>43084</v>
      </c>
      <c r="B2510">
        <v>9.42</v>
      </c>
      <c r="C2510">
        <v>253.05007900000001</v>
      </c>
      <c r="D2510" s="2">
        <f t="shared" si="79"/>
        <v>8.2929055804177119E-3</v>
      </c>
      <c r="E2510" s="4">
        <f t="shared" si="78"/>
        <v>7.880062070712766</v>
      </c>
    </row>
    <row r="2511" spans="1:5" x14ac:dyDescent="0.2">
      <c r="A2511" s="1">
        <v>43087</v>
      </c>
      <c r="B2511">
        <v>9.5299999999999994</v>
      </c>
      <c r="C2511">
        <v>254.65473900000001</v>
      </c>
      <c r="D2511" s="2">
        <f t="shared" si="79"/>
        <v>6.3212531628136157E-3</v>
      </c>
      <c r="E2511" s="4">
        <f t="shared" si="78"/>
        <v>7.7440184864017327</v>
      </c>
    </row>
    <row r="2512" spans="1:5" x14ac:dyDescent="0.2">
      <c r="A2512" s="1">
        <v>43088</v>
      </c>
      <c r="B2512">
        <v>10.029999999999999</v>
      </c>
      <c r="C2512">
        <v>253.67674299999999</v>
      </c>
      <c r="D2512" s="2">
        <f t="shared" si="79"/>
        <v>-3.8478718762235253E-3</v>
      </c>
      <c r="E2512" s="4">
        <f t="shared" si="78"/>
        <v>7.6649695476624133</v>
      </c>
    </row>
    <row r="2513" spans="1:5" x14ac:dyDescent="0.2">
      <c r="A2513" s="1">
        <v>43089</v>
      </c>
      <c r="B2513">
        <v>9.7200000000000006</v>
      </c>
      <c r="C2513">
        <v>253.54383899999999</v>
      </c>
      <c r="D2513" s="2">
        <f t="shared" si="79"/>
        <v>-5.2404814693259602E-4</v>
      </c>
      <c r="E2513" s="4">
        <f t="shared" si="78"/>
        <v>7.5409568103562901</v>
      </c>
    </row>
    <row r="2514" spans="1:5" x14ac:dyDescent="0.2">
      <c r="A2514" s="1">
        <v>43090</v>
      </c>
      <c r="B2514">
        <v>9.6199999999999992</v>
      </c>
      <c r="C2514">
        <v>254.06605500000001</v>
      </c>
      <c r="D2514" s="2">
        <f t="shared" si="79"/>
        <v>2.0575492731977692E-3</v>
      </c>
      <c r="E2514" s="4">
        <f t="shared" si="78"/>
        <v>7.6539088858204307</v>
      </c>
    </row>
    <row r="2515" spans="1:5" x14ac:dyDescent="0.2">
      <c r="A2515" s="1">
        <v>43091</v>
      </c>
      <c r="B2515">
        <v>9.9</v>
      </c>
      <c r="C2515">
        <v>253.99960300000001</v>
      </c>
      <c r="D2515" s="2">
        <f t="shared" si="79"/>
        <v>-2.6158823897097798E-4</v>
      </c>
      <c r="E2515" s="4">
        <f t="shared" si="78"/>
        <v>7.6107478651816702</v>
      </c>
    </row>
    <row r="2516" spans="1:5" x14ac:dyDescent="0.2">
      <c r="A2516" s="1">
        <v>43095</v>
      </c>
      <c r="B2516">
        <v>10.25</v>
      </c>
      <c r="C2516">
        <v>253.69572400000001</v>
      </c>
      <c r="D2516" s="2">
        <f t="shared" si="79"/>
        <v>-1.1970921146137053E-3</v>
      </c>
      <c r="E2516" s="4">
        <f t="shared" si="78"/>
        <v>8.2324803785526424</v>
      </c>
    </row>
    <row r="2517" spans="1:5" x14ac:dyDescent="0.2">
      <c r="A2517" s="1">
        <v>43096</v>
      </c>
      <c r="B2517">
        <v>10.47</v>
      </c>
      <c r="C2517">
        <v>253.81916799999999</v>
      </c>
      <c r="D2517" s="2">
        <f t="shared" si="79"/>
        <v>4.8646455258836253E-4</v>
      </c>
      <c r="E2517" s="4">
        <f t="shared" si="78"/>
        <v>9.1681547905465788</v>
      </c>
    </row>
    <row r="2518" spans="1:5" x14ac:dyDescent="0.2">
      <c r="A2518" s="1">
        <v>43097</v>
      </c>
      <c r="B2518">
        <v>10.18</v>
      </c>
      <c r="C2518">
        <v>254.34139999999999</v>
      </c>
      <c r="D2518" s="2">
        <f t="shared" si="79"/>
        <v>2.0553825571592811E-3</v>
      </c>
      <c r="E2518" s="4">
        <f t="shared" si="78"/>
        <v>10.718088414117224</v>
      </c>
    </row>
    <row r="2519" spans="1:5" x14ac:dyDescent="0.2">
      <c r="A2519" s="1">
        <v>43098</v>
      </c>
      <c r="B2519">
        <v>11.04</v>
      </c>
      <c r="C2519">
        <v>253.38240099999999</v>
      </c>
      <c r="D2519" s="2">
        <f t="shared" si="79"/>
        <v>-3.7776450052908941E-3</v>
      </c>
      <c r="E2519" s="4">
        <f t="shared" si="78"/>
        <v>10.41169908172194</v>
      </c>
    </row>
    <row r="2520" spans="1:5" x14ac:dyDescent="0.2">
      <c r="A2520" s="1">
        <v>43102</v>
      </c>
      <c r="B2520">
        <v>9.77</v>
      </c>
      <c r="C2520">
        <v>255.19592299999999</v>
      </c>
      <c r="D2520" s="2">
        <f t="shared" si="79"/>
        <v>7.1317616226605285E-3</v>
      </c>
      <c r="E2520" s="4">
        <f t="shared" si="78"/>
        <v>10.326738880663623</v>
      </c>
    </row>
    <row r="2521" spans="1:5" x14ac:dyDescent="0.2">
      <c r="A2521" s="1">
        <v>43103</v>
      </c>
      <c r="B2521">
        <v>9.15</v>
      </c>
      <c r="C2521">
        <v>256.81002799999999</v>
      </c>
      <c r="D2521" s="2">
        <f t="shared" si="79"/>
        <v>6.3050452599247558E-3</v>
      </c>
      <c r="E2521" s="4">
        <f t="shared" si="78"/>
        <v>14.273948377958517</v>
      </c>
    </row>
    <row r="2522" spans="1:5" x14ac:dyDescent="0.2">
      <c r="A2522" s="1">
        <v>43104</v>
      </c>
      <c r="B2522">
        <v>9.2200000000000006</v>
      </c>
      <c r="C2522">
        <v>257.89245599999998</v>
      </c>
      <c r="D2522" s="2">
        <f t="shared" si="79"/>
        <v>4.2060399139181547E-3</v>
      </c>
      <c r="E2522" s="4">
        <f t="shared" si="78"/>
        <v>23.007829691260095</v>
      </c>
    </row>
    <row r="2523" spans="1:5" x14ac:dyDescent="0.2">
      <c r="A2523" s="1">
        <v>43105</v>
      </c>
      <c r="B2523">
        <v>9.2200000000000006</v>
      </c>
      <c r="C2523">
        <v>259.61111499999998</v>
      </c>
      <c r="D2523" s="2">
        <f t="shared" si="79"/>
        <v>6.6421389723961477E-3</v>
      </c>
      <c r="E2523" s="4">
        <f t="shared" si="78"/>
        <v>24.408174132690938</v>
      </c>
    </row>
    <row r="2524" spans="1:5" x14ac:dyDescent="0.2">
      <c r="A2524" s="1">
        <v>43108</v>
      </c>
      <c r="B2524">
        <v>9.52</v>
      </c>
      <c r="C2524">
        <v>260.085846</v>
      </c>
      <c r="D2524" s="2">
        <f t="shared" si="79"/>
        <v>1.8269536582678654E-3</v>
      </c>
      <c r="E2524" s="4">
        <f t="shared" si="78"/>
        <v>24.455959914262646</v>
      </c>
    </row>
    <row r="2525" spans="1:5" x14ac:dyDescent="0.2">
      <c r="A2525" s="1">
        <v>43109</v>
      </c>
      <c r="B2525">
        <v>10.08</v>
      </c>
      <c r="C2525">
        <v>260.67453</v>
      </c>
      <c r="D2525" s="2">
        <f t="shared" si="79"/>
        <v>2.2608642204191313E-3</v>
      </c>
      <c r="E2525" s="4">
        <f t="shared" si="78"/>
        <v>28.868737386638475</v>
      </c>
    </row>
    <row r="2526" spans="1:5" x14ac:dyDescent="0.2">
      <c r="A2526" s="1">
        <v>43110</v>
      </c>
      <c r="B2526">
        <v>9.82</v>
      </c>
      <c r="C2526">
        <v>260.27572600000002</v>
      </c>
      <c r="D2526" s="2">
        <f t="shared" si="79"/>
        <v>-1.5310639482818494E-3</v>
      </c>
      <c r="E2526" s="4">
        <f t="shared" si="78"/>
        <v>29.82219633215318</v>
      </c>
    </row>
    <row r="2527" spans="1:5" x14ac:dyDescent="0.2">
      <c r="A2527" s="1">
        <v>43111</v>
      </c>
      <c r="B2527">
        <v>9.8800000000000008</v>
      </c>
      <c r="C2527">
        <v>262.17468300000002</v>
      </c>
      <c r="D2527" s="2">
        <f t="shared" si="79"/>
        <v>7.2694568893525218E-3</v>
      </c>
      <c r="E2527" s="4">
        <f t="shared" si="78"/>
        <v>30.39778427326932</v>
      </c>
    </row>
    <row r="2528" spans="1:5" x14ac:dyDescent="0.2">
      <c r="A2528" s="1">
        <v>43112</v>
      </c>
      <c r="B2528">
        <v>10.16</v>
      </c>
      <c r="C2528">
        <v>263.88382000000001</v>
      </c>
      <c r="D2528" s="2">
        <f t="shared" si="79"/>
        <v>6.4979199232961405E-3</v>
      </c>
      <c r="E2528" s="4">
        <f t="shared" si="78"/>
        <v>30.241164011907234</v>
      </c>
    </row>
    <row r="2529" spans="1:5" x14ac:dyDescent="0.2">
      <c r="A2529" s="1">
        <v>43116</v>
      </c>
      <c r="B2529">
        <v>11.66</v>
      </c>
      <c r="C2529">
        <v>262.98181199999999</v>
      </c>
      <c r="D2529" s="2">
        <f t="shared" si="79"/>
        <v>-3.4240566341361914E-3</v>
      </c>
      <c r="E2529" s="4">
        <f t="shared" si="78"/>
        <v>30.911940259320208</v>
      </c>
    </row>
    <row r="2530" spans="1:5" x14ac:dyDescent="0.2">
      <c r="A2530" s="1">
        <v>43117</v>
      </c>
      <c r="B2530">
        <v>11.91</v>
      </c>
      <c r="C2530">
        <v>265.48843399999998</v>
      </c>
      <c r="D2530" s="2">
        <f t="shared" si="79"/>
        <v>9.4864027517330956E-3</v>
      </c>
      <c r="E2530" s="4">
        <f t="shared" si="78"/>
        <v>31.142816992380052</v>
      </c>
    </row>
    <row r="2531" spans="1:5" x14ac:dyDescent="0.2">
      <c r="A2531" s="1">
        <v>43118</v>
      </c>
      <c r="B2531">
        <v>12.22</v>
      </c>
      <c r="C2531">
        <v>265.042236</v>
      </c>
      <c r="D2531" s="2">
        <f t="shared" si="79"/>
        <v>-1.6820822261079196E-3</v>
      </c>
      <c r="E2531" s="4">
        <f t="shared" si="78"/>
        <v>31.147358418711818</v>
      </c>
    </row>
    <row r="2532" spans="1:5" x14ac:dyDescent="0.2">
      <c r="A2532" s="1">
        <v>43119</v>
      </c>
      <c r="B2532">
        <v>11.27</v>
      </c>
      <c r="C2532">
        <v>266.24804699999999</v>
      </c>
      <c r="D2532" s="2">
        <f t="shared" si="79"/>
        <v>4.5391873669899281E-3</v>
      </c>
      <c r="E2532" s="4">
        <f t="shared" si="78"/>
        <v>31.120299379524091</v>
      </c>
    </row>
    <row r="2533" spans="1:5" x14ac:dyDescent="0.2">
      <c r="A2533" s="1">
        <v>43122</v>
      </c>
      <c r="B2533">
        <v>11.03</v>
      </c>
      <c r="C2533">
        <v>268.41287199999999</v>
      </c>
      <c r="D2533" s="2">
        <f t="shared" si="79"/>
        <v>8.097980433338094E-3</v>
      </c>
      <c r="E2533" s="4">
        <f t="shared" si="78"/>
        <v>30.856567765327814</v>
      </c>
    </row>
    <row r="2534" spans="1:5" x14ac:dyDescent="0.2">
      <c r="A2534" s="1">
        <v>43123</v>
      </c>
      <c r="B2534">
        <v>11.1</v>
      </c>
      <c r="C2534">
        <v>268.98266599999999</v>
      </c>
      <c r="D2534" s="2">
        <f t="shared" si="79"/>
        <v>2.1205766450667451E-3</v>
      </c>
      <c r="E2534" s="4">
        <f t="shared" si="78"/>
        <v>30.837493991098359</v>
      </c>
    </row>
    <row r="2535" spans="1:5" x14ac:dyDescent="0.2">
      <c r="A2535" s="1">
        <v>43124</v>
      </c>
      <c r="B2535">
        <v>11.47</v>
      </c>
      <c r="C2535">
        <v>268.87811299999998</v>
      </c>
      <c r="D2535" s="2">
        <f t="shared" si="79"/>
        <v>-3.8877347224049587E-4</v>
      </c>
      <c r="E2535" s="4">
        <f t="shared" si="78"/>
        <v>31.739476140762996</v>
      </c>
    </row>
    <row r="2536" spans="1:5" x14ac:dyDescent="0.2">
      <c r="A2536" s="1">
        <v>43125</v>
      </c>
      <c r="B2536">
        <v>11.58</v>
      </c>
      <c r="C2536">
        <v>268.992096</v>
      </c>
      <c r="D2536" s="2">
        <f t="shared" si="79"/>
        <v>4.2383087889627129E-4</v>
      </c>
      <c r="E2536" s="4">
        <f t="shared" si="78"/>
        <v>32.194457380156607</v>
      </c>
    </row>
    <row r="2537" spans="1:5" x14ac:dyDescent="0.2">
      <c r="A2537" s="1">
        <v>43126</v>
      </c>
      <c r="B2537">
        <v>11.08</v>
      </c>
      <c r="C2537">
        <v>272.10641500000003</v>
      </c>
      <c r="D2537" s="2">
        <f t="shared" si="79"/>
        <v>1.1511225131985282E-2</v>
      </c>
      <c r="E2537" s="4">
        <f t="shared" si="78"/>
        <v>32.062790776594966</v>
      </c>
    </row>
    <row r="2538" spans="1:5" x14ac:dyDescent="0.2">
      <c r="A2538" s="1">
        <v>43129</v>
      </c>
      <c r="B2538">
        <v>13.84</v>
      </c>
      <c r="C2538">
        <v>270.30239899999998</v>
      </c>
      <c r="D2538" s="2">
        <f t="shared" si="79"/>
        <v>-6.651892835779427E-3</v>
      </c>
      <c r="E2538" s="4">
        <f t="shared" si="78"/>
        <v>32.188520233892177</v>
      </c>
    </row>
    <row r="2539" spans="1:5" x14ac:dyDescent="0.2">
      <c r="A2539" s="1">
        <v>43130</v>
      </c>
      <c r="B2539">
        <v>14.79</v>
      </c>
      <c r="C2539">
        <v>267.529877</v>
      </c>
      <c r="D2539" s="2">
        <f t="shared" si="79"/>
        <v>-1.0310078747875704E-2</v>
      </c>
      <c r="E2539" s="4">
        <f t="shared" si="78"/>
        <v>32.43702221232509</v>
      </c>
    </row>
    <row r="2540" spans="1:5" x14ac:dyDescent="0.2">
      <c r="A2540" s="1">
        <v>43131</v>
      </c>
      <c r="B2540">
        <v>13.54</v>
      </c>
      <c r="C2540">
        <v>267.66281099999998</v>
      </c>
      <c r="D2540" s="2">
        <f t="shared" si="79"/>
        <v>4.9677062379359176E-4</v>
      </c>
      <c r="E2540" s="4">
        <f t="shared" si="78"/>
        <v>32.571239341619517</v>
      </c>
    </row>
    <row r="2541" spans="1:5" x14ac:dyDescent="0.2">
      <c r="A2541" s="1">
        <v>43132</v>
      </c>
      <c r="B2541">
        <v>13.47</v>
      </c>
      <c r="C2541">
        <v>267.35891700000002</v>
      </c>
      <c r="D2541" s="2">
        <f t="shared" si="79"/>
        <v>-1.1360063219021026E-3</v>
      </c>
      <c r="E2541" s="4">
        <f t="shared" si="78"/>
        <v>33.069322500037124</v>
      </c>
    </row>
    <row r="2542" spans="1:5" x14ac:dyDescent="0.2">
      <c r="A2542" s="1">
        <v>43133</v>
      </c>
      <c r="B2542">
        <v>17.309999999999999</v>
      </c>
      <c r="C2542">
        <v>261.53857399999998</v>
      </c>
      <c r="D2542" s="2">
        <f t="shared" si="79"/>
        <v>-2.2010230978123092E-2</v>
      </c>
      <c r="E2542" s="4">
        <f t="shared" si="78"/>
        <v>31.868019508545892</v>
      </c>
    </row>
    <row r="2543" spans="1:5" x14ac:dyDescent="0.2">
      <c r="A2543" s="1">
        <v>43136</v>
      </c>
      <c r="B2543">
        <v>37.32</v>
      </c>
      <c r="C2543">
        <v>250.60032699999999</v>
      </c>
      <c r="D2543" s="2">
        <f t="shared" si="79"/>
        <v>-4.2722435813190879E-2</v>
      </c>
      <c r="E2543" s="4">
        <f t="shared" si="78"/>
        <v>25.95775575810163</v>
      </c>
    </row>
    <row r="2544" spans="1:5" x14ac:dyDescent="0.2">
      <c r="A2544" s="1">
        <v>43137</v>
      </c>
      <c r="B2544">
        <v>29.98</v>
      </c>
      <c r="C2544">
        <v>255.53779599999999</v>
      </c>
      <c r="D2544" s="2">
        <f t="shared" si="79"/>
        <v>1.9510980923731661E-2</v>
      </c>
      <c r="E2544" s="4">
        <f t="shared" si="78"/>
        <v>24.801778960552241</v>
      </c>
    </row>
    <row r="2545" spans="1:5" x14ac:dyDescent="0.2">
      <c r="A2545" s="1">
        <v>43138</v>
      </c>
      <c r="B2545">
        <v>27.73</v>
      </c>
      <c r="C2545">
        <v>254.151489</v>
      </c>
      <c r="D2545" s="2">
        <f t="shared" si="79"/>
        <v>-5.4398256325794373E-3</v>
      </c>
      <c r="E2545" s="4">
        <f t="shared" si="78"/>
        <v>25.541274560446283</v>
      </c>
    </row>
    <row r="2546" spans="1:5" x14ac:dyDescent="0.2">
      <c r="A2546" s="1">
        <v>43139</v>
      </c>
      <c r="B2546">
        <v>33.46</v>
      </c>
      <c r="C2546">
        <v>244.618561</v>
      </c>
      <c r="D2546" s="2">
        <f t="shared" si="79"/>
        <v>-3.8230399172080487E-2</v>
      </c>
      <c r="E2546" s="4">
        <f t="shared" si="78"/>
        <v>18.646337300709327</v>
      </c>
    </row>
    <row r="2547" spans="1:5" x14ac:dyDescent="0.2">
      <c r="A2547" s="1">
        <v>43140</v>
      </c>
      <c r="B2547">
        <v>29.06</v>
      </c>
      <c r="C2547">
        <v>248.293091</v>
      </c>
      <c r="D2547" s="2">
        <f t="shared" si="79"/>
        <v>1.4909763467050398E-2</v>
      </c>
      <c r="E2547" s="4">
        <f t="shared" si="78"/>
        <v>18.433665208407092</v>
      </c>
    </row>
    <row r="2548" spans="1:5" x14ac:dyDescent="0.2">
      <c r="A2548" s="1">
        <v>43143</v>
      </c>
      <c r="B2548">
        <v>25.61</v>
      </c>
      <c r="C2548">
        <v>251.93916300000001</v>
      </c>
      <c r="D2548" s="2">
        <f t="shared" si="79"/>
        <v>1.4577774783507459E-2</v>
      </c>
      <c r="E2548" s="4">
        <f t="shared" si="78"/>
        <v>17.940444651509875</v>
      </c>
    </row>
    <row r="2549" spans="1:5" x14ac:dyDescent="0.2">
      <c r="A2549" s="1">
        <v>43144</v>
      </c>
      <c r="B2549">
        <v>24.97</v>
      </c>
      <c r="C2549">
        <v>252.56585699999999</v>
      </c>
      <c r="D2549" s="2">
        <f t="shared" si="79"/>
        <v>2.4843928107610258E-3</v>
      </c>
      <c r="E2549" s="4">
        <f t="shared" si="78"/>
        <v>17.975780224372382</v>
      </c>
    </row>
    <row r="2550" spans="1:5" x14ac:dyDescent="0.2">
      <c r="A2550" s="1">
        <v>43145</v>
      </c>
      <c r="B2550">
        <v>19.260000000000002</v>
      </c>
      <c r="C2550">
        <v>255.974503</v>
      </c>
      <c r="D2550" s="2">
        <f t="shared" si="79"/>
        <v>1.3405807353313417E-2</v>
      </c>
      <c r="E2550" s="4">
        <f t="shared" si="78"/>
        <v>17.214871644000596</v>
      </c>
    </row>
    <row r="2551" spans="1:5" x14ac:dyDescent="0.2">
      <c r="A2551" s="1">
        <v>43146</v>
      </c>
      <c r="B2551">
        <v>19.13</v>
      </c>
      <c r="C2551">
        <v>259.24078400000002</v>
      </c>
      <c r="D2551" s="2">
        <f t="shared" si="79"/>
        <v>1.2679455916462483E-2</v>
      </c>
      <c r="E2551" s="4">
        <f t="shared" si="78"/>
        <v>17.448394255621633</v>
      </c>
    </row>
    <row r="2552" spans="1:5" x14ac:dyDescent="0.2">
      <c r="A2552" s="1">
        <v>43147</v>
      </c>
      <c r="B2552">
        <v>19.46</v>
      </c>
      <c r="C2552">
        <v>259.31674199999998</v>
      </c>
      <c r="D2552" s="2">
        <f t="shared" si="79"/>
        <v>2.929588203226489E-4</v>
      </c>
      <c r="E2552" s="4">
        <f t="shared" si="78"/>
        <v>17.466288929489036</v>
      </c>
    </row>
    <row r="2553" spans="1:5" x14ac:dyDescent="0.2">
      <c r="A2553" s="1">
        <v>43151</v>
      </c>
      <c r="B2553">
        <v>20.6</v>
      </c>
      <c r="C2553">
        <v>257.69305400000002</v>
      </c>
      <c r="D2553" s="2">
        <f t="shared" si="79"/>
        <v>-6.2810931271371018E-3</v>
      </c>
      <c r="E2553" s="4">
        <f t="shared" si="78"/>
        <v>17.28231164816507</v>
      </c>
    </row>
    <row r="2554" spans="1:5" x14ac:dyDescent="0.2">
      <c r="A2554" s="1">
        <v>43152</v>
      </c>
      <c r="B2554">
        <v>20.02</v>
      </c>
      <c r="C2554">
        <v>256.41128500000002</v>
      </c>
      <c r="D2554" s="2">
        <f t="shared" si="79"/>
        <v>-4.9864261342943018E-3</v>
      </c>
      <c r="E2554" s="4">
        <f t="shared" si="78"/>
        <v>20.190365521337974</v>
      </c>
    </row>
    <row r="2555" spans="1:5" x14ac:dyDescent="0.2">
      <c r="A2555" s="1">
        <v>43153</v>
      </c>
      <c r="B2555">
        <v>18.72</v>
      </c>
      <c r="C2555">
        <v>256.74359099999998</v>
      </c>
      <c r="D2555" s="2">
        <f t="shared" si="79"/>
        <v>1.2951491333042053E-3</v>
      </c>
      <c r="E2555" s="4">
        <f t="shared" si="78"/>
        <v>21.900250702989883</v>
      </c>
    </row>
    <row r="2556" spans="1:5" x14ac:dyDescent="0.2">
      <c r="A2556" s="1">
        <v>43154</v>
      </c>
      <c r="B2556">
        <v>16.489999999999998</v>
      </c>
      <c r="C2556">
        <v>260.83590700000002</v>
      </c>
      <c r="D2556" s="2">
        <f t="shared" si="79"/>
        <v>1.5813614318376381E-2</v>
      </c>
      <c r="E2556" s="4">
        <f t="shared" si="78"/>
        <v>23.961683796025994</v>
      </c>
    </row>
    <row r="2557" spans="1:5" x14ac:dyDescent="0.2">
      <c r="A2557" s="1">
        <v>43157</v>
      </c>
      <c r="B2557">
        <v>15.8</v>
      </c>
      <c r="C2557">
        <v>263.86480699999998</v>
      </c>
      <c r="D2557" s="2">
        <f t="shared" si="79"/>
        <v>1.1545376493904795E-2</v>
      </c>
      <c r="E2557" s="4">
        <f t="shared" si="78"/>
        <v>24.096713121874615</v>
      </c>
    </row>
    <row r="2558" spans="1:5" x14ac:dyDescent="0.2">
      <c r="A2558" s="1">
        <v>43158</v>
      </c>
      <c r="B2558">
        <v>18.59</v>
      </c>
      <c r="C2558">
        <v>260.57006799999999</v>
      </c>
      <c r="D2558" s="2">
        <f t="shared" si="79"/>
        <v>-1.2565077209972558E-2</v>
      </c>
      <c r="E2558" s="4">
        <f t="shared" si="78"/>
        <v>23.721265217307565</v>
      </c>
    </row>
    <row r="2559" spans="1:5" x14ac:dyDescent="0.2">
      <c r="A2559" s="1">
        <v>43159</v>
      </c>
      <c r="B2559">
        <v>19.850000000000001</v>
      </c>
      <c r="C2559">
        <v>257.93045000000001</v>
      </c>
      <c r="D2559" s="2">
        <f t="shared" si="79"/>
        <v>-1.0181825137402593E-2</v>
      </c>
      <c r="E2559" s="4">
        <f t="shared" si="78"/>
        <v>24.265206833144795</v>
      </c>
    </row>
    <row r="2560" spans="1:5" x14ac:dyDescent="0.2">
      <c r="A2560" s="1">
        <v>43160</v>
      </c>
      <c r="B2560">
        <v>22.47</v>
      </c>
      <c r="C2560">
        <v>254.179993</v>
      </c>
      <c r="D2560" s="2">
        <f t="shared" si="79"/>
        <v>-1.4647325022315616E-2</v>
      </c>
      <c r="E2560" s="4">
        <f t="shared" si="78"/>
        <v>25.152154845715131</v>
      </c>
    </row>
    <row r="2561" spans="1:5" x14ac:dyDescent="0.2">
      <c r="A2561" s="1">
        <v>43161</v>
      </c>
      <c r="B2561">
        <v>19.59</v>
      </c>
      <c r="C2561">
        <v>255.49031099999999</v>
      </c>
      <c r="D2561" s="2">
        <f t="shared" si="79"/>
        <v>5.1418372882139135E-3</v>
      </c>
      <c r="E2561" s="4">
        <f t="shared" si="78"/>
        <v>25.720023878601157</v>
      </c>
    </row>
    <row r="2562" spans="1:5" x14ac:dyDescent="0.2">
      <c r="A2562" s="1">
        <v>43164</v>
      </c>
      <c r="B2562">
        <v>18.73</v>
      </c>
      <c r="C2562">
        <v>258.44323700000001</v>
      </c>
      <c r="D2562" s="2">
        <f t="shared" si="79"/>
        <v>1.149159655983218E-2</v>
      </c>
      <c r="E2562" s="4">
        <f t="shared" si="78"/>
        <v>25.645260648861463</v>
      </c>
    </row>
    <row r="2563" spans="1:5" x14ac:dyDescent="0.2">
      <c r="A2563" s="1">
        <v>43165</v>
      </c>
      <c r="B2563">
        <v>18.36</v>
      </c>
      <c r="C2563">
        <v>259.098389</v>
      </c>
      <c r="D2563" s="2">
        <f t="shared" si="79"/>
        <v>2.5317861097306654E-3</v>
      </c>
      <c r="E2563" s="4">
        <f t="shared" ref="E2563:E2626" si="80">SQRT(365) * SQRT((_xlfn.VAR.S(D2564:D2584)))*100</f>
        <v>25.887349485136486</v>
      </c>
    </row>
    <row r="2564" spans="1:5" x14ac:dyDescent="0.2">
      <c r="A2564" s="1">
        <v>43166</v>
      </c>
      <c r="B2564">
        <v>17.760000000000002</v>
      </c>
      <c r="C2564">
        <v>259.00341800000001</v>
      </c>
      <c r="D2564" s="2">
        <f t="shared" ref="D2564:D2627" si="81">LN(C2564/C2563)</f>
        <v>-3.6661134850550796E-4</v>
      </c>
      <c r="E2564" s="4">
        <f t="shared" si="80"/>
        <v>27.38140005469451</v>
      </c>
    </row>
    <row r="2565" spans="1:5" x14ac:dyDescent="0.2">
      <c r="A2565" s="1">
        <v>43167</v>
      </c>
      <c r="B2565">
        <v>16.54</v>
      </c>
      <c r="C2565">
        <v>260.25680499999999</v>
      </c>
      <c r="D2565" s="2">
        <f t="shared" si="81"/>
        <v>4.8275965642488516E-3</v>
      </c>
      <c r="E2565" s="4">
        <f t="shared" si="80"/>
        <v>27.385554036007193</v>
      </c>
    </row>
    <row r="2566" spans="1:5" x14ac:dyDescent="0.2">
      <c r="A2566" s="1">
        <v>43168</v>
      </c>
      <c r="B2566">
        <v>14.64</v>
      </c>
      <c r="C2566">
        <v>264.78585800000002</v>
      </c>
      <c r="D2566" s="2">
        <f t="shared" si="81"/>
        <v>1.7252561204367533E-2</v>
      </c>
      <c r="E2566" s="4">
        <f t="shared" si="80"/>
        <v>27.200892852836407</v>
      </c>
    </row>
    <row r="2567" spans="1:5" x14ac:dyDescent="0.2">
      <c r="A2567" s="1">
        <v>43171</v>
      </c>
      <c r="B2567">
        <v>15.78</v>
      </c>
      <c r="C2567">
        <v>264.453461</v>
      </c>
      <c r="D2567" s="2">
        <f t="shared" si="81"/>
        <v>-1.2561313257471946E-3</v>
      </c>
      <c r="E2567" s="4">
        <f t="shared" si="80"/>
        <v>27.22633797615147</v>
      </c>
    </row>
    <row r="2568" spans="1:5" x14ac:dyDescent="0.2">
      <c r="A2568" s="1">
        <v>43172</v>
      </c>
      <c r="B2568">
        <v>16.350000000000001</v>
      </c>
      <c r="C2568">
        <v>262.74444599999998</v>
      </c>
      <c r="D2568" s="2">
        <f t="shared" si="81"/>
        <v>-6.4834133967190209E-3</v>
      </c>
      <c r="E2568" s="4">
        <f t="shared" si="80"/>
        <v>27.510938265414342</v>
      </c>
    </row>
    <row r="2569" spans="1:5" x14ac:dyDescent="0.2">
      <c r="A2569" s="1">
        <v>43173</v>
      </c>
      <c r="B2569">
        <v>17.23</v>
      </c>
      <c r="C2569">
        <v>261.39614899999998</v>
      </c>
      <c r="D2569" s="2">
        <f t="shared" si="81"/>
        <v>-5.1448026993758215E-3</v>
      </c>
      <c r="E2569" s="4">
        <f t="shared" si="80"/>
        <v>27.475919297792768</v>
      </c>
    </row>
    <row r="2570" spans="1:5" x14ac:dyDescent="0.2">
      <c r="A2570" s="1">
        <v>43174</v>
      </c>
      <c r="B2570">
        <v>16.59</v>
      </c>
      <c r="C2570">
        <v>261.111267</v>
      </c>
      <c r="D2570" s="2">
        <f t="shared" si="81"/>
        <v>-1.0904420473471527E-3</v>
      </c>
      <c r="E2570" s="4">
        <f t="shared" si="80"/>
        <v>27.777883844491658</v>
      </c>
    </row>
    <row r="2571" spans="1:5" x14ac:dyDescent="0.2">
      <c r="A2571" s="1">
        <v>43175</v>
      </c>
      <c r="B2571">
        <v>15.8</v>
      </c>
      <c r="C2571">
        <v>261.39443999999997</v>
      </c>
      <c r="D2571" s="2">
        <f t="shared" si="81"/>
        <v>1.0839040566642396E-3</v>
      </c>
      <c r="E2571" s="4">
        <f t="shared" si="80"/>
        <v>28.201141383490697</v>
      </c>
    </row>
    <row r="2572" spans="1:5" x14ac:dyDescent="0.2">
      <c r="A2572" s="1">
        <v>43178</v>
      </c>
      <c r="B2572">
        <v>19.02</v>
      </c>
      <c r="C2572">
        <v>257.85766599999999</v>
      </c>
      <c r="D2572" s="2">
        <f t="shared" si="81"/>
        <v>-1.3622780361273628E-2</v>
      </c>
      <c r="E2572" s="4">
        <f t="shared" si="80"/>
        <v>27.630075483352414</v>
      </c>
    </row>
    <row r="2573" spans="1:5" x14ac:dyDescent="0.2">
      <c r="A2573" s="1">
        <v>43179</v>
      </c>
      <c r="B2573">
        <v>18.2</v>
      </c>
      <c r="C2573">
        <v>258.29617300000001</v>
      </c>
      <c r="D2573" s="2">
        <f t="shared" si="81"/>
        <v>1.699133368257245E-3</v>
      </c>
      <c r="E2573" s="4">
        <f t="shared" si="80"/>
        <v>27.713482573998615</v>
      </c>
    </row>
    <row r="2574" spans="1:5" x14ac:dyDescent="0.2">
      <c r="A2574" s="1">
        <v>43180</v>
      </c>
      <c r="B2574">
        <v>17.86</v>
      </c>
      <c r="C2574">
        <v>257.800476</v>
      </c>
      <c r="D2574" s="2">
        <f t="shared" si="81"/>
        <v>-1.9209469907965741E-3</v>
      </c>
      <c r="E2574" s="4">
        <f t="shared" si="80"/>
        <v>27.916739077216757</v>
      </c>
    </row>
    <row r="2575" spans="1:5" x14ac:dyDescent="0.2">
      <c r="A2575" s="1">
        <v>43181</v>
      </c>
      <c r="B2575">
        <v>23.34</v>
      </c>
      <c r="C2575">
        <v>251.35618600000001</v>
      </c>
      <c r="D2575" s="2">
        <f t="shared" si="81"/>
        <v>-2.5314935960139017E-2</v>
      </c>
      <c r="E2575" s="4">
        <f t="shared" si="80"/>
        <v>25.750980830812875</v>
      </c>
    </row>
    <row r="2576" spans="1:5" x14ac:dyDescent="0.2">
      <c r="A2576" s="1">
        <v>43182</v>
      </c>
      <c r="B2576">
        <v>24.87</v>
      </c>
      <c r="C2576">
        <v>245.998627</v>
      </c>
      <c r="D2576" s="2">
        <f t="shared" si="81"/>
        <v>-2.1545046319821473E-2</v>
      </c>
      <c r="E2576" s="4">
        <f t="shared" si="80"/>
        <v>24.695697526750212</v>
      </c>
    </row>
    <row r="2577" spans="1:5" x14ac:dyDescent="0.2">
      <c r="A2577" s="1">
        <v>43185</v>
      </c>
      <c r="B2577">
        <v>21.03</v>
      </c>
      <c r="C2577">
        <v>252.728928</v>
      </c>
      <c r="D2577" s="2">
        <f t="shared" si="81"/>
        <v>2.6991528889176872E-2</v>
      </c>
      <c r="E2577" s="4">
        <f t="shared" si="80"/>
        <v>21.928767176519319</v>
      </c>
    </row>
    <row r="2578" spans="1:5" x14ac:dyDescent="0.2">
      <c r="A2578" s="1">
        <v>43186</v>
      </c>
      <c r="B2578">
        <v>22.5</v>
      </c>
      <c r="C2578">
        <v>248.42958100000001</v>
      </c>
      <c r="D2578" s="2">
        <f t="shared" si="81"/>
        <v>-1.7158054384651508E-2</v>
      </c>
      <c r="E2578" s="4">
        <f t="shared" si="80"/>
        <v>21.023849918247709</v>
      </c>
    </row>
    <row r="2579" spans="1:5" x14ac:dyDescent="0.2">
      <c r="A2579" s="1">
        <v>43187</v>
      </c>
      <c r="B2579">
        <v>22.87</v>
      </c>
      <c r="C2579">
        <v>247.69546500000001</v>
      </c>
      <c r="D2579" s="2">
        <f t="shared" si="81"/>
        <v>-2.9594012304133962E-3</v>
      </c>
      <c r="E2579" s="4">
        <f t="shared" si="80"/>
        <v>20.951472873436501</v>
      </c>
    </row>
    <row r="2580" spans="1:5" x14ac:dyDescent="0.2">
      <c r="A2580" s="1">
        <v>43188</v>
      </c>
      <c r="B2580">
        <v>19.97</v>
      </c>
      <c r="C2580">
        <v>250.86045799999999</v>
      </c>
      <c r="D2580" s="2">
        <f t="shared" si="81"/>
        <v>1.2696812424300494E-2</v>
      </c>
      <c r="E2580" s="4">
        <f t="shared" si="80"/>
        <v>20.636696764330601</v>
      </c>
    </row>
    <row r="2581" spans="1:5" x14ac:dyDescent="0.2">
      <c r="A2581" s="1">
        <v>43192</v>
      </c>
      <c r="B2581">
        <v>23.62</v>
      </c>
      <c r="C2581">
        <v>245.44575499999999</v>
      </c>
      <c r="D2581" s="2">
        <f t="shared" si="81"/>
        <v>-2.1820874724599443E-2</v>
      </c>
      <c r="E2581" s="4">
        <f t="shared" si="80"/>
        <v>18.237272547920554</v>
      </c>
    </row>
    <row r="2582" spans="1:5" x14ac:dyDescent="0.2">
      <c r="A2582" s="1">
        <v>43193</v>
      </c>
      <c r="B2582">
        <v>21.1</v>
      </c>
      <c r="C2582">
        <v>248.591599</v>
      </c>
      <c r="D2582" s="2">
        <f t="shared" si="81"/>
        <v>1.2735419673662712E-2</v>
      </c>
      <c r="E2582" s="4">
        <f t="shared" si="80"/>
        <v>17.824848749111631</v>
      </c>
    </row>
    <row r="2583" spans="1:5" x14ac:dyDescent="0.2">
      <c r="A2583" s="1">
        <v>43194</v>
      </c>
      <c r="B2583">
        <v>20.059999999999999</v>
      </c>
      <c r="C2583">
        <v>251.25135800000001</v>
      </c>
      <c r="D2583" s="2">
        <f t="shared" si="81"/>
        <v>1.064247907035281E-2</v>
      </c>
      <c r="E2583" s="4">
        <f t="shared" si="80"/>
        <v>17.27946154489004</v>
      </c>
    </row>
    <row r="2584" spans="1:5" x14ac:dyDescent="0.2">
      <c r="A2584" s="1">
        <v>43195</v>
      </c>
      <c r="B2584">
        <v>18.940000000000001</v>
      </c>
      <c r="C2584">
        <v>253.234253</v>
      </c>
      <c r="D2584" s="2">
        <f t="shared" si="81"/>
        <v>7.8610971973908702E-3</v>
      </c>
      <c r="E2584" s="4">
        <f t="shared" si="80"/>
        <v>17.821119978663049</v>
      </c>
    </row>
    <row r="2585" spans="1:5" x14ac:dyDescent="0.2">
      <c r="A2585" s="1">
        <v>43196</v>
      </c>
      <c r="B2585">
        <v>21.49</v>
      </c>
      <c r="C2585">
        <v>247.59063699999999</v>
      </c>
      <c r="D2585" s="2">
        <f t="shared" si="81"/>
        <v>-2.2538236459991683E-2</v>
      </c>
      <c r="E2585" s="4">
        <f t="shared" si="80"/>
        <v>14.848868146769888</v>
      </c>
    </row>
    <row r="2586" spans="1:5" x14ac:dyDescent="0.2">
      <c r="A2586" s="1">
        <v>43199</v>
      </c>
      <c r="B2586">
        <v>21.77</v>
      </c>
      <c r="C2586">
        <v>248.81089800000001</v>
      </c>
      <c r="D2586" s="2">
        <f t="shared" si="81"/>
        <v>4.9164370853353708E-3</v>
      </c>
      <c r="E2586" s="4">
        <f t="shared" si="80"/>
        <v>14.771738148868824</v>
      </c>
    </row>
    <row r="2587" spans="1:5" x14ac:dyDescent="0.2">
      <c r="A2587" s="1">
        <v>43200</v>
      </c>
      <c r="B2587">
        <v>20.47</v>
      </c>
      <c r="C2587">
        <v>252.76701399999999</v>
      </c>
      <c r="D2587" s="2">
        <f t="shared" si="81"/>
        <v>1.5775009007633553E-2</v>
      </c>
      <c r="E2587" s="4">
        <f t="shared" si="80"/>
        <v>13.847248080331035</v>
      </c>
    </row>
    <row r="2588" spans="1:5" x14ac:dyDescent="0.2">
      <c r="A2588" s="1">
        <v>43201</v>
      </c>
      <c r="B2588">
        <v>20.239999999999998</v>
      </c>
      <c r="C2588">
        <v>251.44201699999999</v>
      </c>
      <c r="D2588" s="2">
        <f t="shared" si="81"/>
        <v>-5.2557569125696547E-3</v>
      </c>
      <c r="E2588" s="4">
        <f t="shared" si="80"/>
        <v>14.01969854811157</v>
      </c>
    </row>
    <row r="2589" spans="1:5" x14ac:dyDescent="0.2">
      <c r="A2589" s="1">
        <v>43202</v>
      </c>
      <c r="B2589">
        <v>18.489999999999998</v>
      </c>
      <c r="C2589">
        <v>253.51061999999999</v>
      </c>
      <c r="D2589" s="2">
        <f t="shared" si="81"/>
        <v>8.1933013932526458E-3</v>
      </c>
      <c r="E2589" s="4">
        <f t="shared" si="80"/>
        <v>13.730357676702438</v>
      </c>
    </row>
    <row r="2590" spans="1:5" x14ac:dyDescent="0.2">
      <c r="A2590" s="1">
        <v>43203</v>
      </c>
      <c r="B2590">
        <v>17.41</v>
      </c>
      <c r="C2590">
        <v>252.76701399999999</v>
      </c>
      <c r="D2590" s="2">
        <f t="shared" si="81"/>
        <v>-2.937544480683021E-3</v>
      </c>
      <c r="E2590" s="4">
        <f t="shared" si="80"/>
        <v>13.614831837525825</v>
      </c>
    </row>
    <row r="2591" spans="1:5" x14ac:dyDescent="0.2">
      <c r="A2591" s="1">
        <v>43206</v>
      </c>
      <c r="B2591">
        <v>16.559999999999999</v>
      </c>
      <c r="C2591">
        <v>254.84522999999999</v>
      </c>
      <c r="D2591" s="2">
        <f t="shared" si="81"/>
        <v>8.1882485544266664E-3</v>
      </c>
      <c r="E2591" s="4">
        <f t="shared" si="80"/>
        <v>13.69308635702672</v>
      </c>
    </row>
    <row r="2592" spans="1:5" x14ac:dyDescent="0.2">
      <c r="A2592" s="1">
        <v>43207</v>
      </c>
      <c r="B2592">
        <v>15.25</v>
      </c>
      <c r="C2592">
        <v>257.57165500000002</v>
      </c>
      <c r="D2592" s="2">
        <f t="shared" si="81"/>
        <v>1.064153351942462E-2</v>
      </c>
      <c r="E2592" s="4">
        <f t="shared" si="80"/>
        <v>13.086459855112986</v>
      </c>
    </row>
    <row r="2593" spans="1:5" x14ac:dyDescent="0.2">
      <c r="A2593" s="1">
        <v>43208</v>
      </c>
      <c r="B2593">
        <v>15.6</v>
      </c>
      <c r="C2593">
        <v>257.76238999999998</v>
      </c>
      <c r="D2593" s="2">
        <f t="shared" si="81"/>
        <v>7.4023833884072766E-4</v>
      </c>
      <c r="E2593" s="4">
        <f t="shared" si="80"/>
        <v>13.09474185649181</v>
      </c>
    </row>
    <row r="2594" spans="1:5" x14ac:dyDescent="0.2">
      <c r="A2594" s="1">
        <v>43209</v>
      </c>
      <c r="B2594">
        <v>15.96</v>
      </c>
      <c r="C2594">
        <v>256.33242799999999</v>
      </c>
      <c r="D2594" s="2">
        <f t="shared" si="81"/>
        <v>-5.5630426051239291E-3</v>
      </c>
      <c r="E2594" s="4">
        <f t="shared" si="80"/>
        <v>12.90615108427108</v>
      </c>
    </row>
    <row r="2595" spans="1:5" x14ac:dyDescent="0.2">
      <c r="A2595" s="1">
        <v>43210</v>
      </c>
      <c r="B2595">
        <v>16.88</v>
      </c>
      <c r="C2595">
        <v>254.15893600000001</v>
      </c>
      <c r="D2595" s="2">
        <f t="shared" si="81"/>
        <v>-8.5153453585551896E-3</v>
      </c>
      <c r="E2595" s="4">
        <f t="shared" si="80"/>
        <v>12.603006346916141</v>
      </c>
    </row>
    <row r="2596" spans="1:5" x14ac:dyDescent="0.2">
      <c r="A2596" s="1">
        <v>43213</v>
      </c>
      <c r="B2596">
        <v>16.34</v>
      </c>
      <c r="C2596">
        <v>254.120758</v>
      </c>
      <c r="D2596" s="2">
        <f t="shared" si="81"/>
        <v>-1.5022437654897556E-4</v>
      </c>
      <c r="E2596" s="4">
        <f t="shared" si="80"/>
        <v>12.701658536021284</v>
      </c>
    </row>
    <row r="2597" spans="1:5" x14ac:dyDescent="0.2">
      <c r="A2597" s="1">
        <v>43214</v>
      </c>
      <c r="B2597">
        <v>18.02</v>
      </c>
      <c r="C2597">
        <v>250.69841</v>
      </c>
      <c r="D2597" s="2">
        <f t="shared" si="81"/>
        <v>-1.3558916334222841E-2</v>
      </c>
      <c r="E2597" s="4">
        <f t="shared" si="80"/>
        <v>10.977124182931371</v>
      </c>
    </row>
    <row r="2598" spans="1:5" x14ac:dyDescent="0.2">
      <c r="A2598" s="1">
        <v>43215</v>
      </c>
      <c r="B2598">
        <v>17.84</v>
      </c>
      <c r="C2598">
        <v>251.318085</v>
      </c>
      <c r="D2598" s="2">
        <f t="shared" si="81"/>
        <v>2.468744835676254E-3</v>
      </c>
      <c r="E2598" s="4">
        <f t="shared" si="80"/>
        <v>11.091241170995831</v>
      </c>
    </row>
    <row r="2599" spans="1:5" x14ac:dyDescent="0.2">
      <c r="A2599" s="1">
        <v>43216</v>
      </c>
      <c r="B2599">
        <v>16.239999999999998</v>
      </c>
      <c r="C2599">
        <v>253.87287900000001</v>
      </c>
      <c r="D2599" s="2">
        <f t="shared" si="81"/>
        <v>1.0114257622391112E-2</v>
      </c>
      <c r="E2599" s="4">
        <f t="shared" si="80"/>
        <v>10.557251676537552</v>
      </c>
    </row>
    <row r="2600" spans="1:5" x14ac:dyDescent="0.2">
      <c r="A2600" s="1">
        <v>43217</v>
      </c>
      <c r="B2600">
        <v>15.41</v>
      </c>
      <c r="C2600">
        <v>254.11123699999999</v>
      </c>
      <c r="D2600" s="2">
        <f t="shared" si="81"/>
        <v>9.3844673479169657E-4</v>
      </c>
      <c r="E2600" s="4">
        <f t="shared" si="80"/>
        <v>11.792851654493342</v>
      </c>
    </row>
    <row r="2601" spans="1:5" x14ac:dyDescent="0.2">
      <c r="A2601" s="1">
        <v>43220</v>
      </c>
      <c r="B2601">
        <v>15.93</v>
      </c>
      <c r="C2601">
        <v>252.15696700000001</v>
      </c>
      <c r="D2601" s="2">
        <f t="shared" si="81"/>
        <v>-7.7203335755062392E-3</v>
      </c>
      <c r="E2601" s="4">
        <f t="shared" si="80"/>
        <v>12.373023904422393</v>
      </c>
    </row>
    <row r="2602" spans="1:5" x14ac:dyDescent="0.2">
      <c r="A2602" s="1">
        <v>43221</v>
      </c>
      <c r="B2602">
        <v>15.49</v>
      </c>
      <c r="C2602">
        <v>252.60501099999999</v>
      </c>
      <c r="D2602" s="2">
        <f t="shared" si="81"/>
        <v>1.7752688879053612E-3</v>
      </c>
      <c r="E2602" s="4">
        <f t="shared" si="80"/>
        <v>12.767705148621507</v>
      </c>
    </row>
    <row r="2603" spans="1:5" x14ac:dyDescent="0.2">
      <c r="A2603" s="1">
        <v>43222</v>
      </c>
      <c r="B2603">
        <v>15.97</v>
      </c>
      <c r="C2603">
        <v>250.908142</v>
      </c>
      <c r="D2603" s="2">
        <f t="shared" si="81"/>
        <v>-6.7401433860548353E-3</v>
      </c>
      <c r="E2603" s="4">
        <f t="shared" si="80"/>
        <v>12.782464496303916</v>
      </c>
    </row>
    <row r="2604" spans="1:5" x14ac:dyDescent="0.2">
      <c r="A2604" s="1">
        <v>43223</v>
      </c>
      <c r="B2604">
        <v>15.9</v>
      </c>
      <c r="C2604">
        <v>250.35522499999999</v>
      </c>
      <c r="D2604" s="2">
        <f t="shared" si="81"/>
        <v>-2.2060946825470783E-3</v>
      </c>
      <c r="E2604" s="4">
        <f t="shared" si="80"/>
        <v>12.708488096128018</v>
      </c>
    </row>
    <row r="2605" spans="1:5" x14ac:dyDescent="0.2">
      <c r="A2605" s="1">
        <v>43224</v>
      </c>
      <c r="B2605">
        <v>14.77</v>
      </c>
      <c r="C2605">
        <v>253.59641999999999</v>
      </c>
      <c r="D2605" s="2">
        <f t="shared" si="81"/>
        <v>1.2863296405117474E-2</v>
      </c>
      <c r="E2605" s="4">
        <f t="shared" si="80"/>
        <v>11.822205601482109</v>
      </c>
    </row>
    <row r="2606" spans="1:5" x14ac:dyDescent="0.2">
      <c r="A2606" s="1">
        <v>43227</v>
      </c>
      <c r="B2606">
        <v>14.75</v>
      </c>
      <c r="C2606">
        <v>254.45442199999999</v>
      </c>
      <c r="D2606" s="2">
        <f t="shared" si="81"/>
        <v>3.3776257995029218E-3</v>
      </c>
      <c r="E2606" s="4">
        <f t="shared" si="80"/>
        <v>12.133992132292109</v>
      </c>
    </row>
    <row r="2607" spans="1:5" x14ac:dyDescent="0.2">
      <c r="A2607" s="1">
        <v>43228</v>
      </c>
      <c r="B2607">
        <v>14.71</v>
      </c>
      <c r="C2607">
        <v>254.45442199999999</v>
      </c>
      <c r="D2607" s="2">
        <f t="shared" si="81"/>
        <v>0</v>
      </c>
      <c r="E2607" s="4">
        <f t="shared" si="80"/>
        <v>12.137064915603583</v>
      </c>
    </row>
    <row r="2608" spans="1:5" x14ac:dyDescent="0.2">
      <c r="A2608" s="1">
        <v>43229</v>
      </c>
      <c r="B2608">
        <v>13.42</v>
      </c>
      <c r="C2608">
        <v>256.91390999999999</v>
      </c>
      <c r="D2608" s="2">
        <f t="shared" si="81"/>
        <v>9.6193166882680512E-3</v>
      </c>
      <c r="E2608" s="4">
        <f t="shared" si="80"/>
        <v>11.665151459732872</v>
      </c>
    </row>
    <row r="2609" spans="1:5" x14ac:dyDescent="0.2">
      <c r="A2609" s="1">
        <v>43230</v>
      </c>
      <c r="B2609">
        <v>13.23</v>
      </c>
      <c r="C2609">
        <v>259.31622299999998</v>
      </c>
      <c r="D2609" s="2">
        <f t="shared" si="81"/>
        <v>9.3072069525705157E-3</v>
      </c>
      <c r="E2609" s="4">
        <f t="shared" si="80"/>
        <v>11.155125860051745</v>
      </c>
    </row>
    <row r="2610" spans="1:5" x14ac:dyDescent="0.2">
      <c r="A2610" s="1">
        <v>43231</v>
      </c>
      <c r="B2610">
        <v>12.65</v>
      </c>
      <c r="C2610">
        <v>260.10742199999999</v>
      </c>
      <c r="D2610" s="2">
        <f t="shared" si="81"/>
        <v>3.0464520417349617E-3</v>
      </c>
      <c r="E2610" s="4">
        <f t="shared" si="80"/>
        <v>11.124091097163216</v>
      </c>
    </row>
    <row r="2611" spans="1:5" x14ac:dyDescent="0.2">
      <c r="A2611" s="1">
        <v>43234</v>
      </c>
      <c r="B2611">
        <v>12.93</v>
      </c>
      <c r="C2611">
        <v>260.23141500000003</v>
      </c>
      <c r="D2611" s="2">
        <f t="shared" si="81"/>
        <v>4.7658561510345202E-4</v>
      </c>
      <c r="E2611" s="4">
        <f t="shared" si="80"/>
        <v>11.263019508151352</v>
      </c>
    </row>
    <row r="2612" spans="1:5" x14ac:dyDescent="0.2">
      <c r="A2612" s="1">
        <v>43235</v>
      </c>
      <c r="B2612">
        <v>14.63</v>
      </c>
      <c r="C2612">
        <v>258.43914799999999</v>
      </c>
      <c r="D2612" s="2">
        <f t="shared" si="81"/>
        <v>-6.9110308601324378E-3</v>
      </c>
      <c r="E2612" s="4">
        <f t="shared" si="80"/>
        <v>10.747925300994659</v>
      </c>
    </row>
    <row r="2613" spans="1:5" x14ac:dyDescent="0.2">
      <c r="A2613" s="1">
        <v>43236</v>
      </c>
      <c r="B2613">
        <v>13.42</v>
      </c>
      <c r="C2613">
        <v>259.52593999999999</v>
      </c>
      <c r="D2613" s="2">
        <f t="shared" si="81"/>
        <v>4.1963970932497249E-3</v>
      </c>
      <c r="E2613" s="4">
        <f t="shared" si="80"/>
        <v>10.722944132717652</v>
      </c>
    </row>
    <row r="2614" spans="1:5" x14ac:dyDescent="0.2">
      <c r="A2614" s="1">
        <v>43237</v>
      </c>
      <c r="B2614">
        <v>13.43</v>
      </c>
      <c r="C2614">
        <v>259.30667099999999</v>
      </c>
      <c r="D2614" s="2">
        <f t="shared" si="81"/>
        <v>-8.4523990360493167E-4</v>
      </c>
      <c r="E2614" s="4">
        <f t="shared" si="80"/>
        <v>10.77412927676667</v>
      </c>
    </row>
    <row r="2615" spans="1:5" x14ac:dyDescent="0.2">
      <c r="A2615" s="1">
        <v>43238</v>
      </c>
      <c r="B2615">
        <v>13.42</v>
      </c>
      <c r="C2615">
        <v>258.65841699999999</v>
      </c>
      <c r="D2615" s="2">
        <f t="shared" si="81"/>
        <v>-2.5030812056005443E-3</v>
      </c>
      <c r="E2615" s="4">
        <f t="shared" si="80"/>
        <v>10.867562619353652</v>
      </c>
    </row>
    <row r="2616" spans="1:5" x14ac:dyDescent="0.2">
      <c r="A2616" s="1">
        <v>43241</v>
      </c>
      <c r="B2616">
        <v>13.08</v>
      </c>
      <c r="C2616">
        <v>260.60318000000001</v>
      </c>
      <c r="D2616" s="2">
        <f t="shared" si="81"/>
        <v>7.4905292603784576E-3</v>
      </c>
      <c r="E2616" s="4">
        <f t="shared" si="80"/>
        <v>10.492279615601213</v>
      </c>
    </row>
    <row r="2617" spans="1:5" x14ac:dyDescent="0.2">
      <c r="A2617" s="1">
        <v>43242</v>
      </c>
      <c r="B2617">
        <v>13.22</v>
      </c>
      <c r="C2617">
        <v>259.87866200000002</v>
      </c>
      <c r="D2617" s="2">
        <f t="shared" si="81"/>
        <v>-2.784029756670785E-3</v>
      </c>
      <c r="E2617" s="4">
        <f t="shared" si="80"/>
        <v>10.799702466385682</v>
      </c>
    </row>
    <row r="2618" spans="1:5" x14ac:dyDescent="0.2">
      <c r="A2618" s="1">
        <v>43243</v>
      </c>
      <c r="B2618">
        <v>12.58</v>
      </c>
      <c r="C2618">
        <v>260.59362800000002</v>
      </c>
      <c r="D2618" s="2">
        <f t="shared" si="81"/>
        <v>2.7473756565135786E-3</v>
      </c>
      <c r="E2618" s="4">
        <f t="shared" si="80"/>
        <v>10.771359089228113</v>
      </c>
    </row>
    <row r="2619" spans="1:5" x14ac:dyDescent="0.2">
      <c r="A2619" s="1">
        <v>43244</v>
      </c>
      <c r="B2619">
        <v>12.53</v>
      </c>
      <c r="C2619">
        <v>260.05981400000002</v>
      </c>
      <c r="D2619" s="2">
        <f t="shared" si="81"/>
        <v>-2.0505547221458397E-3</v>
      </c>
      <c r="E2619" s="4">
        <f t="shared" si="80"/>
        <v>12.259182388750956</v>
      </c>
    </row>
    <row r="2620" spans="1:5" x14ac:dyDescent="0.2">
      <c r="A2620" s="1">
        <v>43245</v>
      </c>
      <c r="B2620">
        <v>13.22</v>
      </c>
      <c r="C2620">
        <v>259.440155</v>
      </c>
      <c r="D2620" s="2">
        <f t="shared" si="81"/>
        <v>-2.3855989638279316E-3</v>
      </c>
      <c r="E2620" s="4">
        <f t="shared" si="80"/>
        <v>12.252709593817896</v>
      </c>
    </row>
    <row r="2621" spans="1:5" x14ac:dyDescent="0.2">
      <c r="A2621" s="1">
        <v>43249</v>
      </c>
      <c r="B2621">
        <v>17.02</v>
      </c>
      <c r="C2621">
        <v>256.45632899999998</v>
      </c>
      <c r="D2621" s="2">
        <f t="shared" si="81"/>
        <v>-1.1567666634063995E-2</v>
      </c>
      <c r="E2621" s="4">
        <f t="shared" si="80"/>
        <v>11.751895396548594</v>
      </c>
    </row>
    <row r="2622" spans="1:5" x14ac:dyDescent="0.2">
      <c r="A2622" s="1">
        <v>43250</v>
      </c>
      <c r="B2622">
        <v>14.94</v>
      </c>
      <c r="C2622">
        <v>259.87866200000002</v>
      </c>
      <c r="D2622" s="2">
        <f t="shared" si="81"/>
        <v>1.3256444663524233E-2</v>
      </c>
      <c r="E2622" s="4">
        <f t="shared" si="80"/>
        <v>10.593446409744935</v>
      </c>
    </row>
    <row r="2623" spans="1:5" x14ac:dyDescent="0.2">
      <c r="A2623" s="1">
        <v>43251</v>
      </c>
      <c r="B2623">
        <v>15.43</v>
      </c>
      <c r="C2623">
        <v>258.28668199999998</v>
      </c>
      <c r="D2623" s="2">
        <f t="shared" si="81"/>
        <v>-6.1446988977801745E-3</v>
      </c>
      <c r="E2623" s="4">
        <f t="shared" si="80"/>
        <v>10.268983936660113</v>
      </c>
    </row>
    <row r="2624" spans="1:5" x14ac:dyDescent="0.2">
      <c r="A2624" s="1">
        <v>43252</v>
      </c>
      <c r="B2624">
        <v>13.46</v>
      </c>
      <c r="C2624">
        <v>260.82247899999999</v>
      </c>
      <c r="D2624" s="2">
        <f t="shared" si="81"/>
        <v>9.769880251596065E-3</v>
      </c>
      <c r="E2624" s="4">
        <f t="shared" si="80"/>
        <v>9.4402935463698636</v>
      </c>
    </row>
    <row r="2625" spans="1:5" x14ac:dyDescent="0.2">
      <c r="A2625" s="1">
        <v>43255</v>
      </c>
      <c r="B2625">
        <v>12.74</v>
      </c>
      <c r="C2625">
        <v>262.06173699999999</v>
      </c>
      <c r="D2625" s="2">
        <f t="shared" si="81"/>
        <v>4.7400945847426816E-3</v>
      </c>
      <c r="E2625" s="4">
        <f t="shared" si="80"/>
        <v>9.296976994059122</v>
      </c>
    </row>
    <row r="2626" spans="1:5" x14ac:dyDescent="0.2">
      <c r="A2626" s="1">
        <v>43256</v>
      </c>
      <c r="B2626">
        <v>12.4</v>
      </c>
      <c r="C2626">
        <v>262.25244099999998</v>
      </c>
      <c r="D2626" s="2">
        <f t="shared" si="81"/>
        <v>7.2744173784133176E-4</v>
      </c>
      <c r="E2626" s="4">
        <f t="shared" si="80"/>
        <v>9.9608063435653467</v>
      </c>
    </row>
    <row r="2627" spans="1:5" x14ac:dyDescent="0.2">
      <c r="A2627" s="1">
        <v>43257</v>
      </c>
      <c r="B2627">
        <v>11.64</v>
      </c>
      <c r="C2627">
        <v>264.44500699999998</v>
      </c>
      <c r="D2627" s="2">
        <f t="shared" si="81"/>
        <v>8.325761492577086E-3</v>
      </c>
      <c r="E2627" s="4">
        <f t="shared" ref="E2627:E2690" si="82">SQRT(365) * SQRT((_xlfn.VAR.S(D2628:D2648)))*100</f>
        <v>9.9758945399796453</v>
      </c>
    </row>
    <row r="2628" spans="1:5" x14ac:dyDescent="0.2">
      <c r="A2628" s="1">
        <v>43258</v>
      </c>
      <c r="B2628">
        <v>12.13</v>
      </c>
      <c r="C2628">
        <v>264.41635100000002</v>
      </c>
      <c r="D2628" s="2">
        <f t="shared" ref="D2628:D2691" si="83">LN(C2628/C2627)</f>
        <v>-1.0836866636033088E-4</v>
      </c>
      <c r="E2628" s="4">
        <f t="shared" si="82"/>
        <v>10.671891440585561</v>
      </c>
    </row>
    <row r="2629" spans="1:5" x14ac:dyDescent="0.2">
      <c r="A2629" s="1">
        <v>43259</v>
      </c>
      <c r="B2629">
        <v>12.18</v>
      </c>
      <c r="C2629">
        <v>265.198059</v>
      </c>
      <c r="D2629" s="2">
        <f t="shared" si="83"/>
        <v>2.9519913087964482E-3</v>
      </c>
      <c r="E2629" s="4">
        <f t="shared" si="82"/>
        <v>10.704148728505414</v>
      </c>
    </row>
    <row r="2630" spans="1:5" x14ac:dyDescent="0.2">
      <c r="A2630" s="1">
        <v>43262</v>
      </c>
      <c r="B2630">
        <v>12.35</v>
      </c>
      <c r="C2630">
        <v>265.55081200000001</v>
      </c>
      <c r="D2630" s="2">
        <f t="shared" si="83"/>
        <v>1.3292653878911544E-3</v>
      </c>
      <c r="E2630" s="4">
        <f t="shared" si="82"/>
        <v>11.157875766495906</v>
      </c>
    </row>
    <row r="2631" spans="1:5" x14ac:dyDescent="0.2">
      <c r="A2631" s="1">
        <v>43263</v>
      </c>
      <c r="B2631">
        <v>12.34</v>
      </c>
      <c r="C2631">
        <v>265.89401199999998</v>
      </c>
      <c r="D2631" s="2">
        <f t="shared" si="83"/>
        <v>1.2915735828462904E-3</v>
      </c>
      <c r="E2631" s="4">
        <f t="shared" si="82"/>
        <v>11.779620246569522</v>
      </c>
    </row>
    <row r="2632" spans="1:5" x14ac:dyDescent="0.2">
      <c r="A2632" s="1">
        <v>43264</v>
      </c>
      <c r="B2632">
        <v>12.94</v>
      </c>
      <c r="C2632">
        <v>265.04553199999998</v>
      </c>
      <c r="D2632" s="2">
        <f t="shared" si="83"/>
        <v>-3.1961481561604875E-3</v>
      </c>
      <c r="E2632" s="4">
        <f t="shared" si="82"/>
        <v>11.681119677845091</v>
      </c>
    </row>
    <row r="2633" spans="1:5" x14ac:dyDescent="0.2">
      <c r="A2633" s="1">
        <v>43265</v>
      </c>
      <c r="B2633">
        <v>12.12</v>
      </c>
      <c r="C2633">
        <v>265.71285999999998</v>
      </c>
      <c r="D2633" s="2">
        <f t="shared" si="83"/>
        <v>2.5146219511652189E-3</v>
      </c>
      <c r="E2633" s="4">
        <f t="shared" si="82"/>
        <v>11.659182506364095</v>
      </c>
    </row>
    <row r="2634" spans="1:5" x14ac:dyDescent="0.2">
      <c r="A2634" s="1">
        <v>43266</v>
      </c>
      <c r="B2634">
        <v>11.98</v>
      </c>
      <c r="C2634">
        <v>265.37387100000001</v>
      </c>
      <c r="D2634" s="2">
        <f t="shared" si="83"/>
        <v>-1.2765863888123783E-3</v>
      </c>
      <c r="E2634" s="4">
        <f t="shared" si="82"/>
        <v>11.736792406197505</v>
      </c>
    </row>
    <row r="2635" spans="1:5" x14ac:dyDescent="0.2">
      <c r="A2635" s="1">
        <v>43269</v>
      </c>
      <c r="B2635">
        <v>12.31</v>
      </c>
      <c r="C2635">
        <v>264.82809400000002</v>
      </c>
      <c r="D2635" s="2">
        <f t="shared" si="83"/>
        <v>-2.0587520560062579E-3</v>
      </c>
      <c r="E2635" s="4">
        <f t="shared" si="82"/>
        <v>11.694791096990546</v>
      </c>
    </row>
    <row r="2636" spans="1:5" x14ac:dyDescent="0.2">
      <c r="A2636" s="1">
        <v>43270</v>
      </c>
      <c r="B2636">
        <v>13.35</v>
      </c>
      <c r="C2636">
        <v>263.81304899999998</v>
      </c>
      <c r="D2636" s="2">
        <f t="shared" si="83"/>
        <v>-3.8402090373159683E-3</v>
      </c>
      <c r="E2636" s="4">
        <f t="shared" si="82"/>
        <v>11.690404176152345</v>
      </c>
    </row>
    <row r="2637" spans="1:5" x14ac:dyDescent="0.2">
      <c r="A2637" s="1">
        <v>43271</v>
      </c>
      <c r="B2637">
        <v>12.79</v>
      </c>
      <c r="C2637">
        <v>264.26312300000001</v>
      </c>
      <c r="D2637" s="2">
        <f t="shared" si="83"/>
        <v>1.7045802588407798E-3</v>
      </c>
      <c r="E2637" s="4">
        <f t="shared" si="82"/>
        <v>11.709200886236983</v>
      </c>
    </row>
    <row r="2638" spans="1:5" x14ac:dyDescent="0.2">
      <c r="A2638" s="1">
        <v>43272</v>
      </c>
      <c r="B2638">
        <v>14.64</v>
      </c>
      <c r="C2638">
        <v>262.60647599999999</v>
      </c>
      <c r="D2638" s="2">
        <f t="shared" si="83"/>
        <v>-6.28866217673805E-3</v>
      </c>
      <c r="E2638" s="4">
        <f t="shared" si="82"/>
        <v>11.31592890764076</v>
      </c>
    </row>
    <row r="2639" spans="1:5" x14ac:dyDescent="0.2">
      <c r="A2639" s="1">
        <v>43273</v>
      </c>
      <c r="B2639">
        <v>13.77</v>
      </c>
      <c r="C2639">
        <v>263.08526599999999</v>
      </c>
      <c r="D2639" s="2">
        <f t="shared" si="83"/>
        <v>1.8215623116598968E-3</v>
      </c>
      <c r="E2639" s="4">
        <f t="shared" si="82"/>
        <v>11.434995338920194</v>
      </c>
    </row>
    <row r="2640" spans="1:5" x14ac:dyDescent="0.2">
      <c r="A2640" s="1">
        <v>43276</v>
      </c>
      <c r="B2640">
        <v>17.329999999999998</v>
      </c>
      <c r="C2640">
        <v>259.50390599999997</v>
      </c>
      <c r="D2640" s="2">
        <f t="shared" si="83"/>
        <v>-1.3706430441984833E-2</v>
      </c>
      <c r="E2640" s="4">
        <f t="shared" si="82"/>
        <v>9.7882565655578979</v>
      </c>
    </row>
    <row r="2641" spans="1:5" x14ac:dyDescent="0.2">
      <c r="A2641" s="1">
        <v>43277</v>
      </c>
      <c r="B2641">
        <v>15.92</v>
      </c>
      <c r="C2641">
        <v>260.078461</v>
      </c>
      <c r="D2641" s="2">
        <f t="shared" si="83"/>
        <v>2.2116040523301886E-3</v>
      </c>
      <c r="E2641" s="4">
        <f t="shared" si="82"/>
        <v>9.9740237849004281</v>
      </c>
    </row>
    <row r="2642" spans="1:5" x14ac:dyDescent="0.2">
      <c r="A2642" s="1">
        <v>43278</v>
      </c>
      <c r="B2642">
        <v>17.91</v>
      </c>
      <c r="C2642">
        <v>257.92392000000001</v>
      </c>
      <c r="D2642" s="2">
        <f t="shared" si="83"/>
        <v>-8.3187008541806915E-3</v>
      </c>
      <c r="E2642" s="4">
        <f t="shared" si="82"/>
        <v>9.7032051570904798</v>
      </c>
    </row>
    <row r="2643" spans="1:5" x14ac:dyDescent="0.2">
      <c r="A2643" s="1">
        <v>43279</v>
      </c>
      <c r="B2643">
        <v>16.850000000000001</v>
      </c>
      <c r="C2643">
        <v>259.39862099999999</v>
      </c>
      <c r="D2643" s="2">
        <f t="shared" si="83"/>
        <v>5.7012980401698263E-3</v>
      </c>
      <c r="E2643" s="4">
        <f t="shared" si="82"/>
        <v>10.025966145934111</v>
      </c>
    </row>
    <row r="2644" spans="1:5" x14ac:dyDescent="0.2">
      <c r="A2644" s="1">
        <v>43280</v>
      </c>
      <c r="B2644">
        <v>16.09</v>
      </c>
      <c r="C2644">
        <v>259.772064</v>
      </c>
      <c r="D2644" s="2">
        <f t="shared" si="83"/>
        <v>1.4386138323922324E-3</v>
      </c>
      <c r="E2644" s="4">
        <f t="shared" si="82"/>
        <v>10.122292890172304</v>
      </c>
    </row>
    <row r="2645" spans="1:5" x14ac:dyDescent="0.2">
      <c r="A2645" s="1">
        <v>43283</v>
      </c>
      <c r="B2645">
        <v>15.6</v>
      </c>
      <c r="C2645">
        <v>260.32745399999999</v>
      </c>
      <c r="D2645" s="2">
        <f t="shared" si="83"/>
        <v>2.1357074632238605E-3</v>
      </c>
      <c r="E2645" s="4">
        <f t="shared" si="82"/>
        <v>10.218603967139007</v>
      </c>
    </row>
    <row r="2646" spans="1:5" x14ac:dyDescent="0.2">
      <c r="A2646" s="1">
        <v>43284</v>
      </c>
      <c r="B2646">
        <v>16.14</v>
      </c>
      <c r="C2646">
        <v>259.408142</v>
      </c>
      <c r="D2646" s="2">
        <f t="shared" si="83"/>
        <v>-3.5376178419216525E-3</v>
      </c>
      <c r="E2646" s="4">
        <f t="shared" si="82"/>
        <v>10.086877046474953</v>
      </c>
    </row>
    <row r="2647" spans="1:5" x14ac:dyDescent="0.2">
      <c r="A2647" s="1">
        <v>43286</v>
      </c>
      <c r="B2647">
        <v>14.97</v>
      </c>
      <c r="C2647">
        <v>261.524384</v>
      </c>
      <c r="D2647" s="2">
        <f t="shared" si="83"/>
        <v>8.1248666039003201E-3</v>
      </c>
      <c r="E2647" s="4">
        <f t="shared" si="82"/>
        <v>9.7818308929885252</v>
      </c>
    </row>
    <row r="2648" spans="1:5" x14ac:dyDescent="0.2">
      <c r="A2648" s="1">
        <v>43287</v>
      </c>
      <c r="B2648">
        <v>13.37</v>
      </c>
      <c r="C2648">
        <v>263.73642000000001</v>
      </c>
      <c r="D2648" s="2">
        <f t="shared" si="83"/>
        <v>8.4226695013588319E-3</v>
      </c>
      <c r="E2648" s="4">
        <f t="shared" si="82"/>
        <v>9.386441992356815</v>
      </c>
    </row>
    <row r="2649" spans="1:5" x14ac:dyDescent="0.2">
      <c r="A2649" s="1">
        <v>43290</v>
      </c>
      <c r="B2649">
        <v>12.69</v>
      </c>
      <c r="C2649">
        <v>266.11123700000002</v>
      </c>
      <c r="D2649" s="2">
        <f t="shared" si="83"/>
        <v>8.9642102645207198E-3</v>
      </c>
      <c r="E2649" s="4">
        <f t="shared" si="82"/>
        <v>8.8537180095947701</v>
      </c>
    </row>
    <row r="2650" spans="1:5" x14ac:dyDescent="0.2">
      <c r="A2650" s="1">
        <v>43291</v>
      </c>
      <c r="B2650">
        <v>12.64</v>
      </c>
      <c r="C2650">
        <v>267.06878699999999</v>
      </c>
      <c r="D2650" s="2">
        <f t="shared" si="83"/>
        <v>3.5918488554475547E-3</v>
      </c>
      <c r="E2650" s="4">
        <f t="shared" si="82"/>
        <v>8.8219743049292703</v>
      </c>
    </row>
    <row r="2651" spans="1:5" x14ac:dyDescent="0.2">
      <c r="A2651" s="1">
        <v>43292</v>
      </c>
      <c r="B2651">
        <v>13.63</v>
      </c>
      <c r="C2651">
        <v>265.11532599999998</v>
      </c>
      <c r="D2651" s="2">
        <f t="shared" si="83"/>
        <v>-7.3413306627436786E-3</v>
      </c>
      <c r="E2651" s="4">
        <f t="shared" si="82"/>
        <v>8.0998820563815581</v>
      </c>
    </row>
    <row r="2652" spans="1:5" x14ac:dyDescent="0.2">
      <c r="A2652" s="1">
        <v>43293</v>
      </c>
      <c r="B2652">
        <v>12.58</v>
      </c>
      <c r="C2652">
        <v>267.51882899999998</v>
      </c>
      <c r="D2652" s="2">
        <f t="shared" si="83"/>
        <v>9.0250288736516294E-3</v>
      </c>
      <c r="E2652" s="4">
        <f t="shared" si="82"/>
        <v>8.052016052401866</v>
      </c>
    </row>
    <row r="2653" spans="1:5" x14ac:dyDescent="0.2">
      <c r="A2653" s="1">
        <v>43294</v>
      </c>
      <c r="B2653">
        <v>12.18</v>
      </c>
      <c r="C2653">
        <v>267.72949199999999</v>
      </c>
      <c r="D2653" s="2">
        <f t="shared" si="83"/>
        <v>7.8715991293184042E-4</v>
      </c>
      <c r="E2653" s="4">
        <f t="shared" si="82"/>
        <v>8.2566744673249666</v>
      </c>
    </row>
    <row r="2654" spans="1:5" x14ac:dyDescent="0.2">
      <c r="A2654" s="1">
        <v>43297</v>
      </c>
      <c r="B2654">
        <v>12.83</v>
      </c>
      <c r="C2654">
        <v>267.49014299999999</v>
      </c>
      <c r="D2654" s="2">
        <f t="shared" si="83"/>
        <v>-8.94395497861256E-4</v>
      </c>
      <c r="E2654" s="4">
        <f t="shared" si="82"/>
        <v>8.5921651400113035</v>
      </c>
    </row>
    <row r="2655" spans="1:5" x14ac:dyDescent="0.2">
      <c r="A2655" s="1">
        <v>43298</v>
      </c>
      <c r="B2655">
        <v>12.06</v>
      </c>
      <c r="C2655">
        <v>268.57217400000002</v>
      </c>
      <c r="D2655" s="2">
        <f t="shared" si="83"/>
        <v>4.0369652377406405E-3</v>
      </c>
      <c r="E2655" s="4">
        <f t="shared" si="82"/>
        <v>9.1210569643289467</v>
      </c>
    </row>
    <row r="2656" spans="1:5" x14ac:dyDescent="0.2">
      <c r="A2656" s="1">
        <v>43299</v>
      </c>
      <c r="B2656">
        <v>12.1</v>
      </c>
      <c r="C2656">
        <v>269.13720699999999</v>
      </c>
      <c r="D2656" s="2">
        <f t="shared" si="83"/>
        <v>2.1016304641042699E-3</v>
      </c>
      <c r="E2656" s="4">
        <f t="shared" si="82"/>
        <v>9.6668839667904436</v>
      </c>
    </row>
    <row r="2657" spans="1:5" x14ac:dyDescent="0.2">
      <c r="A2657" s="1">
        <v>43300</v>
      </c>
      <c r="B2657">
        <v>12.87</v>
      </c>
      <c r="C2657">
        <v>268.12210099999999</v>
      </c>
      <c r="D2657" s="2">
        <f t="shared" si="83"/>
        <v>-3.7788352582313299E-3</v>
      </c>
      <c r="E2657" s="4">
        <f t="shared" si="82"/>
        <v>9.5545005662971008</v>
      </c>
    </row>
    <row r="2658" spans="1:5" x14ac:dyDescent="0.2">
      <c r="A2658" s="1">
        <v>43301</v>
      </c>
      <c r="B2658">
        <v>12.86</v>
      </c>
      <c r="C2658">
        <v>267.81570399999998</v>
      </c>
      <c r="D2658" s="2">
        <f t="shared" si="83"/>
        <v>-1.143405188149879E-3</v>
      </c>
      <c r="E2658" s="4">
        <f t="shared" si="82"/>
        <v>9.5272758760287051</v>
      </c>
    </row>
    <row r="2659" spans="1:5" x14ac:dyDescent="0.2">
      <c r="A2659" s="1">
        <v>43304</v>
      </c>
      <c r="B2659">
        <v>12.62</v>
      </c>
      <c r="C2659">
        <v>268.31362899999999</v>
      </c>
      <c r="D2659" s="2">
        <f t="shared" si="83"/>
        <v>1.8574814415658111E-3</v>
      </c>
      <c r="E2659" s="4">
        <f t="shared" si="82"/>
        <v>9.5372922236435222</v>
      </c>
    </row>
    <row r="2660" spans="1:5" x14ac:dyDescent="0.2">
      <c r="A2660" s="1">
        <v>43305</v>
      </c>
      <c r="B2660">
        <v>12.41</v>
      </c>
      <c r="C2660">
        <v>269.66384900000003</v>
      </c>
      <c r="D2660" s="2">
        <f t="shared" si="83"/>
        <v>5.0196258776588412E-3</v>
      </c>
      <c r="E2660" s="4">
        <f t="shared" si="82"/>
        <v>9.3950504413099072</v>
      </c>
    </row>
    <row r="2661" spans="1:5" x14ac:dyDescent="0.2">
      <c r="A2661" s="1">
        <v>43306</v>
      </c>
      <c r="B2661">
        <v>12.29</v>
      </c>
      <c r="C2661">
        <v>271.96206699999999</v>
      </c>
      <c r="D2661" s="2">
        <f t="shared" si="83"/>
        <v>8.4864173780926245E-3</v>
      </c>
      <c r="E2661" s="4">
        <f t="shared" si="82"/>
        <v>8.7948107828038999</v>
      </c>
    </row>
    <row r="2662" spans="1:5" x14ac:dyDescent="0.2">
      <c r="A2662" s="1">
        <v>43307</v>
      </c>
      <c r="B2662">
        <v>12.14</v>
      </c>
      <c r="C2662">
        <v>271.32046500000001</v>
      </c>
      <c r="D2662" s="2">
        <f t="shared" si="83"/>
        <v>-2.3619470919430045E-3</v>
      </c>
      <c r="E2662" s="4">
        <f t="shared" si="82"/>
        <v>9.0213950138750345</v>
      </c>
    </row>
    <row r="2663" spans="1:5" x14ac:dyDescent="0.2">
      <c r="A2663" s="1">
        <v>43308</v>
      </c>
      <c r="B2663">
        <v>13.03</v>
      </c>
      <c r="C2663">
        <v>269.48187300000001</v>
      </c>
      <c r="D2663" s="2">
        <f t="shared" si="83"/>
        <v>-6.7995234285002674E-3</v>
      </c>
      <c r="E2663" s="4">
        <f t="shared" si="82"/>
        <v>8.8680819092722878</v>
      </c>
    </row>
    <row r="2664" spans="1:5" x14ac:dyDescent="0.2">
      <c r="A2664" s="1">
        <v>43311</v>
      </c>
      <c r="B2664">
        <v>14.26</v>
      </c>
      <c r="C2664">
        <v>268.07424900000001</v>
      </c>
      <c r="D2664" s="2">
        <f t="shared" si="83"/>
        <v>-5.2371358438734186E-3</v>
      </c>
      <c r="E2664" s="4">
        <f t="shared" si="82"/>
        <v>8.3955404426562552</v>
      </c>
    </row>
    <row r="2665" spans="1:5" x14ac:dyDescent="0.2">
      <c r="A2665" s="1">
        <v>43312</v>
      </c>
      <c r="B2665">
        <v>12.83</v>
      </c>
      <c r="C2665">
        <v>269.395691</v>
      </c>
      <c r="D2665" s="2">
        <f t="shared" si="83"/>
        <v>4.9172783976102041E-3</v>
      </c>
      <c r="E2665" s="4">
        <f t="shared" si="82"/>
        <v>8.4292909741881541</v>
      </c>
    </row>
    <row r="2666" spans="1:5" x14ac:dyDescent="0.2">
      <c r="A2666" s="1">
        <v>43313</v>
      </c>
      <c r="B2666">
        <v>13.15</v>
      </c>
      <c r="C2666">
        <v>268.94567899999998</v>
      </c>
      <c r="D2666" s="2">
        <f t="shared" si="83"/>
        <v>-1.671846638195271E-3</v>
      </c>
      <c r="E2666" s="4">
        <f t="shared" si="82"/>
        <v>8.6582537661375074</v>
      </c>
    </row>
    <row r="2667" spans="1:5" x14ac:dyDescent="0.2">
      <c r="A2667" s="1">
        <v>43314</v>
      </c>
      <c r="B2667">
        <v>12.19</v>
      </c>
      <c r="C2667">
        <v>270.41076700000002</v>
      </c>
      <c r="D2667" s="2">
        <f t="shared" si="83"/>
        <v>5.4327397561608325E-3</v>
      </c>
      <c r="E2667" s="4">
        <f t="shared" si="82"/>
        <v>8.5104486421876544</v>
      </c>
    </row>
    <row r="2668" spans="1:5" x14ac:dyDescent="0.2">
      <c r="A2668" s="1">
        <v>43315</v>
      </c>
      <c r="B2668">
        <v>11.64</v>
      </c>
      <c r="C2668">
        <v>271.56939699999998</v>
      </c>
      <c r="D2668" s="2">
        <f t="shared" si="83"/>
        <v>4.2755504425108616E-3</v>
      </c>
      <c r="E2668" s="4">
        <f t="shared" si="82"/>
        <v>8.4973710562765419</v>
      </c>
    </row>
    <row r="2669" spans="1:5" x14ac:dyDescent="0.2">
      <c r="A2669" s="1">
        <v>43318</v>
      </c>
      <c r="B2669">
        <v>11.27</v>
      </c>
      <c r="C2669">
        <v>272.56527699999998</v>
      </c>
      <c r="D2669" s="2">
        <f t="shared" si="83"/>
        <v>3.660421434406271E-3</v>
      </c>
      <c r="E2669" s="4">
        <f t="shared" si="82"/>
        <v>8.5514531837684942</v>
      </c>
    </row>
    <row r="2670" spans="1:5" x14ac:dyDescent="0.2">
      <c r="A2670" s="1">
        <v>43319</v>
      </c>
      <c r="B2670">
        <v>10.93</v>
      </c>
      <c r="C2670">
        <v>273.46542399999998</v>
      </c>
      <c r="D2670" s="2">
        <f t="shared" si="83"/>
        <v>3.2970593550124428E-3</v>
      </c>
      <c r="E2670" s="4">
        <f t="shared" si="82"/>
        <v>8.610160338310342</v>
      </c>
    </row>
    <row r="2671" spans="1:5" x14ac:dyDescent="0.2">
      <c r="A2671" s="1">
        <v>43320</v>
      </c>
      <c r="B2671">
        <v>10.85</v>
      </c>
      <c r="C2671">
        <v>273.35049400000003</v>
      </c>
      <c r="D2671" s="2">
        <f t="shared" si="83"/>
        <v>-4.2036084872108559E-4</v>
      </c>
      <c r="E2671" s="4">
        <f t="shared" si="82"/>
        <v>8.660906171409346</v>
      </c>
    </row>
    <row r="2672" spans="1:5" x14ac:dyDescent="0.2">
      <c r="A2672" s="1">
        <v>43321</v>
      </c>
      <c r="B2672">
        <v>11.27</v>
      </c>
      <c r="C2672">
        <v>272.977081</v>
      </c>
      <c r="D2672" s="2">
        <f t="shared" si="83"/>
        <v>-1.3669932664440749E-3</v>
      </c>
      <c r="E2672" s="4">
        <f t="shared" si="82"/>
        <v>8.6448931779032492</v>
      </c>
    </row>
    <row r="2673" spans="1:5" x14ac:dyDescent="0.2">
      <c r="A2673" s="1">
        <v>43322</v>
      </c>
      <c r="B2673">
        <v>13.16</v>
      </c>
      <c r="C2673">
        <v>271.14807100000002</v>
      </c>
      <c r="D2673" s="2">
        <f t="shared" si="83"/>
        <v>-6.7227801615079184E-3</v>
      </c>
      <c r="E2673" s="4">
        <f t="shared" si="82"/>
        <v>8.1087483610029452</v>
      </c>
    </row>
    <row r="2674" spans="1:5" x14ac:dyDescent="0.2">
      <c r="A2674" s="1">
        <v>43325</v>
      </c>
      <c r="B2674">
        <v>14.78</v>
      </c>
      <c r="C2674">
        <v>270.13305700000001</v>
      </c>
      <c r="D2674" s="2">
        <f t="shared" si="83"/>
        <v>-3.750417804089089E-3</v>
      </c>
      <c r="E2674" s="4">
        <f t="shared" si="82"/>
        <v>7.8503698914537816</v>
      </c>
    </row>
    <row r="2675" spans="1:5" x14ac:dyDescent="0.2">
      <c r="A2675" s="1">
        <v>43326</v>
      </c>
      <c r="B2675">
        <v>13.31</v>
      </c>
      <c r="C2675">
        <v>271.85668900000002</v>
      </c>
      <c r="D2675" s="2">
        <f t="shared" si="83"/>
        <v>6.3604074559716469E-3</v>
      </c>
      <c r="E2675" s="4">
        <f t="shared" si="82"/>
        <v>7.7966573778125809</v>
      </c>
    </row>
    <row r="2676" spans="1:5" x14ac:dyDescent="0.2">
      <c r="A2676" s="1">
        <v>43327</v>
      </c>
      <c r="B2676">
        <v>14.64</v>
      </c>
      <c r="C2676">
        <v>269.82666</v>
      </c>
      <c r="D2676" s="2">
        <f t="shared" si="83"/>
        <v>-7.4952959420544318E-3</v>
      </c>
      <c r="E2676" s="4">
        <f t="shared" si="82"/>
        <v>6.8422026711786117</v>
      </c>
    </row>
    <row r="2677" spans="1:5" x14ac:dyDescent="0.2">
      <c r="A2677" s="1">
        <v>43328</v>
      </c>
      <c r="B2677">
        <v>13.45</v>
      </c>
      <c r="C2677">
        <v>272.00988799999999</v>
      </c>
      <c r="D2677" s="2">
        <f t="shared" si="83"/>
        <v>8.0586657482923582E-3</v>
      </c>
      <c r="E2677" s="4">
        <f t="shared" si="82"/>
        <v>6.777777123040396</v>
      </c>
    </row>
    <row r="2678" spans="1:5" x14ac:dyDescent="0.2">
      <c r="A2678" s="1">
        <v>43329</v>
      </c>
      <c r="B2678">
        <v>12.64</v>
      </c>
      <c r="C2678">
        <v>272.96749899999998</v>
      </c>
      <c r="D2678" s="2">
        <f t="shared" si="83"/>
        <v>3.5143182393203684E-3</v>
      </c>
      <c r="E2678" s="4">
        <f t="shared" si="82"/>
        <v>6.9563060380581954</v>
      </c>
    </row>
    <row r="2679" spans="1:5" x14ac:dyDescent="0.2">
      <c r="A2679" s="1">
        <v>43332</v>
      </c>
      <c r="B2679">
        <v>12.49</v>
      </c>
      <c r="C2679">
        <v>273.55169699999999</v>
      </c>
      <c r="D2679" s="2">
        <f t="shared" si="83"/>
        <v>2.1378872939329303E-3</v>
      </c>
      <c r="E2679" s="4">
        <f t="shared" si="82"/>
        <v>6.9377143735789266</v>
      </c>
    </row>
    <row r="2680" spans="1:5" x14ac:dyDescent="0.2">
      <c r="A2680" s="1">
        <v>43333</v>
      </c>
      <c r="B2680">
        <v>12.86</v>
      </c>
      <c r="C2680">
        <v>274.19317599999999</v>
      </c>
      <c r="D2680" s="2">
        <f t="shared" si="83"/>
        <v>2.3422557650172198E-3</v>
      </c>
      <c r="E2680" s="4">
        <f t="shared" si="82"/>
        <v>7.5377890656099744</v>
      </c>
    </row>
    <row r="2681" spans="1:5" x14ac:dyDescent="0.2">
      <c r="A2681" s="1">
        <v>43334</v>
      </c>
      <c r="B2681">
        <v>12.25</v>
      </c>
      <c r="C2681">
        <v>274.030396</v>
      </c>
      <c r="D2681" s="2">
        <f t="shared" si="83"/>
        <v>-5.9384533280789189E-4</v>
      </c>
      <c r="E2681" s="4">
        <f t="shared" si="82"/>
        <v>7.5527820290447298</v>
      </c>
    </row>
    <row r="2682" spans="1:5" x14ac:dyDescent="0.2">
      <c r="A2682" s="1">
        <v>43335</v>
      </c>
      <c r="B2682">
        <v>12.41</v>
      </c>
      <c r="C2682">
        <v>273.66653400000001</v>
      </c>
      <c r="D2682" s="2">
        <f t="shared" si="83"/>
        <v>-1.328698532348373E-3</v>
      </c>
      <c r="E2682" s="4">
        <f t="shared" si="82"/>
        <v>7.7178166292601142</v>
      </c>
    </row>
    <row r="2683" spans="1:5" x14ac:dyDescent="0.2">
      <c r="A2683" s="1">
        <v>43336</v>
      </c>
      <c r="B2683">
        <v>11.99</v>
      </c>
      <c r="C2683">
        <v>275.31356799999998</v>
      </c>
      <c r="D2683" s="2">
        <f t="shared" si="83"/>
        <v>6.0003593415881729E-3</v>
      </c>
      <c r="E2683" s="4">
        <f t="shared" si="82"/>
        <v>7.4472613408598125</v>
      </c>
    </row>
    <row r="2684" spans="1:5" x14ac:dyDescent="0.2">
      <c r="A2684" s="1">
        <v>43339</v>
      </c>
      <c r="B2684">
        <v>12.16</v>
      </c>
      <c r="C2684">
        <v>277.48727400000001</v>
      </c>
      <c r="D2684" s="2">
        <f t="shared" si="83"/>
        <v>7.8643773243284119E-3</v>
      </c>
      <c r="E2684" s="4">
        <f t="shared" si="82"/>
        <v>6.9105747726418452</v>
      </c>
    </row>
    <row r="2685" spans="1:5" x14ac:dyDescent="0.2">
      <c r="A2685" s="1">
        <v>43340</v>
      </c>
      <c r="B2685">
        <v>12.5</v>
      </c>
      <c r="C2685">
        <v>277.62133799999998</v>
      </c>
      <c r="D2685" s="2">
        <f t="shared" si="83"/>
        <v>4.8301899739385857E-4</v>
      </c>
      <c r="E2685" s="4">
        <f t="shared" si="82"/>
        <v>6.9923444387326281</v>
      </c>
    </row>
    <row r="2686" spans="1:5" x14ac:dyDescent="0.2">
      <c r="A2686" s="1">
        <v>43341</v>
      </c>
      <c r="B2686">
        <v>12.25</v>
      </c>
      <c r="C2686">
        <v>279.11514299999999</v>
      </c>
      <c r="D2686" s="2">
        <f t="shared" si="83"/>
        <v>5.3663039364720954E-3</v>
      </c>
      <c r="E2686" s="4">
        <f t="shared" si="82"/>
        <v>6.6373476886268588</v>
      </c>
    </row>
    <row r="2687" spans="1:5" x14ac:dyDescent="0.2">
      <c r="A2687" s="1">
        <v>43342</v>
      </c>
      <c r="B2687">
        <v>13.53</v>
      </c>
      <c r="C2687">
        <v>277.985229</v>
      </c>
      <c r="D2687" s="2">
        <f t="shared" si="83"/>
        <v>-4.0564164238195734E-3</v>
      </c>
      <c r="E2687" s="4">
        <f t="shared" si="82"/>
        <v>6.5196195331025093</v>
      </c>
    </row>
    <row r="2688" spans="1:5" x14ac:dyDescent="0.2">
      <c r="A2688" s="1">
        <v>43343</v>
      </c>
      <c r="B2688">
        <v>12.86</v>
      </c>
      <c r="C2688">
        <v>277.99478099999999</v>
      </c>
      <c r="D2688" s="2">
        <f t="shared" si="83"/>
        <v>3.4360947620866362E-5</v>
      </c>
      <c r="E2688" s="4">
        <f t="shared" si="82"/>
        <v>6.5318604345873057</v>
      </c>
    </row>
    <row r="2689" spans="1:5" x14ac:dyDescent="0.2">
      <c r="A2689" s="1">
        <v>43347</v>
      </c>
      <c r="B2689">
        <v>13.16</v>
      </c>
      <c r="C2689">
        <v>277.51599099999999</v>
      </c>
      <c r="D2689" s="2">
        <f t="shared" si="83"/>
        <v>-1.7237833816750349E-3</v>
      </c>
      <c r="E2689" s="4">
        <f t="shared" si="82"/>
        <v>6.4641231811966255</v>
      </c>
    </row>
    <row r="2690" spans="1:5" x14ac:dyDescent="0.2">
      <c r="A2690" s="1">
        <v>43348</v>
      </c>
      <c r="B2690">
        <v>13.91</v>
      </c>
      <c r="C2690">
        <v>276.76907299999999</v>
      </c>
      <c r="D2690" s="2">
        <f t="shared" si="83"/>
        <v>-2.6950697415762427E-3</v>
      </c>
      <c r="E2690" s="4">
        <f t="shared" si="82"/>
        <v>7.2427588485005332</v>
      </c>
    </row>
    <row r="2691" spans="1:5" x14ac:dyDescent="0.2">
      <c r="A2691" s="1">
        <v>43349</v>
      </c>
      <c r="B2691">
        <v>14.65</v>
      </c>
      <c r="C2691">
        <v>275.93597399999999</v>
      </c>
      <c r="D2691" s="2">
        <f t="shared" si="83"/>
        <v>-3.0146264647070093E-3</v>
      </c>
      <c r="E2691" s="4">
        <f t="shared" ref="E2691:E2754" si="84">SQRT(365) * SQRT((_xlfn.VAR.S(D2692:D2712)))*100</f>
        <v>7.5337563388303792</v>
      </c>
    </row>
    <row r="2692" spans="1:5" x14ac:dyDescent="0.2">
      <c r="A2692" s="1">
        <v>43350</v>
      </c>
      <c r="B2692">
        <v>14.88</v>
      </c>
      <c r="C2692">
        <v>275.39974999999998</v>
      </c>
      <c r="D2692" s="2">
        <f t="shared" ref="D2692:D2755" si="85">LN(C2692/C2691)</f>
        <v>-1.9451820215348953E-3</v>
      </c>
      <c r="E2692" s="4">
        <f t="shared" si="84"/>
        <v>7.4780534778936589</v>
      </c>
    </row>
    <row r="2693" spans="1:5" x14ac:dyDescent="0.2">
      <c r="A2693" s="1">
        <v>43353</v>
      </c>
      <c r="B2693">
        <v>14.16</v>
      </c>
      <c r="C2693">
        <v>275.87851000000001</v>
      </c>
      <c r="D2693" s="2">
        <f t="shared" si="85"/>
        <v>1.7369091259372628E-3</v>
      </c>
      <c r="E2693" s="4">
        <f t="shared" si="84"/>
        <v>7.4809472177690326</v>
      </c>
    </row>
    <row r="2694" spans="1:5" x14ac:dyDescent="0.2">
      <c r="A2694" s="1">
        <v>43354</v>
      </c>
      <c r="B2694">
        <v>13.22</v>
      </c>
      <c r="C2694">
        <v>276.788208</v>
      </c>
      <c r="D2694" s="2">
        <f t="shared" si="85"/>
        <v>3.2920340304261691E-3</v>
      </c>
      <c r="E2694" s="4">
        <f t="shared" si="84"/>
        <v>15.273222615390274</v>
      </c>
    </row>
    <row r="2695" spans="1:5" x14ac:dyDescent="0.2">
      <c r="A2695" s="1">
        <v>43355</v>
      </c>
      <c r="B2695">
        <v>13.14</v>
      </c>
      <c r="C2695">
        <v>276.855255</v>
      </c>
      <c r="D2695" s="2">
        <f t="shared" si="85"/>
        <v>2.4220280671053131E-4</v>
      </c>
      <c r="E2695" s="4">
        <f t="shared" si="84"/>
        <v>17.502164358469329</v>
      </c>
    </row>
    <row r="2696" spans="1:5" x14ac:dyDescent="0.2">
      <c r="A2696" s="1">
        <v>43356</v>
      </c>
      <c r="B2696">
        <v>12.37</v>
      </c>
      <c r="C2696">
        <v>278.492706</v>
      </c>
      <c r="D2696" s="2">
        <f t="shared" si="85"/>
        <v>5.8970442324596398E-3</v>
      </c>
      <c r="E2696" s="4">
        <f t="shared" si="84"/>
        <v>18.488597155382251</v>
      </c>
    </row>
    <row r="2697" spans="1:5" x14ac:dyDescent="0.2">
      <c r="A2697" s="1">
        <v>43357</v>
      </c>
      <c r="B2697">
        <v>12.07</v>
      </c>
      <c r="C2697">
        <v>278.54058800000001</v>
      </c>
      <c r="D2697" s="2">
        <f t="shared" si="85"/>
        <v>1.7191791095334477E-4</v>
      </c>
      <c r="E2697" s="4">
        <f t="shared" si="84"/>
        <v>18.506141211689737</v>
      </c>
    </row>
    <row r="2698" spans="1:5" x14ac:dyDescent="0.2">
      <c r="A2698" s="1">
        <v>43360</v>
      </c>
      <c r="B2698">
        <v>13.68</v>
      </c>
      <c r="C2698">
        <v>277.06588699999998</v>
      </c>
      <c r="D2698" s="2">
        <f t="shared" si="85"/>
        <v>-5.30844952101483E-3</v>
      </c>
      <c r="E2698" s="4">
        <f t="shared" si="84"/>
        <v>21.014390021579153</v>
      </c>
    </row>
    <row r="2699" spans="1:5" x14ac:dyDescent="0.2">
      <c r="A2699" s="1">
        <v>43361</v>
      </c>
      <c r="B2699">
        <v>12.79</v>
      </c>
      <c r="C2699">
        <v>278.56930499999999</v>
      </c>
      <c r="D2699" s="2">
        <f t="shared" si="85"/>
        <v>5.4115422874016633E-3</v>
      </c>
      <c r="E2699" s="4">
        <f t="shared" si="84"/>
        <v>20.822682373915804</v>
      </c>
    </row>
    <row r="2700" spans="1:5" x14ac:dyDescent="0.2">
      <c r="A2700" s="1">
        <v>43362</v>
      </c>
      <c r="B2700">
        <v>11.75</v>
      </c>
      <c r="C2700">
        <v>278.86617999999999</v>
      </c>
      <c r="D2700" s="2">
        <f t="shared" si="85"/>
        <v>1.0651457829883814E-3</v>
      </c>
      <c r="E2700" s="4">
        <f t="shared" si="84"/>
        <v>21.474748602149678</v>
      </c>
    </row>
    <row r="2701" spans="1:5" x14ac:dyDescent="0.2">
      <c r="A2701" s="1">
        <v>43363</v>
      </c>
      <c r="B2701">
        <v>11.8</v>
      </c>
      <c r="C2701">
        <v>281.12606799999998</v>
      </c>
      <c r="D2701" s="2">
        <f t="shared" si="85"/>
        <v>8.0711841145622402E-3</v>
      </c>
      <c r="E2701" s="4">
        <f t="shared" si="84"/>
        <v>21.012887244715632</v>
      </c>
    </row>
    <row r="2702" spans="1:5" x14ac:dyDescent="0.2">
      <c r="A2702" s="1">
        <v>43364</v>
      </c>
      <c r="B2702">
        <v>11.68</v>
      </c>
      <c r="C2702">
        <v>280.86920199999997</v>
      </c>
      <c r="D2702" s="2">
        <f t="shared" si="85"/>
        <v>-9.1412163624374708E-4</v>
      </c>
      <c r="E2702" s="4">
        <f t="shared" si="84"/>
        <v>21.010985592025751</v>
      </c>
    </row>
    <row r="2703" spans="1:5" x14ac:dyDescent="0.2">
      <c r="A2703" s="1">
        <v>43367</v>
      </c>
      <c r="B2703">
        <v>12.2</v>
      </c>
      <c r="C2703">
        <v>279.93615699999998</v>
      </c>
      <c r="D2703" s="2">
        <f t="shared" si="85"/>
        <v>-3.3275212012382374E-3</v>
      </c>
      <c r="E2703" s="4">
        <f t="shared" si="84"/>
        <v>21.031344348272889</v>
      </c>
    </row>
    <row r="2704" spans="1:5" x14ac:dyDescent="0.2">
      <c r="A2704" s="1">
        <v>43368</v>
      </c>
      <c r="B2704">
        <v>12.42</v>
      </c>
      <c r="C2704">
        <v>279.67645299999998</v>
      </c>
      <c r="D2704" s="2">
        <f t="shared" si="85"/>
        <v>-9.2815642107860002E-4</v>
      </c>
      <c r="E2704" s="4">
        <f t="shared" si="84"/>
        <v>23.98306008955073</v>
      </c>
    </row>
    <row r="2705" spans="1:5" x14ac:dyDescent="0.2">
      <c r="A2705" s="1">
        <v>43369</v>
      </c>
      <c r="B2705">
        <v>12.89</v>
      </c>
      <c r="C2705">
        <v>278.83963</v>
      </c>
      <c r="D2705" s="2">
        <f t="shared" si="85"/>
        <v>-2.9965963440083407E-3</v>
      </c>
      <c r="E2705" s="4">
        <f t="shared" si="84"/>
        <v>25.701244263937479</v>
      </c>
    </row>
    <row r="2706" spans="1:5" x14ac:dyDescent="0.2">
      <c r="A2706" s="1">
        <v>43370</v>
      </c>
      <c r="B2706">
        <v>12.41</v>
      </c>
      <c r="C2706">
        <v>279.61868299999998</v>
      </c>
      <c r="D2706" s="2">
        <f t="shared" si="85"/>
        <v>2.7900148935826653E-3</v>
      </c>
      <c r="E2706" s="4">
        <f t="shared" si="84"/>
        <v>26.223617511627019</v>
      </c>
    </row>
    <row r="2707" spans="1:5" x14ac:dyDescent="0.2">
      <c r="A2707" s="1">
        <v>43371</v>
      </c>
      <c r="B2707">
        <v>12.12</v>
      </c>
      <c r="C2707">
        <v>279.647583</v>
      </c>
      <c r="D2707" s="2">
        <f t="shared" si="85"/>
        <v>1.0334969864152522E-4</v>
      </c>
      <c r="E2707" s="4">
        <f t="shared" si="84"/>
        <v>26.154392660944808</v>
      </c>
    </row>
    <row r="2708" spans="1:5" x14ac:dyDescent="0.2">
      <c r="A2708" s="1">
        <v>43374</v>
      </c>
      <c r="B2708">
        <v>12</v>
      </c>
      <c r="C2708">
        <v>280.61917099999999</v>
      </c>
      <c r="D2708" s="2">
        <f t="shared" si="85"/>
        <v>3.4683085048771243E-3</v>
      </c>
      <c r="E2708" s="4">
        <f t="shared" si="84"/>
        <v>27.18799820291073</v>
      </c>
    </row>
    <row r="2709" spans="1:5" x14ac:dyDescent="0.2">
      <c r="A2709" s="1">
        <v>43375</v>
      </c>
      <c r="B2709">
        <v>12.05</v>
      </c>
      <c r="C2709">
        <v>280.45556599999998</v>
      </c>
      <c r="D2709" s="2">
        <f t="shared" si="85"/>
        <v>-5.8318435619352893E-4</v>
      </c>
      <c r="E2709" s="4">
        <f t="shared" si="84"/>
        <v>27.844713389990172</v>
      </c>
    </row>
    <row r="2710" spans="1:5" x14ac:dyDescent="0.2">
      <c r="A2710" s="1">
        <v>43376</v>
      </c>
      <c r="B2710">
        <v>11.61</v>
      </c>
      <c r="C2710">
        <v>280.60952800000001</v>
      </c>
      <c r="D2710" s="2">
        <f t="shared" si="85"/>
        <v>5.4882046846601998E-4</v>
      </c>
      <c r="E2710" s="4">
        <f t="shared" si="84"/>
        <v>28.422582391623319</v>
      </c>
    </row>
    <row r="2711" spans="1:5" x14ac:dyDescent="0.2">
      <c r="A2711" s="1">
        <v>43377</v>
      </c>
      <c r="B2711">
        <v>14.22</v>
      </c>
      <c r="C2711">
        <v>278.41632099999998</v>
      </c>
      <c r="D2711" s="2">
        <f t="shared" si="85"/>
        <v>-7.8465718773182737E-3</v>
      </c>
      <c r="E2711" s="4">
        <f t="shared" si="84"/>
        <v>28.375185237348632</v>
      </c>
    </row>
    <row r="2712" spans="1:5" x14ac:dyDescent="0.2">
      <c r="A2712" s="1">
        <v>43378</v>
      </c>
      <c r="B2712">
        <v>14.82</v>
      </c>
      <c r="C2712">
        <v>276.85803199999998</v>
      </c>
      <c r="D2712" s="2">
        <f t="shared" si="85"/>
        <v>-5.6126960749890041E-3</v>
      </c>
      <c r="E2712" s="4">
        <f t="shared" si="84"/>
        <v>28.564588686910774</v>
      </c>
    </row>
    <row r="2713" spans="1:5" x14ac:dyDescent="0.2">
      <c r="A2713" s="1">
        <v>43381</v>
      </c>
      <c r="B2713">
        <v>15.69</v>
      </c>
      <c r="C2713">
        <v>276.85803199999998</v>
      </c>
      <c r="D2713" s="2">
        <f t="shared" si="85"/>
        <v>0</v>
      </c>
      <c r="E2713" s="4">
        <f t="shared" si="84"/>
        <v>28.783519374220301</v>
      </c>
    </row>
    <row r="2714" spans="1:5" x14ac:dyDescent="0.2">
      <c r="A2714" s="1">
        <v>43382</v>
      </c>
      <c r="B2714">
        <v>15.95</v>
      </c>
      <c r="C2714">
        <v>276.45400999999998</v>
      </c>
      <c r="D2714" s="2">
        <f t="shared" si="85"/>
        <v>-1.4603769343043574E-3</v>
      </c>
      <c r="E2714" s="4">
        <f t="shared" si="84"/>
        <v>30.385822608054021</v>
      </c>
    </row>
    <row r="2715" spans="1:5" x14ac:dyDescent="0.2">
      <c r="A2715" s="1">
        <v>43383</v>
      </c>
      <c r="B2715">
        <v>22.96</v>
      </c>
      <c r="C2715">
        <v>267.70062300000001</v>
      </c>
      <c r="D2715" s="2">
        <f t="shared" si="85"/>
        <v>-3.2175200258669295E-2</v>
      </c>
      <c r="E2715" s="4">
        <f t="shared" si="84"/>
        <v>27.181306338228868</v>
      </c>
    </row>
    <row r="2716" spans="1:5" x14ac:dyDescent="0.2">
      <c r="A2716" s="1">
        <v>43384</v>
      </c>
      <c r="B2716">
        <v>24.98</v>
      </c>
      <c r="C2716">
        <v>261.80407700000001</v>
      </c>
      <c r="D2716" s="2">
        <f t="shared" si="85"/>
        <v>-2.227285144457725E-2</v>
      </c>
      <c r="E2716" s="4">
        <f t="shared" si="84"/>
        <v>25.745299715096937</v>
      </c>
    </row>
    <row r="2717" spans="1:5" x14ac:dyDescent="0.2">
      <c r="A2717" s="1">
        <v>43385</v>
      </c>
      <c r="B2717">
        <v>21.31</v>
      </c>
      <c r="C2717">
        <v>265.44012500000002</v>
      </c>
      <c r="D2717" s="2">
        <f t="shared" si="85"/>
        <v>1.3792871047240453E-2</v>
      </c>
      <c r="E2717" s="4">
        <f t="shared" si="84"/>
        <v>26.368581036699396</v>
      </c>
    </row>
    <row r="2718" spans="1:5" x14ac:dyDescent="0.2">
      <c r="A2718" s="1">
        <v>43388</v>
      </c>
      <c r="B2718">
        <v>21.3</v>
      </c>
      <c r="C2718">
        <v>263.94918799999999</v>
      </c>
      <c r="D2718" s="2">
        <f t="shared" si="85"/>
        <v>-5.6326824335608703E-3</v>
      </c>
      <c r="E2718" s="4">
        <f t="shared" si="84"/>
        <v>26.283729741700888</v>
      </c>
    </row>
    <row r="2719" spans="1:5" x14ac:dyDescent="0.2">
      <c r="A2719" s="1">
        <v>43389</v>
      </c>
      <c r="B2719">
        <v>17.62</v>
      </c>
      <c r="C2719">
        <v>269.72058099999998</v>
      </c>
      <c r="D2719" s="2">
        <f t="shared" si="85"/>
        <v>2.162992302510227E-2</v>
      </c>
      <c r="E2719" s="4">
        <f t="shared" si="84"/>
        <v>24.550868770399738</v>
      </c>
    </row>
    <row r="2720" spans="1:5" x14ac:dyDescent="0.2">
      <c r="A2720" s="1">
        <v>43390</v>
      </c>
      <c r="B2720">
        <v>17.399999999999999</v>
      </c>
      <c r="C2720">
        <v>269.76873799999998</v>
      </c>
      <c r="D2720" s="2">
        <f t="shared" si="85"/>
        <v>1.7852809474400746E-4</v>
      </c>
      <c r="E2720" s="4">
        <f t="shared" si="84"/>
        <v>25.061503001589102</v>
      </c>
    </row>
    <row r="2721" spans="1:5" x14ac:dyDescent="0.2">
      <c r="A2721" s="1">
        <v>43391</v>
      </c>
      <c r="B2721">
        <v>20.059999999999999</v>
      </c>
      <c r="C2721">
        <v>265.87298600000003</v>
      </c>
      <c r="D2721" s="2">
        <f t="shared" si="85"/>
        <v>-1.4546367541059048E-2</v>
      </c>
      <c r="E2721" s="4">
        <f t="shared" si="84"/>
        <v>24.415981511599689</v>
      </c>
    </row>
    <row r="2722" spans="1:5" x14ac:dyDescent="0.2">
      <c r="A2722" s="1">
        <v>43392</v>
      </c>
      <c r="B2722">
        <v>19.89</v>
      </c>
      <c r="C2722">
        <v>265.72872899999999</v>
      </c>
      <c r="D2722" s="2">
        <f t="shared" si="85"/>
        <v>-5.4272587717650535E-4</v>
      </c>
      <c r="E2722" s="4">
        <f t="shared" si="84"/>
        <v>25.377937030719661</v>
      </c>
    </row>
    <row r="2723" spans="1:5" x14ac:dyDescent="0.2">
      <c r="A2723" s="1">
        <v>43395</v>
      </c>
      <c r="B2723">
        <v>19.64</v>
      </c>
      <c r="C2723">
        <v>264.53591899999998</v>
      </c>
      <c r="D2723" s="2">
        <f t="shared" si="85"/>
        <v>-4.4989309259399063E-3</v>
      </c>
      <c r="E2723" s="4">
        <f t="shared" si="84"/>
        <v>26.378285122058532</v>
      </c>
    </row>
    <row r="2724" spans="1:5" x14ac:dyDescent="0.2">
      <c r="A2724" s="1">
        <v>43396</v>
      </c>
      <c r="B2724">
        <v>20.71</v>
      </c>
      <c r="C2724">
        <v>263.18927000000002</v>
      </c>
      <c r="D2724" s="2">
        <f t="shared" si="85"/>
        <v>-5.103610557405866E-3</v>
      </c>
      <c r="E2724" s="4">
        <f t="shared" si="84"/>
        <v>26.429463501755389</v>
      </c>
    </row>
    <row r="2725" spans="1:5" x14ac:dyDescent="0.2">
      <c r="A2725" s="1">
        <v>43397</v>
      </c>
      <c r="B2725">
        <v>25.23</v>
      </c>
      <c r="C2725">
        <v>255.21498099999999</v>
      </c>
      <c r="D2725" s="2">
        <f t="shared" si="85"/>
        <v>-3.0767178417203542E-2</v>
      </c>
      <c r="E2725" s="4">
        <f t="shared" si="84"/>
        <v>23.286548923337456</v>
      </c>
    </row>
    <row r="2726" spans="1:5" x14ac:dyDescent="0.2">
      <c r="A2726" s="1">
        <v>43398</v>
      </c>
      <c r="B2726">
        <v>24.22</v>
      </c>
      <c r="C2726">
        <v>259.79367100000002</v>
      </c>
      <c r="D2726" s="2">
        <f t="shared" si="85"/>
        <v>1.7781490167066046E-2</v>
      </c>
      <c r="E2726" s="4">
        <f t="shared" si="84"/>
        <v>23.045675849888347</v>
      </c>
    </row>
    <row r="2727" spans="1:5" x14ac:dyDescent="0.2">
      <c r="A2727" s="1">
        <v>43399</v>
      </c>
      <c r="B2727">
        <v>24.16</v>
      </c>
      <c r="C2727">
        <v>255.22457900000001</v>
      </c>
      <c r="D2727" s="2">
        <f t="shared" si="85"/>
        <v>-1.7743883364015226E-2</v>
      </c>
      <c r="E2727" s="4">
        <f t="shared" si="84"/>
        <v>21.802596869064352</v>
      </c>
    </row>
    <row r="2728" spans="1:5" x14ac:dyDescent="0.2">
      <c r="A2728" s="1">
        <v>43402</v>
      </c>
      <c r="B2728">
        <v>24.7</v>
      </c>
      <c r="C2728">
        <v>253.81059300000001</v>
      </c>
      <c r="D2728" s="2">
        <f t="shared" si="85"/>
        <v>-5.5555675308388182E-3</v>
      </c>
      <c r="E2728" s="4">
        <f t="shared" si="84"/>
        <v>23.487485987135823</v>
      </c>
    </row>
    <row r="2729" spans="1:5" x14ac:dyDescent="0.2">
      <c r="A2729" s="1">
        <v>43403</v>
      </c>
      <c r="B2729">
        <v>23.35</v>
      </c>
      <c r="C2729">
        <v>257.57162499999998</v>
      </c>
      <c r="D2729" s="2">
        <f t="shared" si="85"/>
        <v>1.4709544767621315E-2</v>
      </c>
      <c r="E2729" s="4">
        <f t="shared" si="84"/>
        <v>22.85305418113067</v>
      </c>
    </row>
    <row r="2730" spans="1:5" x14ac:dyDescent="0.2">
      <c r="A2730" s="1">
        <v>43404</v>
      </c>
      <c r="B2730">
        <v>21.23</v>
      </c>
      <c r="C2730">
        <v>260.32275399999997</v>
      </c>
      <c r="D2730" s="2">
        <f t="shared" si="85"/>
        <v>1.0624385936226471E-2</v>
      </c>
      <c r="E2730" s="4">
        <f t="shared" si="84"/>
        <v>22.583924046536698</v>
      </c>
    </row>
    <row r="2731" spans="1:5" x14ac:dyDescent="0.2">
      <c r="A2731" s="1">
        <v>43405</v>
      </c>
      <c r="B2731">
        <v>19.34</v>
      </c>
      <c r="C2731">
        <v>263.09307899999999</v>
      </c>
      <c r="D2731" s="2">
        <f t="shared" si="85"/>
        <v>1.0585659411221086E-2</v>
      </c>
      <c r="E2731" s="4">
        <f t="shared" si="84"/>
        <v>22.809745870384507</v>
      </c>
    </row>
    <row r="2732" spans="1:5" x14ac:dyDescent="0.2">
      <c r="A2732" s="1">
        <v>43406</v>
      </c>
      <c r="B2732">
        <v>19.510000000000002</v>
      </c>
      <c r="C2732">
        <v>261.53478999999999</v>
      </c>
      <c r="D2732" s="2">
        <f t="shared" si="85"/>
        <v>-5.9405673041348379E-3</v>
      </c>
      <c r="E2732" s="4">
        <f t="shared" si="84"/>
        <v>26.745942867727852</v>
      </c>
    </row>
    <row r="2733" spans="1:5" x14ac:dyDescent="0.2">
      <c r="A2733" s="1">
        <v>43409</v>
      </c>
      <c r="B2733">
        <v>19.96</v>
      </c>
      <c r="C2733">
        <v>262.97763099999997</v>
      </c>
      <c r="D2733" s="2">
        <f t="shared" si="85"/>
        <v>5.5016605197090781E-3</v>
      </c>
      <c r="E2733" s="4">
        <f t="shared" si="84"/>
        <v>26.628476233542692</v>
      </c>
    </row>
    <row r="2734" spans="1:5" x14ac:dyDescent="0.2">
      <c r="A2734" s="1">
        <v>43410</v>
      </c>
      <c r="B2734">
        <v>19.91</v>
      </c>
      <c r="C2734">
        <v>264.64172400000001</v>
      </c>
      <c r="D2734" s="2">
        <f t="shared" si="85"/>
        <v>6.307950995791272E-3</v>
      </c>
      <c r="E2734" s="4">
        <f t="shared" si="84"/>
        <v>28.074643529951508</v>
      </c>
    </row>
    <row r="2735" spans="1:5" x14ac:dyDescent="0.2">
      <c r="A2735" s="1">
        <v>43411</v>
      </c>
      <c r="B2735">
        <v>16.36</v>
      </c>
      <c r="C2735">
        <v>270.307434</v>
      </c>
      <c r="D2735" s="2">
        <f t="shared" si="85"/>
        <v>2.1183029354517078E-2</v>
      </c>
      <c r="E2735" s="4">
        <f t="shared" si="84"/>
        <v>26.255260144029734</v>
      </c>
    </row>
    <row r="2736" spans="1:5" x14ac:dyDescent="0.2">
      <c r="A2736" s="1">
        <v>43412</v>
      </c>
      <c r="B2736">
        <v>16.72</v>
      </c>
      <c r="C2736">
        <v>269.81677200000001</v>
      </c>
      <c r="D2736" s="2">
        <f t="shared" si="85"/>
        <v>-1.8168492710379557E-3</v>
      </c>
      <c r="E2736" s="4">
        <f t="shared" si="84"/>
        <v>26.285323393193856</v>
      </c>
    </row>
    <row r="2737" spans="1:5" x14ac:dyDescent="0.2">
      <c r="A2737" s="1">
        <v>43413</v>
      </c>
      <c r="B2737">
        <v>17.36</v>
      </c>
      <c r="C2737">
        <v>267.18118299999998</v>
      </c>
      <c r="D2737" s="2">
        <f t="shared" si="85"/>
        <v>-9.8160901293745592E-3</v>
      </c>
      <c r="E2737" s="4">
        <f t="shared" si="84"/>
        <v>26.297013497056827</v>
      </c>
    </row>
    <row r="2738" spans="1:5" x14ac:dyDescent="0.2">
      <c r="A2738" s="1">
        <v>43416</v>
      </c>
      <c r="B2738">
        <v>20.45</v>
      </c>
      <c r="C2738">
        <v>262.18884300000002</v>
      </c>
      <c r="D2738" s="2">
        <f t="shared" si="85"/>
        <v>-1.8861997341644666E-2</v>
      </c>
      <c r="E2738" s="4">
        <f t="shared" si="84"/>
        <v>25.263121334902877</v>
      </c>
    </row>
    <row r="2739" spans="1:5" x14ac:dyDescent="0.2">
      <c r="A2739" s="1">
        <v>43417</v>
      </c>
      <c r="B2739">
        <v>20.02</v>
      </c>
      <c r="C2739">
        <v>261.69830300000001</v>
      </c>
      <c r="D2739" s="2">
        <f t="shared" si="85"/>
        <v>-1.8726939460339113E-3</v>
      </c>
      <c r="E2739" s="4">
        <f t="shared" si="84"/>
        <v>26.28182034001313</v>
      </c>
    </row>
    <row r="2740" spans="1:5" x14ac:dyDescent="0.2">
      <c r="A2740" s="1">
        <v>43418</v>
      </c>
      <c r="B2740">
        <v>21.25</v>
      </c>
      <c r="C2740">
        <v>259.90914900000001</v>
      </c>
      <c r="D2740" s="2">
        <f t="shared" si="85"/>
        <v>-6.8601819621729515E-3</v>
      </c>
      <c r="E2740" s="4">
        <f t="shared" si="84"/>
        <v>27.249402994053717</v>
      </c>
    </row>
    <row r="2741" spans="1:5" x14ac:dyDescent="0.2">
      <c r="A2741" s="1">
        <v>43419</v>
      </c>
      <c r="B2741">
        <v>19.98</v>
      </c>
      <c r="C2741">
        <v>262.62170400000002</v>
      </c>
      <c r="D2741" s="2">
        <f t="shared" si="85"/>
        <v>1.0382465843587974E-2</v>
      </c>
      <c r="E2741" s="4">
        <f t="shared" si="84"/>
        <v>26.658222147141274</v>
      </c>
    </row>
    <row r="2742" spans="1:5" x14ac:dyDescent="0.2">
      <c r="A2742" s="1">
        <v>43420</v>
      </c>
      <c r="B2742">
        <v>18.14</v>
      </c>
      <c r="C2742">
        <v>263.304688</v>
      </c>
      <c r="D2742" s="2">
        <f t="shared" si="85"/>
        <v>2.5972622569500055E-3</v>
      </c>
      <c r="E2742" s="4">
        <f t="shared" si="84"/>
        <v>26.969776508216487</v>
      </c>
    </row>
    <row r="2743" spans="1:5" x14ac:dyDescent="0.2">
      <c r="A2743" s="1">
        <v>43423</v>
      </c>
      <c r="B2743">
        <v>20.100000000000001</v>
      </c>
      <c r="C2743">
        <v>258.85101300000002</v>
      </c>
      <c r="D2743" s="2">
        <f t="shared" si="85"/>
        <v>-1.7059214325527563E-2</v>
      </c>
      <c r="E2743" s="4">
        <f t="shared" si="84"/>
        <v>26.9142033986912</v>
      </c>
    </row>
    <row r="2744" spans="1:5" x14ac:dyDescent="0.2">
      <c r="A2744" s="1">
        <v>43424</v>
      </c>
      <c r="B2744">
        <v>22.48</v>
      </c>
      <c r="C2744">
        <v>254.06066899999999</v>
      </c>
      <c r="D2744" s="2">
        <f t="shared" si="85"/>
        <v>-1.867956397555761E-2</v>
      </c>
      <c r="E2744" s="4">
        <f t="shared" si="84"/>
        <v>27.127279081223094</v>
      </c>
    </row>
    <row r="2745" spans="1:5" x14ac:dyDescent="0.2">
      <c r="A2745" s="1">
        <v>43425</v>
      </c>
      <c r="B2745">
        <v>20.8</v>
      </c>
      <c r="C2745">
        <v>254.92639199999999</v>
      </c>
      <c r="D2745" s="2">
        <f t="shared" si="85"/>
        <v>3.4017518368283563E-3</v>
      </c>
      <c r="E2745" s="4">
        <f t="shared" si="84"/>
        <v>28.479396346343499</v>
      </c>
    </row>
    <row r="2746" spans="1:5" x14ac:dyDescent="0.2">
      <c r="A2746" s="1">
        <v>43427</v>
      </c>
      <c r="B2746">
        <v>21.52</v>
      </c>
      <c r="C2746">
        <v>253.22380100000001</v>
      </c>
      <c r="D2746" s="2">
        <f t="shared" si="85"/>
        <v>-6.7011580228062018E-3</v>
      </c>
      <c r="E2746" s="4">
        <f t="shared" si="84"/>
        <v>36.511437365656349</v>
      </c>
    </row>
    <row r="2747" spans="1:5" x14ac:dyDescent="0.2">
      <c r="A2747" s="1">
        <v>43430</v>
      </c>
      <c r="B2747">
        <v>18.899999999999999</v>
      </c>
      <c r="C2747">
        <v>257.31195100000002</v>
      </c>
      <c r="D2747" s="2">
        <f t="shared" si="85"/>
        <v>1.6015479293312675E-2</v>
      </c>
      <c r="E2747" s="4">
        <f t="shared" si="84"/>
        <v>35.880886343943608</v>
      </c>
    </row>
    <row r="2748" spans="1:5" x14ac:dyDescent="0.2">
      <c r="A2748" s="1">
        <v>43431</v>
      </c>
      <c r="B2748">
        <v>19.02</v>
      </c>
      <c r="C2748">
        <v>258.17764299999999</v>
      </c>
      <c r="D2748" s="2">
        <f t="shared" si="85"/>
        <v>3.3587208118222964E-3</v>
      </c>
      <c r="E2748" s="4">
        <f t="shared" si="84"/>
        <v>35.775298172171354</v>
      </c>
    </row>
    <row r="2749" spans="1:5" x14ac:dyDescent="0.2">
      <c r="A2749" s="1">
        <v>43432</v>
      </c>
      <c r="B2749">
        <v>18.489999999999998</v>
      </c>
      <c r="C2749">
        <v>264.12228399999998</v>
      </c>
      <c r="D2749" s="2">
        <f t="shared" si="85"/>
        <v>2.2764306126163553E-2</v>
      </c>
      <c r="E2749" s="4">
        <f t="shared" si="84"/>
        <v>34.341565231239294</v>
      </c>
    </row>
    <row r="2750" spans="1:5" x14ac:dyDescent="0.2">
      <c r="A2750" s="1">
        <v>43433</v>
      </c>
      <c r="B2750">
        <v>18.79</v>
      </c>
      <c r="C2750">
        <v>263.54516599999999</v>
      </c>
      <c r="D2750" s="2">
        <f t="shared" si="85"/>
        <v>-2.1874316110227759E-3</v>
      </c>
      <c r="E2750" s="4">
        <f t="shared" si="84"/>
        <v>34.402446191625877</v>
      </c>
    </row>
    <row r="2751" spans="1:5" x14ac:dyDescent="0.2">
      <c r="A2751" s="1">
        <v>43434</v>
      </c>
      <c r="B2751">
        <v>18.07</v>
      </c>
      <c r="C2751">
        <v>265.15154999999999</v>
      </c>
      <c r="D2751" s="2">
        <f t="shared" si="85"/>
        <v>6.0767880513536597E-3</v>
      </c>
      <c r="E2751" s="4">
        <f t="shared" si="84"/>
        <v>35.080167971284936</v>
      </c>
    </row>
    <row r="2752" spans="1:5" x14ac:dyDescent="0.2">
      <c r="A2752" s="1">
        <v>43437</v>
      </c>
      <c r="B2752">
        <v>16.440000000000001</v>
      </c>
      <c r="C2752">
        <v>268.66247600000003</v>
      </c>
      <c r="D2752" s="2">
        <f t="shared" si="85"/>
        <v>1.3154306388237337E-2</v>
      </c>
      <c r="E2752" s="4">
        <f t="shared" si="84"/>
        <v>37.86024694046128</v>
      </c>
    </row>
    <row r="2753" spans="1:5" x14ac:dyDescent="0.2">
      <c r="A2753" s="1">
        <v>43438</v>
      </c>
      <c r="B2753">
        <v>20.74</v>
      </c>
      <c r="C2753">
        <v>259.95721400000002</v>
      </c>
      <c r="D2753" s="2">
        <f t="shared" si="85"/>
        <v>-3.2938799766649429E-2</v>
      </c>
      <c r="E2753" s="4">
        <f t="shared" si="84"/>
        <v>36.053990955289336</v>
      </c>
    </row>
    <row r="2754" spans="1:5" x14ac:dyDescent="0.2">
      <c r="A2754" s="1">
        <v>43440</v>
      </c>
      <c r="B2754">
        <v>21.19</v>
      </c>
      <c r="C2754">
        <v>259.56280500000003</v>
      </c>
      <c r="D2754" s="2">
        <f t="shared" si="85"/>
        <v>-1.5183594908709077E-3</v>
      </c>
      <c r="E2754" s="4">
        <f t="shared" si="84"/>
        <v>36.396923081926225</v>
      </c>
    </row>
    <row r="2755" spans="1:5" x14ac:dyDescent="0.2">
      <c r="A2755" s="1">
        <v>43441</v>
      </c>
      <c r="B2755">
        <v>23.23</v>
      </c>
      <c r="C2755">
        <v>253.531631</v>
      </c>
      <c r="D2755" s="2">
        <f t="shared" si="85"/>
        <v>-2.3510104076923697E-2</v>
      </c>
      <c r="E2755" s="4">
        <f t="shared" ref="E2755:E2818" si="86">SQRT(365) * SQRT((_xlfn.VAR.S(D2756:D2776)))*100</f>
        <v>35.24760388355255</v>
      </c>
    </row>
    <row r="2756" spans="1:5" x14ac:dyDescent="0.2">
      <c r="A2756" s="1">
        <v>43444</v>
      </c>
      <c r="B2756">
        <v>22.64</v>
      </c>
      <c r="C2756">
        <v>254.01258899999999</v>
      </c>
      <c r="D2756" s="2">
        <f t="shared" ref="D2756:D2819" si="87">LN(C2756/C2755)</f>
        <v>1.8952364149219601E-3</v>
      </c>
      <c r="E2756" s="4">
        <f t="shared" si="86"/>
        <v>35.276343475722108</v>
      </c>
    </row>
    <row r="2757" spans="1:5" x14ac:dyDescent="0.2">
      <c r="A2757" s="1">
        <v>43445</v>
      </c>
      <c r="B2757">
        <v>21.76</v>
      </c>
      <c r="C2757">
        <v>254.07028199999999</v>
      </c>
      <c r="D2757" s="2">
        <f t="shared" si="87"/>
        <v>2.2710074887748852E-4</v>
      </c>
      <c r="E2757" s="4">
        <f t="shared" si="86"/>
        <v>35.277142944924272</v>
      </c>
    </row>
    <row r="2758" spans="1:5" x14ac:dyDescent="0.2">
      <c r="A2758" s="1">
        <v>43446</v>
      </c>
      <c r="B2758">
        <v>21.46</v>
      </c>
      <c r="C2758">
        <v>255.34963999999999</v>
      </c>
      <c r="D2758" s="2">
        <f t="shared" si="87"/>
        <v>5.0228137316780993E-3</v>
      </c>
      <c r="E2758" s="4">
        <f t="shared" si="86"/>
        <v>35.255389407659891</v>
      </c>
    </row>
    <row r="2759" spans="1:5" x14ac:dyDescent="0.2">
      <c r="A2759" s="1">
        <v>43447</v>
      </c>
      <c r="B2759">
        <v>20.65</v>
      </c>
      <c r="C2759">
        <v>255.263092</v>
      </c>
      <c r="D2759" s="2">
        <f t="shared" si="87"/>
        <v>-3.3899664228830007E-4</v>
      </c>
      <c r="E2759" s="4">
        <f t="shared" si="86"/>
        <v>35.644431225134667</v>
      </c>
    </row>
    <row r="2760" spans="1:5" x14ac:dyDescent="0.2">
      <c r="A2760" s="1">
        <v>43448</v>
      </c>
      <c r="B2760">
        <v>21.63</v>
      </c>
      <c r="C2760">
        <v>250.549713</v>
      </c>
      <c r="D2760" s="2">
        <f t="shared" si="87"/>
        <v>-1.8637390695591737E-2</v>
      </c>
      <c r="E2760" s="4">
        <f t="shared" si="86"/>
        <v>34.773630739981797</v>
      </c>
    </row>
    <row r="2761" spans="1:5" x14ac:dyDescent="0.2">
      <c r="A2761" s="1">
        <v>43451</v>
      </c>
      <c r="B2761">
        <v>24.52</v>
      </c>
      <c r="C2761">
        <v>245.63432299999999</v>
      </c>
      <c r="D2761" s="2">
        <f t="shared" si="87"/>
        <v>-1.9813417787830787E-2</v>
      </c>
      <c r="E2761" s="4">
        <f t="shared" si="86"/>
        <v>33.730921946982143</v>
      </c>
    </row>
    <row r="2762" spans="1:5" x14ac:dyDescent="0.2">
      <c r="A2762" s="1">
        <v>43452</v>
      </c>
      <c r="B2762">
        <v>25.58</v>
      </c>
      <c r="C2762">
        <v>245.36497499999999</v>
      </c>
      <c r="D2762" s="2">
        <f t="shared" si="87"/>
        <v>-1.0971422082086825E-3</v>
      </c>
      <c r="E2762" s="4">
        <f t="shared" si="86"/>
        <v>34.043074890307942</v>
      </c>
    </row>
    <row r="2763" spans="1:5" x14ac:dyDescent="0.2">
      <c r="A2763" s="1">
        <v>43453</v>
      </c>
      <c r="B2763">
        <v>25.58</v>
      </c>
      <c r="C2763">
        <v>241.69046</v>
      </c>
      <c r="D2763" s="2">
        <f t="shared" si="87"/>
        <v>-1.508897941650752E-2</v>
      </c>
      <c r="E2763" s="4">
        <f t="shared" si="86"/>
        <v>33.909450154318044</v>
      </c>
    </row>
    <row r="2764" spans="1:5" x14ac:dyDescent="0.2">
      <c r="A2764" s="1">
        <v>43454</v>
      </c>
      <c r="B2764">
        <v>28.38</v>
      </c>
      <c r="C2764">
        <v>237.75625600000001</v>
      </c>
      <c r="D2764" s="2">
        <f t="shared" si="87"/>
        <v>-1.6411802078913223E-2</v>
      </c>
      <c r="E2764" s="4">
        <f t="shared" si="86"/>
        <v>32.89575532390198</v>
      </c>
    </row>
    <row r="2765" spans="1:5" x14ac:dyDescent="0.2">
      <c r="A2765" s="1">
        <v>43455</v>
      </c>
      <c r="B2765">
        <v>30.11</v>
      </c>
      <c r="C2765">
        <v>232.884705</v>
      </c>
      <c r="D2765" s="2">
        <f t="shared" si="87"/>
        <v>-2.0702511662091291E-2</v>
      </c>
      <c r="E2765" s="4">
        <f t="shared" si="86"/>
        <v>31.215560880980529</v>
      </c>
    </row>
    <row r="2766" spans="1:5" x14ac:dyDescent="0.2">
      <c r="A2766" s="1">
        <v>43458</v>
      </c>
      <c r="B2766">
        <v>36.07</v>
      </c>
      <c r="C2766">
        <v>226.73121599999999</v>
      </c>
      <c r="D2766" s="2">
        <f t="shared" si="87"/>
        <v>-2.6778257340073629E-2</v>
      </c>
      <c r="E2766" s="4">
        <f t="shared" si="86"/>
        <v>28.111188602038713</v>
      </c>
    </row>
    <row r="2767" spans="1:5" x14ac:dyDescent="0.2">
      <c r="A2767" s="1">
        <v>43460</v>
      </c>
      <c r="B2767">
        <v>30.41</v>
      </c>
      <c r="C2767">
        <v>238.18678299999999</v>
      </c>
      <c r="D2767" s="2">
        <f t="shared" si="87"/>
        <v>4.9289922964505385E-2</v>
      </c>
      <c r="E2767" s="4">
        <f t="shared" si="86"/>
        <v>21.304318279671801</v>
      </c>
    </row>
    <row r="2768" spans="1:5" x14ac:dyDescent="0.2">
      <c r="A2768" s="1">
        <v>43461</v>
      </c>
      <c r="B2768">
        <v>29.96</v>
      </c>
      <c r="C2768">
        <v>240.01544200000001</v>
      </c>
      <c r="D2768" s="2">
        <f t="shared" si="87"/>
        <v>7.6480945428081797E-3</v>
      </c>
      <c r="E2768" s="4">
        <f t="shared" si="86"/>
        <v>21.297454186538154</v>
      </c>
    </row>
    <row r="2769" spans="1:5" x14ac:dyDescent="0.2">
      <c r="A2769" s="1">
        <v>43462</v>
      </c>
      <c r="B2769">
        <v>28.34</v>
      </c>
      <c r="C2769">
        <v>239.705826</v>
      </c>
      <c r="D2769" s="2">
        <f t="shared" si="87"/>
        <v>-1.2908164121268606E-3</v>
      </c>
      <c r="E2769" s="4">
        <f t="shared" si="86"/>
        <v>21.864666284139222</v>
      </c>
    </row>
    <row r="2770" spans="1:5" x14ac:dyDescent="0.2">
      <c r="A2770" s="1">
        <v>43465</v>
      </c>
      <c r="B2770">
        <v>25.42</v>
      </c>
      <c r="C2770">
        <v>241.805374</v>
      </c>
      <c r="D2770" s="2">
        <f t="shared" si="87"/>
        <v>8.720716386348016E-3</v>
      </c>
      <c r="E2770" s="4">
        <f t="shared" si="86"/>
        <v>21.865656267353248</v>
      </c>
    </row>
    <row r="2771" spans="1:5" x14ac:dyDescent="0.2">
      <c r="A2771" s="1">
        <v>43467</v>
      </c>
      <c r="B2771">
        <v>23.22</v>
      </c>
      <c r="C2771">
        <v>242.056915</v>
      </c>
      <c r="D2771" s="2">
        <f t="shared" si="87"/>
        <v>1.0397215421766414E-3</v>
      </c>
      <c r="E2771" s="4">
        <f t="shared" si="86"/>
        <v>21.87913666186234</v>
      </c>
    </row>
    <row r="2772" spans="1:5" x14ac:dyDescent="0.2">
      <c r="A2772" s="1">
        <v>43468</v>
      </c>
      <c r="B2772">
        <v>25.45</v>
      </c>
      <c r="C2772">
        <v>236.28074599999999</v>
      </c>
      <c r="D2772" s="2">
        <f t="shared" si="87"/>
        <v>-2.4152184750134847E-2</v>
      </c>
      <c r="E2772" s="4">
        <f t="shared" si="86"/>
        <v>18.203125413409555</v>
      </c>
    </row>
    <row r="2773" spans="1:5" x14ac:dyDescent="0.2">
      <c r="A2773" s="1">
        <v>43469</v>
      </c>
      <c r="B2773">
        <v>21.38</v>
      </c>
      <c r="C2773">
        <v>244.19515999999999</v>
      </c>
      <c r="D2773" s="2">
        <f t="shared" si="87"/>
        <v>3.2947041955284577E-2</v>
      </c>
      <c r="E2773" s="4">
        <f t="shared" si="86"/>
        <v>13.529935074106092</v>
      </c>
    </row>
    <row r="2774" spans="1:5" x14ac:dyDescent="0.2">
      <c r="A2774" s="1">
        <v>43472</v>
      </c>
      <c r="B2774">
        <v>21.4</v>
      </c>
      <c r="C2774">
        <v>246.12056000000001</v>
      </c>
      <c r="D2774" s="2">
        <f t="shared" si="87"/>
        <v>7.8537555221872956E-3</v>
      </c>
      <c r="E2774" s="4">
        <f t="shared" si="86"/>
        <v>13.563256944519706</v>
      </c>
    </row>
    <row r="2775" spans="1:5" x14ac:dyDescent="0.2">
      <c r="A2775" s="1">
        <v>43473</v>
      </c>
      <c r="B2775">
        <v>20.47</v>
      </c>
      <c r="C2775">
        <v>248.432953</v>
      </c>
      <c r="D2775" s="2">
        <f t="shared" si="87"/>
        <v>9.3515051086665319E-3</v>
      </c>
      <c r="E2775" s="4">
        <f t="shared" si="86"/>
        <v>14.302484353992154</v>
      </c>
    </row>
    <row r="2776" spans="1:5" x14ac:dyDescent="0.2">
      <c r="A2776" s="1">
        <v>43474</v>
      </c>
      <c r="B2776">
        <v>19.98</v>
      </c>
      <c r="C2776">
        <v>249.59399400000001</v>
      </c>
      <c r="D2776" s="2">
        <f t="shared" si="87"/>
        <v>4.6625714145427958E-3</v>
      </c>
      <c r="E2776" s="4">
        <f t="shared" si="86"/>
        <v>14.275823540328433</v>
      </c>
    </row>
    <row r="2777" spans="1:5" x14ac:dyDescent="0.2">
      <c r="A2777" s="1">
        <v>43475</v>
      </c>
      <c r="B2777">
        <v>19.5</v>
      </c>
      <c r="C2777">
        <v>250.47444200000001</v>
      </c>
      <c r="D2777" s="2">
        <f t="shared" si="87"/>
        <v>3.5213136698370186E-3</v>
      </c>
      <c r="E2777" s="4">
        <f t="shared" si="86"/>
        <v>14.281315190946639</v>
      </c>
    </row>
    <row r="2778" spans="1:5" x14ac:dyDescent="0.2">
      <c r="A2778" s="1">
        <v>43476</v>
      </c>
      <c r="B2778">
        <v>18.190000000000001</v>
      </c>
      <c r="C2778">
        <v>250.571213</v>
      </c>
      <c r="D2778" s="2">
        <f t="shared" si="87"/>
        <v>3.8627618157168028E-4</v>
      </c>
      <c r="E2778" s="4">
        <f t="shared" si="86"/>
        <v>14.927765697480327</v>
      </c>
    </row>
    <row r="2779" spans="1:5" x14ac:dyDescent="0.2">
      <c r="A2779" s="1">
        <v>43479</v>
      </c>
      <c r="B2779">
        <v>19.07</v>
      </c>
      <c r="C2779">
        <v>249.042496</v>
      </c>
      <c r="D2779" s="2">
        <f t="shared" si="87"/>
        <v>-6.1196149876991766E-3</v>
      </c>
      <c r="E2779" s="4">
        <f t="shared" si="86"/>
        <v>14.419689309093981</v>
      </c>
    </row>
    <row r="2780" spans="1:5" x14ac:dyDescent="0.2">
      <c r="A2780" s="1">
        <v>43480</v>
      </c>
      <c r="B2780">
        <v>18.600000000000001</v>
      </c>
      <c r="C2780">
        <v>251.89672899999999</v>
      </c>
      <c r="D2780" s="2">
        <f t="shared" si="87"/>
        <v>1.1395649393147526E-2</v>
      </c>
      <c r="E2780" s="4">
        <f t="shared" si="86"/>
        <v>14.112437236635419</v>
      </c>
    </row>
    <row r="2781" spans="1:5" x14ac:dyDescent="0.2">
      <c r="A2781" s="1">
        <v>43481</v>
      </c>
      <c r="B2781">
        <v>19.04</v>
      </c>
      <c r="C2781">
        <v>252.50624099999999</v>
      </c>
      <c r="D2781" s="2">
        <f t="shared" si="87"/>
        <v>2.4167672790187085E-3</v>
      </c>
      <c r="E2781" s="4">
        <f t="shared" si="86"/>
        <v>14.533891240879612</v>
      </c>
    </row>
    <row r="2782" spans="1:5" x14ac:dyDescent="0.2">
      <c r="A2782" s="1">
        <v>43482</v>
      </c>
      <c r="B2782">
        <v>18.059999999999999</v>
      </c>
      <c r="C2782">
        <v>254.421967</v>
      </c>
      <c r="D2782" s="2">
        <f t="shared" si="87"/>
        <v>7.5582107669681705E-3</v>
      </c>
      <c r="E2782" s="4">
        <f t="shared" si="86"/>
        <v>14.395476567549967</v>
      </c>
    </row>
    <row r="2783" spans="1:5" x14ac:dyDescent="0.2">
      <c r="A2783" s="1">
        <v>43483</v>
      </c>
      <c r="B2783">
        <v>17.8</v>
      </c>
      <c r="C2783">
        <v>257.80831899999998</v>
      </c>
      <c r="D2783" s="2">
        <f t="shared" si="87"/>
        <v>1.3222183176768439E-2</v>
      </c>
      <c r="E2783" s="4">
        <f t="shared" si="86"/>
        <v>13.627269725617802</v>
      </c>
    </row>
    <row r="2784" spans="1:5" x14ac:dyDescent="0.2">
      <c r="A2784" s="1">
        <v>43487</v>
      </c>
      <c r="B2784">
        <v>20.8</v>
      </c>
      <c r="C2784">
        <v>254.32519500000001</v>
      </c>
      <c r="D2784" s="2">
        <f t="shared" si="87"/>
        <v>-1.3602615770384114E-2</v>
      </c>
      <c r="E2784" s="4">
        <f t="shared" si="86"/>
        <v>12.071365547455956</v>
      </c>
    </row>
    <row r="2785" spans="1:5" x14ac:dyDescent="0.2">
      <c r="A2785" s="1">
        <v>43488</v>
      </c>
      <c r="B2785">
        <v>19.52</v>
      </c>
      <c r="C2785">
        <v>254.85737599999999</v>
      </c>
      <c r="D2785" s="2">
        <f t="shared" si="87"/>
        <v>2.0903354674349107E-3</v>
      </c>
      <c r="E2785" s="4">
        <f t="shared" si="86"/>
        <v>12.161983115581917</v>
      </c>
    </row>
    <row r="2786" spans="1:5" x14ac:dyDescent="0.2">
      <c r="A2786" s="1">
        <v>43489</v>
      </c>
      <c r="B2786">
        <v>18.89</v>
      </c>
      <c r="C2786">
        <v>254.992783</v>
      </c>
      <c r="D2786" s="2">
        <f t="shared" si="87"/>
        <v>5.3116391470451414E-4</v>
      </c>
      <c r="E2786" s="4">
        <f t="shared" si="86"/>
        <v>12.139112904999399</v>
      </c>
    </row>
    <row r="2787" spans="1:5" x14ac:dyDescent="0.2">
      <c r="A2787" s="1">
        <v>43490</v>
      </c>
      <c r="B2787">
        <v>17.420000000000002</v>
      </c>
      <c r="C2787">
        <v>257.15045199999997</v>
      </c>
      <c r="D2787" s="2">
        <f t="shared" si="87"/>
        <v>8.4260871511983963E-3</v>
      </c>
      <c r="E2787" s="4">
        <f t="shared" si="86"/>
        <v>11.963104799765599</v>
      </c>
    </row>
    <row r="2788" spans="1:5" x14ac:dyDescent="0.2">
      <c r="A2788" s="1">
        <v>43493</v>
      </c>
      <c r="B2788">
        <v>18.87</v>
      </c>
      <c r="C2788">
        <v>255.195999</v>
      </c>
      <c r="D2788" s="2">
        <f t="shared" si="87"/>
        <v>-7.6294565002835088E-3</v>
      </c>
      <c r="E2788" s="4">
        <f t="shared" si="86"/>
        <v>11.21865404032811</v>
      </c>
    </row>
    <row r="2789" spans="1:5" x14ac:dyDescent="0.2">
      <c r="A2789" s="1">
        <v>43494</v>
      </c>
      <c r="B2789">
        <v>19.13</v>
      </c>
      <c r="C2789">
        <v>254.85737599999999</v>
      </c>
      <c r="D2789" s="2">
        <f t="shared" si="87"/>
        <v>-1.3277945656195631E-3</v>
      </c>
      <c r="E2789" s="4">
        <f t="shared" si="86"/>
        <v>11.256053230784506</v>
      </c>
    </row>
    <row r="2790" spans="1:5" x14ac:dyDescent="0.2">
      <c r="A2790" s="1">
        <v>43495</v>
      </c>
      <c r="B2790">
        <v>17.66</v>
      </c>
      <c r="C2790">
        <v>258.89196800000002</v>
      </c>
      <c r="D2790" s="2">
        <f t="shared" si="87"/>
        <v>1.5706783832601753E-2</v>
      </c>
      <c r="E2790" s="4">
        <f t="shared" si="86"/>
        <v>9.8616623885519736</v>
      </c>
    </row>
    <row r="2791" spans="1:5" x14ac:dyDescent="0.2">
      <c r="A2791" s="1">
        <v>43496</v>
      </c>
      <c r="B2791">
        <v>16.57</v>
      </c>
      <c r="C2791">
        <v>261.16568000000001</v>
      </c>
      <c r="D2791" s="2">
        <f t="shared" si="87"/>
        <v>8.7441324862070832E-3</v>
      </c>
      <c r="E2791" s="4">
        <f t="shared" si="86"/>
        <v>9.7200862093469862</v>
      </c>
    </row>
    <row r="2792" spans="1:5" x14ac:dyDescent="0.2">
      <c r="A2792" s="1">
        <v>43497</v>
      </c>
      <c r="B2792">
        <v>16.14</v>
      </c>
      <c r="C2792">
        <v>261.29144300000002</v>
      </c>
      <c r="D2792" s="2">
        <f t="shared" si="87"/>
        <v>4.8142898964377004E-4</v>
      </c>
      <c r="E2792" s="4">
        <f t="shared" si="86"/>
        <v>9.7903368644680313</v>
      </c>
    </row>
    <row r="2793" spans="1:5" x14ac:dyDescent="0.2">
      <c r="A2793" s="1">
        <v>43500</v>
      </c>
      <c r="B2793">
        <v>15.73</v>
      </c>
      <c r="C2793">
        <v>263.12970000000001</v>
      </c>
      <c r="D2793" s="2">
        <f t="shared" si="87"/>
        <v>7.0106423190155068E-3</v>
      </c>
      <c r="E2793" s="4">
        <f t="shared" si="86"/>
        <v>9.9775720928969136</v>
      </c>
    </row>
    <row r="2794" spans="1:5" x14ac:dyDescent="0.2">
      <c r="A2794" s="1">
        <v>43501</v>
      </c>
      <c r="B2794">
        <v>15.57</v>
      </c>
      <c r="C2794">
        <v>264.23272700000001</v>
      </c>
      <c r="D2794" s="2">
        <f t="shared" si="87"/>
        <v>4.1831899734329986E-3</v>
      </c>
      <c r="E2794" s="4">
        <f t="shared" si="86"/>
        <v>10.589558451935627</v>
      </c>
    </row>
    <row r="2795" spans="1:5" x14ac:dyDescent="0.2">
      <c r="A2795" s="1">
        <v>43502</v>
      </c>
      <c r="B2795">
        <v>15.38</v>
      </c>
      <c r="C2795">
        <v>263.88439899999997</v>
      </c>
      <c r="D2795" s="2">
        <f t="shared" si="87"/>
        <v>-1.3191318113427275E-3</v>
      </c>
      <c r="E2795" s="4">
        <f t="shared" si="86"/>
        <v>10.612785869316905</v>
      </c>
    </row>
    <row r="2796" spans="1:5" x14ac:dyDescent="0.2">
      <c r="A2796" s="1">
        <v>43503</v>
      </c>
      <c r="B2796">
        <v>16.37</v>
      </c>
      <c r="C2796">
        <v>261.36886600000003</v>
      </c>
      <c r="D2796" s="2">
        <f t="shared" si="87"/>
        <v>-9.5784353956071648E-3</v>
      </c>
      <c r="E2796" s="4">
        <f t="shared" si="86"/>
        <v>11.229449036662691</v>
      </c>
    </row>
    <row r="2797" spans="1:5" x14ac:dyDescent="0.2">
      <c r="A2797" s="1">
        <v>43504</v>
      </c>
      <c r="B2797">
        <v>15.72</v>
      </c>
      <c r="C2797">
        <v>261.68814099999997</v>
      </c>
      <c r="D2797" s="2">
        <f t="shared" si="87"/>
        <v>1.2208039864874949E-3</v>
      </c>
      <c r="E2797" s="4">
        <f t="shared" si="86"/>
        <v>11.270321976449047</v>
      </c>
    </row>
    <row r="2798" spans="1:5" x14ac:dyDescent="0.2">
      <c r="A2798" s="1">
        <v>43507</v>
      </c>
      <c r="B2798">
        <v>15.97</v>
      </c>
      <c r="C2798">
        <v>261.83322099999998</v>
      </c>
      <c r="D2798" s="2">
        <f t="shared" si="87"/>
        <v>5.5424673850806459E-4</v>
      </c>
      <c r="E2798" s="4">
        <f t="shared" si="86"/>
        <v>11.451834230540555</v>
      </c>
    </row>
    <row r="2799" spans="1:5" x14ac:dyDescent="0.2">
      <c r="A2799" s="1">
        <v>43508</v>
      </c>
      <c r="B2799">
        <v>15.43</v>
      </c>
      <c r="C2799">
        <v>265.20025600000002</v>
      </c>
      <c r="D2799" s="2">
        <f t="shared" si="87"/>
        <v>1.277748361906631E-2</v>
      </c>
      <c r="E2799" s="4">
        <f t="shared" si="86"/>
        <v>10.436422627097834</v>
      </c>
    </row>
    <row r="2800" spans="1:5" x14ac:dyDescent="0.2">
      <c r="A2800" s="1">
        <v>43509</v>
      </c>
      <c r="B2800">
        <v>15.65</v>
      </c>
      <c r="C2800">
        <v>266.06133999999997</v>
      </c>
      <c r="D2800" s="2">
        <f t="shared" si="87"/>
        <v>3.2416600805763077E-3</v>
      </c>
      <c r="E2800" s="4">
        <f t="shared" si="86"/>
        <v>10.519686706179316</v>
      </c>
    </row>
    <row r="2801" spans="1:5" x14ac:dyDescent="0.2">
      <c r="A2801" s="1">
        <v>43510</v>
      </c>
      <c r="B2801">
        <v>16.22</v>
      </c>
      <c r="C2801">
        <v>265.471161</v>
      </c>
      <c r="D2801" s="2">
        <f t="shared" si="87"/>
        <v>-2.2206703876905404E-3</v>
      </c>
      <c r="E2801" s="4">
        <f t="shared" si="86"/>
        <v>10.445356979453075</v>
      </c>
    </row>
    <row r="2802" spans="1:5" x14ac:dyDescent="0.2">
      <c r="A2802" s="1">
        <v>43511</v>
      </c>
      <c r="B2802">
        <v>14.91</v>
      </c>
      <c r="C2802">
        <v>268.36407500000001</v>
      </c>
      <c r="D2802" s="2">
        <f t="shared" si="87"/>
        <v>1.0838334092423683E-2</v>
      </c>
      <c r="E2802" s="4">
        <f t="shared" si="86"/>
        <v>9.6317387073362628</v>
      </c>
    </row>
    <row r="2803" spans="1:5" x14ac:dyDescent="0.2">
      <c r="A2803" s="1">
        <v>43515</v>
      </c>
      <c r="B2803">
        <v>14.88</v>
      </c>
      <c r="C2803">
        <v>268.82849099999999</v>
      </c>
      <c r="D2803" s="2">
        <f t="shared" si="87"/>
        <v>1.729048929920946E-3</v>
      </c>
      <c r="E2803" s="4">
        <f t="shared" si="86"/>
        <v>9.7740392992569305</v>
      </c>
    </row>
    <row r="2804" spans="1:5" x14ac:dyDescent="0.2">
      <c r="A2804" s="1">
        <v>43516</v>
      </c>
      <c r="B2804">
        <v>14.02</v>
      </c>
      <c r="C2804">
        <v>269.37033100000002</v>
      </c>
      <c r="D2804" s="2">
        <f t="shared" si="87"/>
        <v>2.0135316575094508E-3</v>
      </c>
      <c r="E2804" s="4">
        <f t="shared" si="86"/>
        <v>10.688862311871835</v>
      </c>
    </row>
    <row r="2805" spans="1:5" x14ac:dyDescent="0.2">
      <c r="A2805" s="1">
        <v>43517</v>
      </c>
      <c r="B2805">
        <v>14.46</v>
      </c>
      <c r="C2805">
        <v>268.41250600000001</v>
      </c>
      <c r="D2805" s="2">
        <f t="shared" si="87"/>
        <v>-3.5621293462780659E-3</v>
      </c>
      <c r="E2805" s="4">
        <f t="shared" si="86"/>
        <v>13.64101347500474</v>
      </c>
    </row>
    <row r="2806" spans="1:5" x14ac:dyDescent="0.2">
      <c r="A2806" s="1">
        <v>43518</v>
      </c>
      <c r="B2806">
        <v>13.51</v>
      </c>
      <c r="C2806">
        <v>270.07659899999999</v>
      </c>
      <c r="D2806" s="2">
        <f t="shared" si="87"/>
        <v>6.1806201162355927E-3</v>
      </c>
      <c r="E2806" s="4">
        <f t="shared" si="86"/>
        <v>13.420626777684138</v>
      </c>
    </row>
    <row r="2807" spans="1:5" x14ac:dyDescent="0.2">
      <c r="A2807" s="1">
        <v>43521</v>
      </c>
      <c r="B2807">
        <v>14.85</v>
      </c>
      <c r="C2807">
        <v>270.44430499999999</v>
      </c>
      <c r="D2807" s="2">
        <f t="shared" si="87"/>
        <v>1.3605618358196391E-3</v>
      </c>
      <c r="E2807" s="4">
        <f t="shared" si="86"/>
        <v>13.751196203362722</v>
      </c>
    </row>
    <row r="2808" spans="1:5" x14ac:dyDescent="0.2">
      <c r="A2808" s="1">
        <v>43522</v>
      </c>
      <c r="B2808">
        <v>15.17</v>
      </c>
      <c r="C2808">
        <v>270.25079299999999</v>
      </c>
      <c r="D2808" s="2">
        <f t="shared" si="87"/>
        <v>-7.1578976387255472E-4</v>
      </c>
      <c r="E2808" s="4">
        <f t="shared" si="86"/>
        <v>13.951174127636168</v>
      </c>
    </row>
    <row r="2809" spans="1:5" x14ac:dyDescent="0.2">
      <c r="A2809" s="1">
        <v>43523</v>
      </c>
      <c r="B2809">
        <v>14.7</v>
      </c>
      <c r="C2809">
        <v>270.13464399999998</v>
      </c>
      <c r="D2809" s="2">
        <f t="shared" si="87"/>
        <v>-4.2987465551790868E-4</v>
      </c>
      <c r="E2809" s="4">
        <f t="shared" si="86"/>
        <v>14.023234092684463</v>
      </c>
    </row>
    <row r="2810" spans="1:5" x14ac:dyDescent="0.2">
      <c r="A2810" s="1">
        <v>43524</v>
      </c>
      <c r="B2810">
        <v>14.78</v>
      </c>
      <c r="C2810">
        <v>269.63150000000002</v>
      </c>
      <c r="D2810" s="2">
        <f t="shared" si="87"/>
        <v>-1.8643042040387299E-3</v>
      </c>
      <c r="E2810" s="4">
        <f t="shared" si="86"/>
        <v>14.186737626665394</v>
      </c>
    </row>
    <row r="2811" spans="1:5" x14ac:dyDescent="0.2">
      <c r="A2811" s="1">
        <v>43525</v>
      </c>
      <c r="B2811">
        <v>13.57</v>
      </c>
      <c r="C2811">
        <v>271.31506300000001</v>
      </c>
      <c r="D2811" s="2">
        <f t="shared" si="87"/>
        <v>6.2245277109367596E-3</v>
      </c>
      <c r="E2811" s="4">
        <f t="shared" si="86"/>
        <v>14.749717763116177</v>
      </c>
    </row>
    <row r="2812" spans="1:5" x14ac:dyDescent="0.2">
      <c r="A2812" s="1">
        <v>43528</v>
      </c>
      <c r="B2812">
        <v>14.63</v>
      </c>
      <c r="C2812">
        <v>270.32818600000002</v>
      </c>
      <c r="D2812" s="2">
        <f t="shared" si="87"/>
        <v>-3.6440151109452834E-3</v>
      </c>
      <c r="E2812" s="4">
        <f t="shared" si="86"/>
        <v>14.606072853925639</v>
      </c>
    </row>
    <row r="2813" spans="1:5" x14ac:dyDescent="0.2">
      <c r="A2813" s="1">
        <v>43529</v>
      </c>
      <c r="B2813">
        <v>14.74</v>
      </c>
      <c r="C2813">
        <v>269.96048000000002</v>
      </c>
      <c r="D2813" s="2">
        <f t="shared" si="87"/>
        <v>-1.3611466607051158E-3</v>
      </c>
      <c r="E2813" s="4">
        <f t="shared" si="86"/>
        <v>14.559069583063458</v>
      </c>
    </row>
    <row r="2814" spans="1:5" x14ac:dyDescent="0.2">
      <c r="A2814" s="1">
        <v>43530</v>
      </c>
      <c r="B2814">
        <v>15.74</v>
      </c>
      <c r="C2814">
        <v>268.32540899999998</v>
      </c>
      <c r="D2814" s="2">
        <f t="shared" si="87"/>
        <v>-6.0751212774499642E-3</v>
      </c>
      <c r="E2814" s="4">
        <f t="shared" si="86"/>
        <v>14.185021048794283</v>
      </c>
    </row>
    <row r="2815" spans="1:5" x14ac:dyDescent="0.2">
      <c r="A2815" s="1">
        <v>43531</v>
      </c>
      <c r="B2815">
        <v>16.59</v>
      </c>
      <c r="C2815">
        <v>266.08068800000001</v>
      </c>
      <c r="D2815" s="2">
        <f t="shared" si="87"/>
        <v>-8.4008555075769792E-3</v>
      </c>
      <c r="E2815" s="4">
        <f t="shared" si="86"/>
        <v>13.491961964710054</v>
      </c>
    </row>
    <row r="2816" spans="1:5" x14ac:dyDescent="0.2">
      <c r="A2816" s="1">
        <v>43532</v>
      </c>
      <c r="B2816">
        <v>16.05</v>
      </c>
      <c r="C2816">
        <v>265.54855300000003</v>
      </c>
      <c r="D2816" s="2">
        <f t="shared" si="87"/>
        <v>-2.0019033441995514E-3</v>
      </c>
      <c r="E2816" s="4">
        <f t="shared" si="86"/>
        <v>13.372276784795273</v>
      </c>
    </row>
    <row r="2817" spans="1:5" x14ac:dyDescent="0.2">
      <c r="A2817" s="1">
        <v>43535</v>
      </c>
      <c r="B2817">
        <v>14.33</v>
      </c>
      <c r="C2817">
        <v>269.39935300000002</v>
      </c>
      <c r="D2817" s="2">
        <f t="shared" si="87"/>
        <v>1.4397164554530833E-2</v>
      </c>
      <c r="E2817" s="4">
        <f t="shared" si="86"/>
        <v>12.698972147784993</v>
      </c>
    </row>
    <row r="2818" spans="1:5" x14ac:dyDescent="0.2">
      <c r="A2818" s="1">
        <v>43536</v>
      </c>
      <c r="B2818">
        <v>13.77</v>
      </c>
      <c r="C2818">
        <v>270.41525300000001</v>
      </c>
      <c r="D2818" s="2">
        <f t="shared" si="87"/>
        <v>3.7638892614279651E-3</v>
      </c>
      <c r="E2818" s="4">
        <f t="shared" si="86"/>
        <v>12.689225063805551</v>
      </c>
    </row>
    <row r="2819" spans="1:5" x14ac:dyDescent="0.2">
      <c r="A2819" s="1">
        <v>43537</v>
      </c>
      <c r="B2819">
        <v>13.41</v>
      </c>
      <c r="C2819">
        <v>272.20519999999999</v>
      </c>
      <c r="D2819" s="2">
        <f t="shared" si="87"/>
        <v>6.5974420336396182E-3</v>
      </c>
      <c r="E2819" s="4">
        <f t="shared" ref="E2819:E2882" si="88">SQRT(365) * SQRT((_xlfn.VAR.S(D2820:D2840)))*100</f>
        <v>12.52620621145504</v>
      </c>
    </row>
    <row r="2820" spans="1:5" x14ac:dyDescent="0.2">
      <c r="A2820" s="1">
        <v>43538</v>
      </c>
      <c r="B2820">
        <v>13.5</v>
      </c>
      <c r="C2820">
        <v>272.03100599999999</v>
      </c>
      <c r="D2820" s="2">
        <f t="shared" ref="D2820:D2883" si="89">LN(C2820/C2819)</f>
        <v>-6.401411888000845E-4</v>
      </c>
      <c r="E2820" s="4">
        <f t="shared" si="88"/>
        <v>12.688408178730773</v>
      </c>
    </row>
    <row r="2821" spans="1:5" x14ac:dyDescent="0.2">
      <c r="A2821" s="1">
        <v>43539</v>
      </c>
      <c r="B2821">
        <v>12.88</v>
      </c>
      <c r="C2821">
        <v>273.37503099999998</v>
      </c>
      <c r="D2821" s="2">
        <f t="shared" si="89"/>
        <v>4.9285399478853171E-3</v>
      </c>
      <c r="E2821" s="4">
        <f t="shared" si="88"/>
        <v>12.643360872893853</v>
      </c>
    </row>
    <row r="2822" spans="1:5" x14ac:dyDescent="0.2">
      <c r="A2822" s="1">
        <v>43542</v>
      </c>
      <c r="B2822">
        <v>13.1</v>
      </c>
      <c r="C2822">
        <v>274.366241</v>
      </c>
      <c r="D2822" s="2">
        <f t="shared" si="89"/>
        <v>3.6192674631833626E-3</v>
      </c>
      <c r="E2822" s="4">
        <f t="shared" si="88"/>
        <v>12.61063109606741</v>
      </c>
    </row>
    <row r="2823" spans="1:5" x14ac:dyDescent="0.2">
      <c r="A2823" s="1">
        <v>43543</v>
      </c>
      <c r="B2823">
        <v>13.56</v>
      </c>
      <c r="C2823">
        <v>274.43426499999998</v>
      </c>
      <c r="D2823" s="2">
        <f t="shared" si="89"/>
        <v>2.4790064733780565E-4</v>
      </c>
      <c r="E2823" s="4">
        <f t="shared" si="88"/>
        <v>12.701646467803682</v>
      </c>
    </row>
    <row r="2824" spans="1:5" x14ac:dyDescent="0.2">
      <c r="A2824" s="1">
        <v>43544</v>
      </c>
      <c r="B2824">
        <v>13.91</v>
      </c>
      <c r="C2824">
        <v>273.60821499999997</v>
      </c>
      <c r="D2824" s="2">
        <f t="shared" si="89"/>
        <v>-3.0145496223626333E-3</v>
      </c>
      <c r="E2824" s="4">
        <f t="shared" si="88"/>
        <v>12.570954342034751</v>
      </c>
    </row>
    <row r="2825" spans="1:5" x14ac:dyDescent="0.2">
      <c r="A2825" s="1">
        <v>43545</v>
      </c>
      <c r="B2825">
        <v>13.63</v>
      </c>
      <c r="C2825">
        <v>276.698578</v>
      </c>
      <c r="D2825" s="2">
        <f t="shared" si="89"/>
        <v>1.1231536757380256E-2</v>
      </c>
      <c r="E2825" s="4">
        <f t="shared" si="88"/>
        <v>11.813138378503345</v>
      </c>
    </row>
    <row r="2826" spans="1:5" x14ac:dyDescent="0.2">
      <c r="A2826" s="1">
        <v>43546</v>
      </c>
      <c r="B2826">
        <v>16.48</v>
      </c>
      <c r="C2826">
        <v>271.37316900000002</v>
      </c>
      <c r="D2826" s="2">
        <f t="shared" si="89"/>
        <v>-1.9433866585260424E-2</v>
      </c>
      <c r="E2826" s="4">
        <f t="shared" si="88"/>
        <v>8.2908962752442861</v>
      </c>
    </row>
    <row r="2827" spans="1:5" x14ac:dyDescent="0.2">
      <c r="A2827" s="1">
        <v>43549</v>
      </c>
      <c r="B2827">
        <v>16.329999999999998</v>
      </c>
      <c r="C2827">
        <v>271.16906699999998</v>
      </c>
      <c r="D2827" s="2">
        <f t="shared" si="89"/>
        <v>-7.5239122813071228E-4</v>
      </c>
      <c r="E2827" s="4">
        <f t="shared" si="88"/>
        <v>8.4103991951384494</v>
      </c>
    </row>
    <row r="2828" spans="1:5" x14ac:dyDescent="0.2">
      <c r="A2828" s="1">
        <v>43550</v>
      </c>
      <c r="B2828">
        <v>14.68</v>
      </c>
      <c r="C2828">
        <v>273.19039900000001</v>
      </c>
      <c r="D2828" s="2">
        <f t="shared" si="89"/>
        <v>7.4264945001307914E-3</v>
      </c>
      <c r="E2828" s="4">
        <f t="shared" si="88"/>
        <v>8.1628897733407015</v>
      </c>
    </row>
    <row r="2829" spans="1:5" x14ac:dyDescent="0.2">
      <c r="A2829" s="1">
        <v>43551</v>
      </c>
      <c r="B2829">
        <v>15.15</v>
      </c>
      <c r="C2829">
        <v>271.761841</v>
      </c>
      <c r="D2829" s="2">
        <f t="shared" si="89"/>
        <v>-5.2428861374400372E-3</v>
      </c>
      <c r="E2829" s="4">
        <f t="shared" si="88"/>
        <v>7.6255875803368651</v>
      </c>
    </row>
    <row r="2830" spans="1:5" x14ac:dyDescent="0.2">
      <c r="A2830" s="1">
        <v>43552</v>
      </c>
      <c r="B2830">
        <v>14.43</v>
      </c>
      <c r="C2830">
        <v>272.79193099999998</v>
      </c>
      <c r="D2830" s="2">
        <f t="shared" si="89"/>
        <v>3.7832488969965264E-3</v>
      </c>
      <c r="E2830" s="4">
        <f t="shared" si="88"/>
        <v>7.6021880648719957</v>
      </c>
    </row>
    <row r="2831" spans="1:5" x14ac:dyDescent="0.2">
      <c r="A2831" s="1">
        <v>43553</v>
      </c>
      <c r="B2831">
        <v>13.71</v>
      </c>
      <c r="C2831">
        <v>274.512024</v>
      </c>
      <c r="D2831" s="2">
        <f t="shared" si="89"/>
        <v>6.285716182830023E-3</v>
      </c>
      <c r="E2831" s="4">
        <f t="shared" si="88"/>
        <v>7.4121064753186916</v>
      </c>
    </row>
    <row r="2832" spans="1:5" x14ac:dyDescent="0.2">
      <c r="A2832" s="1">
        <v>43556</v>
      </c>
      <c r="B2832">
        <v>13.4</v>
      </c>
      <c r="C2832">
        <v>277.767517</v>
      </c>
      <c r="D2832" s="2">
        <f t="shared" si="89"/>
        <v>1.1789430768880182E-2</v>
      </c>
      <c r="E2832" s="4">
        <f t="shared" si="88"/>
        <v>7.0830046538343128</v>
      </c>
    </row>
    <row r="2833" spans="1:5" x14ac:dyDescent="0.2">
      <c r="A2833" s="1">
        <v>43557</v>
      </c>
      <c r="B2833">
        <v>13.36</v>
      </c>
      <c r="C2833">
        <v>277.90356400000002</v>
      </c>
      <c r="D2833" s="2">
        <f t="shared" si="89"/>
        <v>4.8966738551011087E-4</v>
      </c>
      <c r="E2833" s="4">
        <f t="shared" si="88"/>
        <v>7.2021307778297921</v>
      </c>
    </row>
    <row r="2834" spans="1:5" x14ac:dyDescent="0.2">
      <c r="A2834" s="1">
        <v>43558</v>
      </c>
      <c r="B2834">
        <v>13.74</v>
      </c>
      <c r="C2834">
        <v>278.340912</v>
      </c>
      <c r="D2834" s="2">
        <f t="shared" si="89"/>
        <v>1.5725031312367795E-3</v>
      </c>
      <c r="E2834" s="4">
        <f t="shared" si="88"/>
        <v>8.09880629883361</v>
      </c>
    </row>
    <row r="2835" spans="1:5" x14ac:dyDescent="0.2">
      <c r="A2835" s="1">
        <v>43559</v>
      </c>
      <c r="B2835">
        <v>13.58</v>
      </c>
      <c r="C2835">
        <v>279.07946800000002</v>
      </c>
      <c r="D2835" s="2">
        <f t="shared" si="89"/>
        <v>2.64990825121672E-3</v>
      </c>
      <c r="E2835" s="4">
        <f t="shared" si="88"/>
        <v>8.3726387546631038</v>
      </c>
    </row>
    <row r="2836" spans="1:5" x14ac:dyDescent="0.2">
      <c r="A2836" s="1">
        <v>43560</v>
      </c>
      <c r="B2836">
        <v>12.82</v>
      </c>
      <c r="C2836">
        <v>280.430206</v>
      </c>
      <c r="D2836" s="2">
        <f t="shared" si="89"/>
        <v>4.828301231796465E-3</v>
      </c>
      <c r="E2836" s="4">
        <f t="shared" si="88"/>
        <v>10.993168173577549</v>
      </c>
    </row>
    <row r="2837" spans="1:5" x14ac:dyDescent="0.2">
      <c r="A2837" s="1">
        <v>43563</v>
      </c>
      <c r="B2837">
        <v>13.18</v>
      </c>
      <c r="C2837">
        <v>280.64404300000001</v>
      </c>
      <c r="D2837" s="2">
        <f t="shared" si="89"/>
        <v>7.6224139936789529E-4</v>
      </c>
      <c r="E2837" s="4">
        <f t="shared" si="88"/>
        <v>10.998778082023865</v>
      </c>
    </row>
    <row r="2838" spans="1:5" x14ac:dyDescent="0.2">
      <c r="A2838" s="1">
        <v>43564</v>
      </c>
      <c r="B2838">
        <v>14.28</v>
      </c>
      <c r="C2838">
        <v>279.20578</v>
      </c>
      <c r="D2838" s="2">
        <f t="shared" si="89"/>
        <v>-5.1380427572816868E-3</v>
      </c>
      <c r="E2838" s="4">
        <f t="shared" si="88"/>
        <v>10.860597927731339</v>
      </c>
    </row>
    <row r="2839" spans="1:5" x14ac:dyDescent="0.2">
      <c r="A2839" s="1">
        <v>43565</v>
      </c>
      <c r="B2839">
        <v>13.3</v>
      </c>
      <c r="C2839">
        <v>280.15817299999998</v>
      </c>
      <c r="D2839" s="2">
        <f t="shared" si="89"/>
        <v>3.4052745630555087E-3</v>
      </c>
      <c r="E2839" s="4">
        <f t="shared" si="88"/>
        <v>10.97539886155384</v>
      </c>
    </row>
    <row r="2840" spans="1:5" x14ac:dyDescent="0.2">
      <c r="A2840" s="1">
        <v>43566</v>
      </c>
      <c r="B2840">
        <v>13.02</v>
      </c>
      <c r="C2840">
        <v>280.08038299999998</v>
      </c>
      <c r="D2840" s="2">
        <f t="shared" si="89"/>
        <v>-2.7770313080675878E-4</v>
      </c>
      <c r="E2840" s="4">
        <f t="shared" si="88"/>
        <v>15.260047940551246</v>
      </c>
    </row>
    <row r="2841" spans="1:5" x14ac:dyDescent="0.2">
      <c r="A2841" s="1">
        <v>43567</v>
      </c>
      <c r="B2841">
        <v>12.01</v>
      </c>
      <c r="C2841">
        <v>281.97540300000003</v>
      </c>
      <c r="D2841" s="2">
        <f t="shared" si="89"/>
        <v>6.7431996177627239E-3</v>
      </c>
      <c r="E2841" s="4">
        <f t="shared" si="88"/>
        <v>15.502713149459327</v>
      </c>
    </row>
    <row r="2842" spans="1:5" x14ac:dyDescent="0.2">
      <c r="A2842" s="1">
        <v>43570</v>
      </c>
      <c r="B2842">
        <v>12.32</v>
      </c>
      <c r="C2842">
        <v>281.79070999999999</v>
      </c>
      <c r="D2842" s="2">
        <f t="shared" si="89"/>
        <v>-6.5521145151720367E-4</v>
      </c>
      <c r="E2842" s="4">
        <f t="shared" si="88"/>
        <v>15.772614638794686</v>
      </c>
    </row>
    <row r="2843" spans="1:5" x14ac:dyDescent="0.2">
      <c r="A2843" s="1">
        <v>43571</v>
      </c>
      <c r="B2843">
        <v>12.18</v>
      </c>
      <c r="C2843">
        <v>281.97540300000003</v>
      </c>
      <c r="D2843" s="2">
        <f t="shared" si="89"/>
        <v>6.5521145151710154E-4</v>
      </c>
      <c r="E2843" s="4">
        <f t="shared" si="88"/>
        <v>16.312911027387187</v>
      </c>
    </row>
    <row r="2844" spans="1:5" x14ac:dyDescent="0.2">
      <c r="A2844" s="1">
        <v>43572</v>
      </c>
      <c r="B2844">
        <v>12.6</v>
      </c>
      <c r="C2844">
        <v>281.28539999999998</v>
      </c>
      <c r="D2844" s="2">
        <f t="shared" si="89"/>
        <v>-2.4500314649238204E-3</v>
      </c>
      <c r="E2844" s="4">
        <f t="shared" si="88"/>
        <v>16.491049893632699</v>
      </c>
    </row>
    <row r="2845" spans="1:5" x14ac:dyDescent="0.2">
      <c r="A2845" s="1">
        <v>43573</v>
      </c>
      <c r="B2845">
        <v>12.09</v>
      </c>
      <c r="C2845">
        <v>281.83935500000001</v>
      </c>
      <c r="D2845" s="2">
        <f t="shared" si="89"/>
        <v>1.9674332331106091E-3</v>
      </c>
      <c r="E2845" s="4">
        <f t="shared" si="88"/>
        <v>16.636123498091308</v>
      </c>
    </row>
    <row r="2846" spans="1:5" x14ac:dyDescent="0.2">
      <c r="A2846" s="1">
        <v>43577</v>
      </c>
      <c r="B2846">
        <v>12.42</v>
      </c>
      <c r="C2846">
        <v>282.082245</v>
      </c>
      <c r="D2846" s="2">
        <f t="shared" si="89"/>
        <v>8.6143185513734447E-4</v>
      </c>
      <c r="E2846" s="4">
        <f t="shared" si="88"/>
        <v>17.138758343883396</v>
      </c>
    </row>
    <row r="2847" spans="1:5" x14ac:dyDescent="0.2">
      <c r="A2847" s="1">
        <v>43578</v>
      </c>
      <c r="B2847">
        <v>12.28</v>
      </c>
      <c r="C2847">
        <v>284.618652</v>
      </c>
      <c r="D2847" s="2">
        <f t="shared" si="89"/>
        <v>8.9515437518842261E-3</v>
      </c>
      <c r="E2847" s="4">
        <f t="shared" si="88"/>
        <v>16.639034152191794</v>
      </c>
    </row>
    <row r="2848" spans="1:5" x14ac:dyDescent="0.2">
      <c r="A2848" s="1">
        <v>43579</v>
      </c>
      <c r="B2848">
        <v>13.14</v>
      </c>
      <c r="C2848">
        <v>283.98700000000002</v>
      </c>
      <c r="D2848" s="2">
        <f t="shared" si="89"/>
        <v>-2.2217586392567364E-3</v>
      </c>
      <c r="E2848" s="4">
        <f t="shared" si="88"/>
        <v>17.270482598503769</v>
      </c>
    </row>
    <row r="2849" spans="1:5" x14ac:dyDescent="0.2">
      <c r="A2849" s="1">
        <v>43580</v>
      </c>
      <c r="B2849">
        <v>13.25</v>
      </c>
      <c r="C2849">
        <v>283.81210299999998</v>
      </c>
      <c r="D2849" s="2">
        <f t="shared" si="89"/>
        <v>-6.1605241927077778E-4</v>
      </c>
      <c r="E2849" s="4">
        <f t="shared" si="88"/>
        <v>17.344310354513663</v>
      </c>
    </row>
    <row r="2850" spans="1:5" x14ac:dyDescent="0.2">
      <c r="A2850" s="1">
        <v>43581</v>
      </c>
      <c r="B2850">
        <v>12.73</v>
      </c>
      <c r="C2850">
        <v>285.13372800000002</v>
      </c>
      <c r="D2850" s="2">
        <f t="shared" si="89"/>
        <v>4.6458812251509284E-3</v>
      </c>
      <c r="E2850" s="4">
        <f t="shared" si="88"/>
        <v>17.414823803800093</v>
      </c>
    </row>
    <row r="2851" spans="1:5" x14ac:dyDescent="0.2">
      <c r="A2851" s="1">
        <v>43584</v>
      </c>
      <c r="B2851">
        <v>13.11</v>
      </c>
      <c r="C2851">
        <v>285.58071899999999</v>
      </c>
      <c r="D2851" s="2">
        <f t="shared" si="89"/>
        <v>1.5664264107832148E-3</v>
      </c>
      <c r="E2851" s="4">
        <f t="shared" si="88"/>
        <v>17.430788918859196</v>
      </c>
    </row>
    <row r="2852" spans="1:5" x14ac:dyDescent="0.2">
      <c r="A2852" s="1">
        <v>43585</v>
      </c>
      <c r="B2852">
        <v>13.12</v>
      </c>
      <c r="C2852">
        <v>285.72650099999998</v>
      </c>
      <c r="D2852" s="2">
        <f t="shared" si="89"/>
        <v>5.1034539057313107E-4</v>
      </c>
      <c r="E2852" s="4">
        <f t="shared" si="88"/>
        <v>17.527174552749383</v>
      </c>
    </row>
    <row r="2853" spans="1:5" x14ac:dyDescent="0.2">
      <c r="A2853" s="1">
        <v>43586</v>
      </c>
      <c r="B2853">
        <v>14.8</v>
      </c>
      <c r="C2853">
        <v>283.57885700000003</v>
      </c>
      <c r="D2853" s="2">
        <f t="shared" si="89"/>
        <v>-7.5448233802217282E-3</v>
      </c>
      <c r="E2853" s="4">
        <f t="shared" si="88"/>
        <v>18.016993906057134</v>
      </c>
    </row>
    <row r="2854" spans="1:5" x14ac:dyDescent="0.2">
      <c r="A2854" s="1">
        <v>43587</v>
      </c>
      <c r="B2854">
        <v>14.42</v>
      </c>
      <c r="C2854">
        <v>282.96661399999999</v>
      </c>
      <c r="D2854" s="2">
        <f t="shared" si="89"/>
        <v>-2.1613207400656776E-3</v>
      </c>
      <c r="E2854" s="4">
        <f t="shared" si="88"/>
        <v>18.015301456377621</v>
      </c>
    </row>
    <row r="2855" spans="1:5" x14ac:dyDescent="0.2">
      <c r="A2855" s="1">
        <v>43588</v>
      </c>
      <c r="B2855">
        <v>12.87</v>
      </c>
      <c r="C2855">
        <v>285.73623700000002</v>
      </c>
      <c r="D2855" s="2">
        <f t="shared" si="89"/>
        <v>9.7402180829575403E-3</v>
      </c>
      <c r="E2855" s="4">
        <f t="shared" si="88"/>
        <v>20.054455462991989</v>
      </c>
    </row>
    <row r="2856" spans="1:5" x14ac:dyDescent="0.2">
      <c r="A2856" s="1">
        <v>43591</v>
      </c>
      <c r="B2856">
        <v>15.44</v>
      </c>
      <c r="C2856">
        <v>284.56036399999999</v>
      </c>
      <c r="D2856" s="2">
        <f t="shared" si="89"/>
        <v>-4.1237302283145694E-3</v>
      </c>
      <c r="E2856" s="4">
        <f t="shared" si="88"/>
        <v>20.534258112065633</v>
      </c>
    </row>
    <row r="2857" spans="1:5" x14ac:dyDescent="0.2">
      <c r="A2857" s="1">
        <v>43592</v>
      </c>
      <c r="B2857">
        <v>19.32</v>
      </c>
      <c r="C2857">
        <v>279.808289</v>
      </c>
      <c r="D2857" s="2">
        <f t="shared" si="89"/>
        <v>-1.6840720282691186E-2</v>
      </c>
      <c r="E2857" s="4">
        <f t="shared" si="88"/>
        <v>19.665240894383285</v>
      </c>
    </row>
    <row r="2858" spans="1:5" x14ac:dyDescent="0.2">
      <c r="A2858" s="1">
        <v>43593</v>
      </c>
      <c r="B2858">
        <v>19.399999999999999</v>
      </c>
      <c r="C2858">
        <v>279.419556</v>
      </c>
      <c r="D2858" s="2">
        <f t="shared" si="89"/>
        <v>-1.3902493092478551E-3</v>
      </c>
      <c r="E2858" s="4">
        <f t="shared" si="88"/>
        <v>20.137028035786695</v>
      </c>
    </row>
    <row r="2859" spans="1:5" x14ac:dyDescent="0.2">
      <c r="A2859" s="1">
        <v>43594</v>
      </c>
      <c r="B2859">
        <v>19.100000000000001</v>
      </c>
      <c r="C2859">
        <v>278.57412699999998</v>
      </c>
      <c r="D2859" s="2">
        <f t="shared" si="89"/>
        <v>-3.0302480930503809E-3</v>
      </c>
      <c r="E2859" s="4">
        <f t="shared" si="88"/>
        <v>20.176506615393347</v>
      </c>
    </row>
    <row r="2860" spans="1:5" x14ac:dyDescent="0.2">
      <c r="A2860" s="1">
        <v>43595</v>
      </c>
      <c r="B2860">
        <v>16.04</v>
      </c>
      <c r="C2860">
        <v>279.97351099999997</v>
      </c>
      <c r="D2860" s="2">
        <f t="shared" si="89"/>
        <v>5.0108060003905336E-3</v>
      </c>
      <c r="E2860" s="4">
        <f t="shared" si="88"/>
        <v>20.075180455881515</v>
      </c>
    </row>
    <row r="2861" spans="1:5" x14ac:dyDescent="0.2">
      <c r="A2861" s="1">
        <v>43598</v>
      </c>
      <c r="B2861">
        <v>20.55</v>
      </c>
      <c r="C2861">
        <v>272.93768299999999</v>
      </c>
      <c r="D2861" s="2">
        <f t="shared" si="89"/>
        <v>-2.5451493393896709E-2</v>
      </c>
      <c r="E2861" s="4">
        <f t="shared" si="88"/>
        <v>16.713658378972379</v>
      </c>
    </row>
    <row r="2862" spans="1:5" x14ac:dyDescent="0.2">
      <c r="A2862" s="1">
        <v>43599</v>
      </c>
      <c r="B2862">
        <v>18.059999999999999</v>
      </c>
      <c r="C2862">
        <v>275.40609699999999</v>
      </c>
      <c r="D2862" s="2">
        <f t="shared" si="89"/>
        <v>9.0032230281075903E-3</v>
      </c>
      <c r="E2862" s="4">
        <f t="shared" si="88"/>
        <v>16.422144229773643</v>
      </c>
    </row>
    <row r="2863" spans="1:5" x14ac:dyDescent="0.2">
      <c r="A2863" s="1">
        <v>43600</v>
      </c>
      <c r="B2863">
        <v>16.440000000000001</v>
      </c>
      <c r="C2863">
        <v>277.01925699999998</v>
      </c>
      <c r="D2863" s="2">
        <f t="shared" si="89"/>
        <v>5.8402988697092446E-3</v>
      </c>
      <c r="E2863" s="4">
        <f t="shared" si="88"/>
        <v>16.305520486424786</v>
      </c>
    </row>
    <row r="2864" spans="1:5" x14ac:dyDescent="0.2">
      <c r="A2864" s="1">
        <v>43601</v>
      </c>
      <c r="B2864">
        <v>15.29</v>
      </c>
      <c r="C2864">
        <v>279.58480800000001</v>
      </c>
      <c r="D2864" s="2">
        <f t="shared" si="89"/>
        <v>9.218650492979116E-3</v>
      </c>
      <c r="E2864" s="4">
        <f t="shared" si="88"/>
        <v>15.873087081547432</v>
      </c>
    </row>
    <row r="2865" spans="1:5" x14ac:dyDescent="0.2">
      <c r="A2865" s="1">
        <v>43602</v>
      </c>
      <c r="B2865">
        <v>15.96</v>
      </c>
      <c r="C2865">
        <v>277.77722199999999</v>
      </c>
      <c r="D2865" s="2">
        <f t="shared" si="89"/>
        <v>-6.4862414014488145E-3</v>
      </c>
      <c r="E2865" s="4">
        <f t="shared" si="88"/>
        <v>16.121277539351883</v>
      </c>
    </row>
    <row r="2866" spans="1:5" x14ac:dyDescent="0.2">
      <c r="A2866" s="1">
        <v>43605</v>
      </c>
      <c r="B2866">
        <v>16.309999999999999</v>
      </c>
      <c r="C2866">
        <v>275.94058200000001</v>
      </c>
      <c r="D2866" s="2">
        <f t="shared" si="89"/>
        <v>-6.6338727862439118E-3</v>
      </c>
      <c r="E2866" s="4">
        <f t="shared" si="88"/>
        <v>15.767044142763497</v>
      </c>
    </row>
    <row r="2867" spans="1:5" x14ac:dyDescent="0.2">
      <c r="A2867" s="1">
        <v>43606</v>
      </c>
      <c r="B2867">
        <v>14.95</v>
      </c>
      <c r="C2867">
        <v>278.42834499999998</v>
      </c>
      <c r="D2867" s="2">
        <f t="shared" si="89"/>
        <v>8.9751772825318998E-3</v>
      </c>
      <c r="E2867" s="4">
        <f t="shared" si="88"/>
        <v>15.814704288164091</v>
      </c>
    </row>
    <row r="2868" spans="1:5" x14ac:dyDescent="0.2">
      <c r="A2868" s="1">
        <v>43607</v>
      </c>
      <c r="B2868">
        <v>14.75</v>
      </c>
      <c r="C2868">
        <v>277.573151</v>
      </c>
      <c r="D2868" s="2">
        <f t="shared" si="89"/>
        <v>-3.076231558937768E-3</v>
      </c>
      <c r="E2868" s="4">
        <f t="shared" si="88"/>
        <v>15.742811143464872</v>
      </c>
    </row>
    <row r="2869" spans="1:5" x14ac:dyDescent="0.2">
      <c r="A2869" s="1">
        <v>43608</v>
      </c>
      <c r="B2869">
        <v>16.920000000000002</v>
      </c>
      <c r="C2869">
        <v>274.18160999999998</v>
      </c>
      <c r="D2869" s="2">
        <f t="shared" si="89"/>
        <v>-1.229380861005305E-2</v>
      </c>
      <c r="E2869" s="4">
        <f t="shared" si="88"/>
        <v>14.593582216986187</v>
      </c>
    </row>
    <row r="2870" spans="1:5" x14ac:dyDescent="0.2">
      <c r="A2870" s="1">
        <v>43609</v>
      </c>
      <c r="B2870">
        <v>15.85</v>
      </c>
      <c r="C2870">
        <v>274.80355800000001</v>
      </c>
      <c r="D2870" s="2">
        <f t="shared" si="89"/>
        <v>2.2658108172598744E-3</v>
      </c>
      <c r="E2870" s="4">
        <f t="shared" si="88"/>
        <v>15.424940576312082</v>
      </c>
    </row>
    <row r="2871" spans="1:5" x14ac:dyDescent="0.2">
      <c r="A2871" s="1">
        <v>43613</v>
      </c>
      <c r="B2871">
        <v>17.5</v>
      </c>
      <c r="C2871">
        <v>272.24774200000002</v>
      </c>
      <c r="D2871" s="2">
        <f t="shared" si="89"/>
        <v>-9.3440399315189351E-3</v>
      </c>
      <c r="E2871" s="4">
        <f t="shared" si="88"/>
        <v>14.725144910900145</v>
      </c>
    </row>
    <row r="2872" spans="1:5" x14ac:dyDescent="0.2">
      <c r="A2872" s="1">
        <v>43614</v>
      </c>
      <c r="B2872">
        <v>17.899999999999999</v>
      </c>
      <c r="C2872">
        <v>270.42077599999999</v>
      </c>
      <c r="D2872" s="2">
        <f t="shared" si="89"/>
        <v>-6.733292394378726E-3</v>
      </c>
      <c r="E2872" s="4">
        <f t="shared" si="88"/>
        <v>14.233753740085453</v>
      </c>
    </row>
    <row r="2873" spans="1:5" x14ac:dyDescent="0.2">
      <c r="A2873" s="1">
        <v>43615</v>
      </c>
      <c r="B2873">
        <v>17.3</v>
      </c>
      <c r="C2873">
        <v>271.15936299999998</v>
      </c>
      <c r="D2873" s="2">
        <f t="shared" si="89"/>
        <v>2.7275278567313759E-3</v>
      </c>
      <c r="E2873" s="4">
        <f t="shared" si="88"/>
        <v>14.277781284992134</v>
      </c>
    </row>
    <row r="2874" spans="1:5" x14ac:dyDescent="0.2">
      <c r="A2874" s="1">
        <v>43616</v>
      </c>
      <c r="B2874">
        <v>18.71</v>
      </c>
      <c r="C2874">
        <v>267.505402</v>
      </c>
      <c r="D2874" s="2">
        <f t="shared" si="89"/>
        <v>-1.3566942868781177E-2</v>
      </c>
      <c r="E2874" s="4">
        <f t="shared" si="88"/>
        <v>12.634444162072031</v>
      </c>
    </row>
    <row r="2875" spans="1:5" x14ac:dyDescent="0.2">
      <c r="A2875" s="1">
        <v>43619</v>
      </c>
      <c r="B2875">
        <v>18.86</v>
      </c>
      <c r="C2875">
        <v>266.82510400000001</v>
      </c>
      <c r="D2875" s="2">
        <f t="shared" si="89"/>
        <v>-2.5463579561529211E-3</v>
      </c>
      <c r="E2875" s="4">
        <f t="shared" si="88"/>
        <v>12.354074567825654</v>
      </c>
    </row>
    <row r="2876" spans="1:5" x14ac:dyDescent="0.2">
      <c r="A2876" s="1">
        <v>43620</v>
      </c>
      <c r="B2876">
        <v>16.97</v>
      </c>
      <c r="C2876">
        <v>272.61703499999999</v>
      </c>
      <c r="D2876" s="2">
        <f t="shared" si="89"/>
        <v>2.1474605570487526E-2</v>
      </c>
      <c r="E2876" s="4">
        <f t="shared" si="88"/>
        <v>9.8781348755635019</v>
      </c>
    </row>
    <row r="2877" spans="1:5" x14ac:dyDescent="0.2">
      <c r="A2877" s="1">
        <v>43621</v>
      </c>
      <c r="B2877">
        <v>16.09</v>
      </c>
      <c r="C2877">
        <v>274.97848499999998</v>
      </c>
      <c r="D2877" s="2">
        <f t="shared" si="89"/>
        <v>8.6248501032957607E-3</v>
      </c>
      <c r="E2877" s="4">
        <f t="shared" si="88"/>
        <v>9.7437142499680434</v>
      </c>
    </row>
    <row r="2878" spans="1:5" x14ac:dyDescent="0.2">
      <c r="A2878" s="1">
        <v>43622</v>
      </c>
      <c r="B2878">
        <v>15.93</v>
      </c>
      <c r="C2878">
        <v>276.766571</v>
      </c>
      <c r="D2878" s="2">
        <f t="shared" si="89"/>
        <v>6.4815886993087471E-3</v>
      </c>
      <c r="E2878" s="4">
        <f t="shared" si="88"/>
        <v>10.182854528515522</v>
      </c>
    </row>
    <row r="2879" spans="1:5" x14ac:dyDescent="0.2">
      <c r="A2879" s="1">
        <v>43623</v>
      </c>
      <c r="B2879">
        <v>16.3</v>
      </c>
      <c r="C2879">
        <v>279.53616299999999</v>
      </c>
      <c r="D2879" s="2">
        <f t="shared" si="89"/>
        <v>9.9572218994513732E-3</v>
      </c>
      <c r="E2879" s="4">
        <f t="shared" si="88"/>
        <v>9.6028092357823915</v>
      </c>
    </row>
    <row r="2880" spans="1:5" x14ac:dyDescent="0.2">
      <c r="A2880" s="1">
        <v>43626</v>
      </c>
      <c r="B2880">
        <v>15.94</v>
      </c>
      <c r="C2880">
        <v>280.818939</v>
      </c>
      <c r="D2880" s="2">
        <f t="shared" si="89"/>
        <v>4.5784476173632788E-3</v>
      </c>
      <c r="E2880" s="4">
        <f t="shared" si="88"/>
        <v>9.6131201995950377</v>
      </c>
    </row>
    <row r="2881" spans="1:5" x14ac:dyDescent="0.2">
      <c r="A2881" s="1">
        <v>43627</v>
      </c>
      <c r="B2881">
        <v>15.99</v>
      </c>
      <c r="C2881">
        <v>280.75091600000002</v>
      </c>
      <c r="D2881" s="2">
        <f t="shared" si="89"/>
        <v>-2.4226015597885982E-4</v>
      </c>
      <c r="E2881" s="4">
        <f t="shared" si="88"/>
        <v>9.57352231499185</v>
      </c>
    </row>
    <row r="2882" spans="1:5" x14ac:dyDescent="0.2">
      <c r="A2882" s="1">
        <v>43628</v>
      </c>
      <c r="B2882">
        <v>15.91</v>
      </c>
      <c r="C2882">
        <v>280.25534099999999</v>
      </c>
      <c r="D2882" s="2">
        <f t="shared" si="89"/>
        <v>-1.7667365478443036E-3</v>
      </c>
      <c r="E2882" s="4">
        <f t="shared" si="88"/>
        <v>9.4881776429251961</v>
      </c>
    </row>
    <row r="2883" spans="1:5" x14ac:dyDescent="0.2">
      <c r="A2883" s="1">
        <v>43629</v>
      </c>
      <c r="B2883">
        <v>15.82</v>
      </c>
      <c r="C2883">
        <v>281.41171300000002</v>
      </c>
      <c r="D2883" s="2">
        <f t="shared" si="89"/>
        <v>4.1176480821654626E-3</v>
      </c>
      <c r="E2883" s="4">
        <f t="shared" ref="E2883:E2946" si="90">SQRT(365) * SQRT((_xlfn.VAR.S(D2884:D2904)))*100</f>
        <v>9.4807799237021975</v>
      </c>
    </row>
    <row r="2884" spans="1:5" x14ac:dyDescent="0.2">
      <c r="A2884" s="1">
        <v>43630</v>
      </c>
      <c r="B2884">
        <v>15.28</v>
      </c>
      <c r="C2884">
        <v>281.10076900000001</v>
      </c>
      <c r="D2884" s="2">
        <f t="shared" ref="D2884:D2947" si="91">LN(C2884/C2883)</f>
        <v>-1.1055542467800692E-3</v>
      </c>
      <c r="E2884" s="4">
        <f t="shared" si="90"/>
        <v>9.6490402499460917</v>
      </c>
    </row>
    <row r="2885" spans="1:5" x14ac:dyDescent="0.2">
      <c r="A2885" s="1">
        <v>43633</v>
      </c>
      <c r="B2885">
        <v>15.35</v>
      </c>
      <c r="C2885">
        <v>281.20770299999998</v>
      </c>
      <c r="D2885" s="2">
        <f t="shared" si="91"/>
        <v>3.8033928569021123E-4</v>
      </c>
      <c r="E2885" s="4">
        <f t="shared" si="90"/>
        <v>10.306278577772897</v>
      </c>
    </row>
    <row r="2886" spans="1:5" x14ac:dyDescent="0.2">
      <c r="A2886" s="1">
        <v>43634</v>
      </c>
      <c r="B2886">
        <v>15.15</v>
      </c>
      <c r="C2886">
        <v>284.15222199999999</v>
      </c>
      <c r="D2886" s="2">
        <f t="shared" si="91"/>
        <v>1.0416534650347897E-2</v>
      </c>
      <c r="E2886" s="4">
        <f t="shared" si="90"/>
        <v>9.6113886161652413</v>
      </c>
    </row>
    <row r="2887" spans="1:5" x14ac:dyDescent="0.2">
      <c r="A2887" s="1">
        <v>43635</v>
      </c>
      <c r="B2887">
        <v>14.33</v>
      </c>
      <c r="C2887">
        <v>284.79357900000002</v>
      </c>
      <c r="D2887" s="2">
        <f t="shared" si="91"/>
        <v>2.254546111561864E-3</v>
      </c>
      <c r="E2887" s="4">
        <f t="shared" si="90"/>
        <v>10.010017700999549</v>
      </c>
    </row>
    <row r="2888" spans="1:5" x14ac:dyDescent="0.2">
      <c r="A2888" s="1">
        <v>43636</v>
      </c>
      <c r="B2888">
        <v>14.75</v>
      </c>
      <c r="C2888">
        <v>287.51458700000001</v>
      </c>
      <c r="D2888" s="2">
        <f t="shared" si="91"/>
        <v>9.5089627040151024E-3</v>
      </c>
      <c r="E2888" s="4">
        <f t="shared" si="90"/>
        <v>9.30953900595261</v>
      </c>
    </row>
    <row r="2889" spans="1:5" x14ac:dyDescent="0.2">
      <c r="A2889" s="1">
        <v>43637</v>
      </c>
      <c r="B2889">
        <v>15.4</v>
      </c>
      <c r="C2889">
        <v>287.09664900000001</v>
      </c>
      <c r="D2889" s="2">
        <f t="shared" si="91"/>
        <v>-1.4546811740373993E-3</v>
      </c>
      <c r="E2889" s="4">
        <f t="shared" si="90"/>
        <v>9.6518122771734305</v>
      </c>
    </row>
    <row r="2890" spans="1:5" x14ac:dyDescent="0.2">
      <c r="A2890" s="1">
        <v>43640</v>
      </c>
      <c r="B2890">
        <v>15.26</v>
      </c>
      <c r="C2890">
        <v>286.74514799999997</v>
      </c>
      <c r="D2890" s="2">
        <f t="shared" si="91"/>
        <v>-1.2250799638483325E-3</v>
      </c>
      <c r="E2890" s="4">
        <f t="shared" si="90"/>
        <v>9.7213489950485918</v>
      </c>
    </row>
    <row r="2891" spans="1:5" x14ac:dyDescent="0.2">
      <c r="A2891" s="1">
        <v>43641</v>
      </c>
      <c r="B2891">
        <v>16.28</v>
      </c>
      <c r="C2891">
        <v>283.93270899999999</v>
      </c>
      <c r="D2891" s="2">
        <f t="shared" si="91"/>
        <v>-9.8565652581148328E-3</v>
      </c>
      <c r="E2891" s="4">
        <f t="shared" si="90"/>
        <v>8.8558779150938136</v>
      </c>
    </row>
    <row r="2892" spans="1:5" x14ac:dyDescent="0.2">
      <c r="A2892" s="1">
        <v>43642</v>
      </c>
      <c r="B2892">
        <v>16.21</v>
      </c>
      <c r="C2892">
        <v>283.64956699999999</v>
      </c>
      <c r="D2892" s="2">
        <f t="shared" si="91"/>
        <v>-9.9771270337322684E-4</v>
      </c>
      <c r="E2892" s="4">
        <f t="shared" si="90"/>
        <v>9.0386449109088236</v>
      </c>
    </row>
    <row r="2893" spans="1:5" x14ac:dyDescent="0.2">
      <c r="A2893" s="1">
        <v>43643</v>
      </c>
      <c r="B2893">
        <v>15.82</v>
      </c>
      <c r="C2893">
        <v>284.65536500000002</v>
      </c>
      <c r="D2893" s="2">
        <f t="shared" si="91"/>
        <v>3.5396456849485659E-3</v>
      </c>
      <c r="E2893" s="4">
        <f t="shared" si="90"/>
        <v>9.1322609170837392</v>
      </c>
    </row>
    <row r="2894" spans="1:5" x14ac:dyDescent="0.2">
      <c r="A2894" s="1">
        <v>43644</v>
      </c>
      <c r="B2894">
        <v>15.08</v>
      </c>
      <c r="C2894">
        <v>286.12014799999997</v>
      </c>
      <c r="D2894" s="2">
        <f t="shared" si="91"/>
        <v>5.1326175783458416E-3</v>
      </c>
      <c r="E2894" s="4">
        <f t="shared" si="90"/>
        <v>9.1446388933922709</v>
      </c>
    </row>
    <row r="2895" spans="1:5" x14ac:dyDescent="0.2">
      <c r="A2895" s="1">
        <v>43647</v>
      </c>
      <c r="B2895">
        <v>14.06</v>
      </c>
      <c r="C2895">
        <v>288.71768200000002</v>
      </c>
      <c r="D2895" s="2">
        <f t="shared" si="91"/>
        <v>9.0375112570104145E-3</v>
      </c>
      <c r="E2895" s="4">
        <f t="shared" si="90"/>
        <v>9.8169195639016333</v>
      </c>
    </row>
    <row r="2896" spans="1:5" x14ac:dyDescent="0.2">
      <c r="A2896" s="1">
        <v>43648</v>
      </c>
      <c r="B2896">
        <v>12.93</v>
      </c>
      <c r="C2896">
        <v>289.469604</v>
      </c>
      <c r="D2896" s="2">
        <f t="shared" si="91"/>
        <v>2.6009649195127623E-3</v>
      </c>
      <c r="E2896" s="4">
        <f t="shared" si="90"/>
        <v>10.447767473487538</v>
      </c>
    </row>
    <row r="2897" spans="1:5" x14ac:dyDescent="0.2">
      <c r="A2897" s="1">
        <v>43649</v>
      </c>
      <c r="B2897">
        <v>12.57</v>
      </c>
      <c r="C2897">
        <v>291.78393599999998</v>
      </c>
      <c r="D2897" s="2">
        <f t="shared" si="91"/>
        <v>7.9632864861736777E-3</v>
      </c>
      <c r="E2897" s="4">
        <f t="shared" si="90"/>
        <v>10.220716312544059</v>
      </c>
    </row>
    <row r="2898" spans="1:5" x14ac:dyDescent="0.2">
      <c r="A2898" s="1">
        <v>43651</v>
      </c>
      <c r="B2898">
        <v>13.28</v>
      </c>
      <c r="C2898">
        <v>291.45193499999999</v>
      </c>
      <c r="D2898" s="2">
        <f t="shared" si="91"/>
        <v>-1.1384794810052241E-3</v>
      </c>
      <c r="E2898" s="4">
        <f t="shared" si="90"/>
        <v>16.006095916742911</v>
      </c>
    </row>
    <row r="2899" spans="1:5" x14ac:dyDescent="0.2">
      <c r="A2899" s="1">
        <v>43654</v>
      </c>
      <c r="B2899">
        <v>13.96</v>
      </c>
      <c r="C2899">
        <v>289.85046399999999</v>
      </c>
      <c r="D2899" s="2">
        <f t="shared" si="91"/>
        <v>-5.50995507474881E-3</v>
      </c>
      <c r="E2899" s="4">
        <f t="shared" si="90"/>
        <v>17.313358921620335</v>
      </c>
    </row>
    <row r="2900" spans="1:5" x14ac:dyDescent="0.2">
      <c r="A2900" s="1">
        <v>43655</v>
      </c>
      <c r="B2900">
        <v>14.09</v>
      </c>
      <c r="C2900">
        <v>290.21176100000002</v>
      </c>
      <c r="D2900" s="2">
        <f t="shared" si="91"/>
        <v>1.2457182390120602E-3</v>
      </c>
      <c r="E2900" s="4">
        <f t="shared" si="90"/>
        <v>17.296753509020103</v>
      </c>
    </row>
    <row r="2901" spans="1:5" x14ac:dyDescent="0.2">
      <c r="A2901" s="1">
        <v>43656</v>
      </c>
      <c r="B2901">
        <v>13.03</v>
      </c>
      <c r="C2901">
        <v>291.59841899999998</v>
      </c>
      <c r="D2901" s="2">
        <f t="shared" si="91"/>
        <v>4.766711457618332E-3</v>
      </c>
      <c r="E2901" s="4">
        <f t="shared" si="90"/>
        <v>19.237816747965102</v>
      </c>
    </row>
    <row r="2902" spans="1:5" x14ac:dyDescent="0.2">
      <c r="A2902" s="1">
        <v>43657</v>
      </c>
      <c r="B2902">
        <v>12.93</v>
      </c>
      <c r="C2902">
        <v>292.28195199999999</v>
      </c>
      <c r="D2902" s="2">
        <f t="shared" si="91"/>
        <v>2.3413471190498816E-3</v>
      </c>
      <c r="E2902" s="4">
        <f t="shared" si="90"/>
        <v>19.344231879090604</v>
      </c>
    </row>
    <row r="2903" spans="1:5" x14ac:dyDescent="0.2">
      <c r="A2903" s="1">
        <v>43658</v>
      </c>
      <c r="B2903">
        <v>12.39</v>
      </c>
      <c r="C2903">
        <v>293.59051499999998</v>
      </c>
      <c r="D2903" s="2">
        <f t="shared" si="91"/>
        <v>4.467064932049237E-3</v>
      </c>
      <c r="E2903" s="4">
        <f t="shared" si="90"/>
        <v>19.696310836243565</v>
      </c>
    </row>
    <row r="2904" spans="1:5" x14ac:dyDescent="0.2">
      <c r="A2904" s="1">
        <v>43661</v>
      </c>
      <c r="B2904">
        <v>12.68</v>
      </c>
      <c r="C2904">
        <v>293.68810999999999</v>
      </c>
      <c r="D2904" s="2">
        <f t="shared" si="91"/>
        <v>3.3236353834068552E-4</v>
      </c>
      <c r="E2904" s="4">
        <f t="shared" si="90"/>
        <v>20.990999317493483</v>
      </c>
    </row>
    <row r="2905" spans="1:5" x14ac:dyDescent="0.2">
      <c r="A2905" s="1">
        <v>43662</v>
      </c>
      <c r="B2905">
        <v>12.86</v>
      </c>
      <c r="C2905">
        <v>292.74096700000001</v>
      </c>
      <c r="D2905" s="2">
        <f t="shared" si="91"/>
        <v>-3.2302075756713796E-3</v>
      </c>
      <c r="E2905" s="4">
        <f t="shared" si="90"/>
        <v>24.166372665524875</v>
      </c>
    </row>
    <row r="2906" spans="1:5" x14ac:dyDescent="0.2">
      <c r="A2906" s="1">
        <v>43663</v>
      </c>
      <c r="B2906">
        <v>13.97</v>
      </c>
      <c r="C2906">
        <v>290.74880999999999</v>
      </c>
      <c r="D2906" s="2">
        <f t="shared" si="91"/>
        <v>-6.8284477957602533E-3</v>
      </c>
      <c r="E2906" s="4">
        <f t="shared" si="90"/>
        <v>24.185759614921491</v>
      </c>
    </row>
    <row r="2907" spans="1:5" x14ac:dyDescent="0.2">
      <c r="A2907" s="1">
        <v>43664</v>
      </c>
      <c r="B2907">
        <v>13.53</v>
      </c>
      <c r="C2907">
        <v>291.81326300000001</v>
      </c>
      <c r="D2907" s="2">
        <f t="shared" si="91"/>
        <v>3.6543888932777957E-3</v>
      </c>
      <c r="E2907" s="4">
        <f t="shared" si="90"/>
        <v>25.084018267883394</v>
      </c>
    </row>
    <row r="2908" spans="1:5" x14ac:dyDescent="0.2">
      <c r="A2908" s="1">
        <v>43665</v>
      </c>
      <c r="B2908">
        <v>14.45</v>
      </c>
      <c r="C2908">
        <v>290.19223</v>
      </c>
      <c r="D2908" s="2">
        <f t="shared" si="91"/>
        <v>-5.5705219669312947E-3</v>
      </c>
      <c r="E2908" s="4">
        <f t="shared" si="90"/>
        <v>25.639849266893037</v>
      </c>
    </row>
    <row r="2909" spans="1:5" x14ac:dyDescent="0.2">
      <c r="A2909" s="1">
        <v>43668</v>
      </c>
      <c r="B2909">
        <v>13.53</v>
      </c>
      <c r="C2909">
        <v>290.90505999999999</v>
      </c>
      <c r="D2909" s="2">
        <f t="shared" si="91"/>
        <v>2.4533941899886487E-3</v>
      </c>
      <c r="E2909" s="4">
        <f t="shared" si="90"/>
        <v>25.754827914698481</v>
      </c>
    </row>
    <row r="2910" spans="1:5" x14ac:dyDescent="0.2">
      <c r="A2910" s="1">
        <v>43669</v>
      </c>
      <c r="B2910">
        <v>12.61</v>
      </c>
      <c r="C2910">
        <v>292.98507699999999</v>
      </c>
      <c r="D2910" s="2">
        <f t="shared" si="91"/>
        <v>7.1247163359391347E-3</v>
      </c>
      <c r="E2910" s="4">
        <f t="shared" si="90"/>
        <v>25.816105515583882</v>
      </c>
    </row>
    <row r="2911" spans="1:5" x14ac:dyDescent="0.2">
      <c r="A2911" s="1">
        <v>43670</v>
      </c>
      <c r="B2911">
        <v>12.07</v>
      </c>
      <c r="C2911">
        <v>294.36196899999999</v>
      </c>
      <c r="D2911" s="2">
        <f t="shared" si="91"/>
        <v>4.6885211448299069E-3</v>
      </c>
      <c r="E2911" s="4">
        <f t="shared" si="90"/>
        <v>25.691199613267663</v>
      </c>
    </row>
    <row r="2912" spans="1:5" x14ac:dyDescent="0.2">
      <c r="A2912" s="1">
        <v>43671</v>
      </c>
      <c r="B2912">
        <v>12.74</v>
      </c>
      <c r="C2912">
        <v>292.95578</v>
      </c>
      <c r="D2912" s="2">
        <f t="shared" si="91"/>
        <v>-4.7885209986527049E-3</v>
      </c>
      <c r="E2912" s="4">
        <f t="shared" si="90"/>
        <v>27.644817773976467</v>
      </c>
    </row>
    <row r="2913" spans="1:5" x14ac:dyDescent="0.2">
      <c r="A2913" s="1">
        <v>43672</v>
      </c>
      <c r="B2913">
        <v>12.16</v>
      </c>
      <c r="C2913">
        <v>294.91854899999998</v>
      </c>
      <c r="D2913" s="2">
        <f t="shared" si="91"/>
        <v>6.6775370054823445E-3</v>
      </c>
      <c r="E2913" s="4">
        <f t="shared" si="90"/>
        <v>27.962493089370483</v>
      </c>
    </row>
    <row r="2914" spans="1:5" x14ac:dyDescent="0.2">
      <c r="A2914" s="1">
        <v>43675</v>
      </c>
      <c r="B2914">
        <v>12.83</v>
      </c>
      <c r="C2914">
        <v>294.38146999999998</v>
      </c>
      <c r="D2914" s="2">
        <f t="shared" si="91"/>
        <v>-1.8227698333174657E-3</v>
      </c>
      <c r="E2914" s="4">
        <f t="shared" si="90"/>
        <v>27.970266441590681</v>
      </c>
    </row>
    <row r="2915" spans="1:5" x14ac:dyDescent="0.2">
      <c r="A2915" s="1">
        <v>43676</v>
      </c>
      <c r="B2915">
        <v>13.94</v>
      </c>
      <c r="C2915">
        <v>293.65887500000002</v>
      </c>
      <c r="D2915" s="2">
        <f t="shared" si="91"/>
        <v>-2.4576387312518423E-3</v>
      </c>
      <c r="E2915" s="4">
        <f t="shared" si="90"/>
        <v>28.241957514501927</v>
      </c>
    </row>
    <row r="2916" spans="1:5" x14ac:dyDescent="0.2">
      <c r="A2916" s="1">
        <v>43677</v>
      </c>
      <c r="B2916">
        <v>16.12</v>
      </c>
      <c r="C2916">
        <v>290.44613600000002</v>
      </c>
      <c r="D2916" s="2">
        <f t="shared" si="91"/>
        <v>-1.1000663711006243E-2</v>
      </c>
      <c r="E2916" s="4">
        <f t="shared" si="90"/>
        <v>28.575695042306808</v>
      </c>
    </row>
    <row r="2917" spans="1:5" x14ac:dyDescent="0.2">
      <c r="A2917" s="1">
        <v>43678</v>
      </c>
      <c r="B2917">
        <v>17.87</v>
      </c>
      <c r="C2917">
        <v>287.91693099999998</v>
      </c>
      <c r="D2917" s="2">
        <f t="shared" si="91"/>
        <v>-8.7461363523984193E-3</v>
      </c>
      <c r="E2917" s="4">
        <f t="shared" si="90"/>
        <v>28.362288686647435</v>
      </c>
    </row>
    <row r="2918" spans="1:5" x14ac:dyDescent="0.2">
      <c r="A2918" s="1">
        <v>43679</v>
      </c>
      <c r="B2918">
        <v>17.61</v>
      </c>
      <c r="C2918">
        <v>285.74908399999998</v>
      </c>
      <c r="D2918" s="2">
        <f t="shared" si="91"/>
        <v>-7.5579074325915823E-3</v>
      </c>
      <c r="E2918" s="4">
        <f t="shared" si="90"/>
        <v>28.292854658095116</v>
      </c>
    </row>
    <row r="2919" spans="1:5" x14ac:dyDescent="0.2">
      <c r="A2919" s="1">
        <v>43682</v>
      </c>
      <c r="B2919">
        <v>24.59</v>
      </c>
      <c r="C2919">
        <v>277.15570100000002</v>
      </c>
      <c r="D2919" s="2">
        <f t="shared" si="91"/>
        <v>-3.0534651327829718E-2</v>
      </c>
      <c r="E2919" s="4">
        <f t="shared" si="90"/>
        <v>25.358680690065384</v>
      </c>
    </row>
    <row r="2920" spans="1:5" x14ac:dyDescent="0.2">
      <c r="A2920" s="1">
        <v>43683</v>
      </c>
      <c r="B2920">
        <v>20.170000000000002</v>
      </c>
      <c r="C2920">
        <v>281.042236</v>
      </c>
      <c r="D2920" s="2">
        <f t="shared" si="91"/>
        <v>1.3925518346093202E-2</v>
      </c>
      <c r="E2920" s="4">
        <f t="shared" si="90"/>
        <v>25.261538958077129</v>
      </c>
    </row>
    <row r="2921" spans="1:5" x14ac:dyDescent="0.2">
      <c r="A2921" s="1">
        <v>43684</v>
      </c>
      <c r="B2921">
        <v>19.489999999999998</v>
      </c>
      <c r="C2921">
        <v>281.20825200000002</v>
      </c>
      <c r="D2921" s="2">
        <f t="shared" si="91"/>
        <v>5.9054107863995694E-4</v>
      </c>
      <c r="E2921" s="4">
        <f t="shared" si="90"/>
        <v>25.260289201097784</v>
      </c>
    </row>
    <row r="2922" spans="1:5" x14ac:dyDescent="0.2">
      <c r="A2922" s="1">
        <v>43685</v>
      </c>
      <c r="B2922">
        <v>16.91</v>
      </c>
      <c r="C2922">
        <v>286.72558600000002</v>
      </c>
      <c r="D2922" s="2">
        <f t="shared" si="91"/>
        <v>1.9430106851275407E-2</v>
      </c>
      <c r="E2922" s="4">
        <f t="shared" si="90"/>
        <v>24.029863255604052</v>
      </c>
    </row>
    <row r="2923" spans="1:5" x14ac:dyDescent="0.2">
      <c r="A2923" s="1">
        <v>43686</v>
      </c>
      <c r="B2923">
        <v>17.97</v>
      </c>
      <c r="C2923">
        <v>284.77252199999998</v>
      </c>
      <c r="D2923" s="2">
        <f t="shared" si="91"/>
        <v>-6.8349188770758709E-3</v>
      </c>
      <c r="E2923" s="4">
        <f t="shared" si="90"/>
        <v>23.806817999508333</v>
      </c>
    </row>
    <row r="2924" spans="1:5" x14ac:dyDescent="0.2">
      <c r="A2924" s="1">
        <v>43689</v>
      </c>
      <c r="B2924">
        <v>21.09</v>
      </c>
      <c r="C2924">
        <v>281.30593900000002</v>
      </c>
      <c r="D2924" s="2">
        <f t="shared" si="91"/>
        <v>-1.224786517756626E-2</v>
      </c>
      <c r="E2924" s="4">
        <f t="shared" si="90"/>
        <v>23.192312498845066</v>
      </c>
    </row>
    <row r="2925" spans="1:5" x14ac:dyDescent="0.2">
      <c r="A2925" s="1">
        <v>43690</v>
      </c>
      <c r="B2925">
        <v>17.52</v>
      </c>
      <c r="C2925">
        <v>285.68069500000001</v>
      </c>
      <c r="D2925" s="2">
        <f t="shared" si="91"/>
        <v>1.5431908111150083E-2</v>
      </c>
      <c r="E2925" s="4">
        <f t="shared" si="90"/>
        <v>22.449430045585757</v>
      </c>
    </row>
    <row r="2926" spans="1:5" x14ac:dyDescent="0.2">
      <c r="A2926" s="1">
        <v>43691</v>
      </c>
      <c r="B2926">
        <v>22.1</v>
      </c>
      <c r="C2926">
        <v>277.23379499999999</v>
      </c>
      <c r="D2926" s="2">
        <f t="shared" si="91"/>
        <v>-3.0013560606106091E-2</v>
      </c>
      <c r="E2926" s="4">
        <f t="shared" si="90"/>
        <v>17.808876094035416</v>
      </c>
    </row>
    <row r="2927" spans="1:5" x14ac:dyDescent="0.2">
      <c r="A2927" s="1">
        <v>43692</v>
      </c>
      <c r="B2927">
        <v>21.18</v>
      </c>
      <c r="C2927">
        <v>277.96618699999999</v>
      </c>
      <c r="D2927" s="2">
        <f t="shared" si="91"/>
        <v>2.6383013277043099E-3</v>
      </c>
      <c r="E2927" s="4">
        <f t="shared" si="90"/>
        <v>17.977868386121752</v>
      </c>
    </row>
    <row r="2928" spans="1:5" x14ac:dyDescent="0.2">
      <c r="A2928" s="1">
        <v>43693</v>
      </c>
      <c r="B2928">
        <v>18.47</v>
      </c>
      <c r="C2928">
        <v>282.06759599999998</v>
      </c>
      <c r="D2928" s="2">
        <f t="shared" si="91"/>
        <v>1.4647267545040962E-2</v>
      </c>
      <c r="E2928" s="4">
        <f t="shared" si="90"/>
        <v>17.178930090176301</v>
      </c>
    </row>
    <row r="2929" spans="1:5" x14ac:dyDescent="0.2">
      <c r="A2929" s="1">
        <v>43696</v>
      </c>
      <c r="B2929">
        <v>16.88</v>
      </c>
      <c r="C2929">
        <v>285.46585099999999</v>
      </c>
      <c r="D2929" s="2">
        <f t="shared" si="91"/>
        <v>1.1975666391859452E-2</v>
      </c>
      <c r="E2929" s="4">
        <f t="shared" si="90"/>
        <v>16.612581945265436</v>
      </c>
    </row>
    <row r="2930" spans="1:5" x14ac:dyDescent="0.2">
      <c r="A2930" s="1">
        <v>43697</v>
      </c>
      <c r="B2930">
        <v>17.5</v>
      </c>
      <c r="C2930">
        <v>283.27847300000002</v>
      </c>
      <c r="D2930" s="2">
        <f t="shared" si="91"/>
        <v>-7.6919933709807967E-3</v>
      </c>
      <c r="E2930" s="4">
        <f t="shared" si="90"/>
        <v>16.147992000181723</v>
      </c>
    </row>
    <row r="2931" spans="1:5" x14ac:dyDescent="0.2">
      <c r="A2931" s="1">
        <v>43698</v>
      </c>
      <c r="B2931">
        <v>15.8</v>
      </c>
      <c r="C2931">
        <v>285.58303799999999</v>
      </c>
      <c r="D2931" s="2">
        <f t="shared" si="91"/>
        <v>8.1024205827393159E-3</v>
      </c>
      <c r="E2931" s="4">
        <f t="shared" si="90"/>
        <v>16.116300333591532</v>
      </c>
    </row>
    <row r="2932" spans="1:5" x14ac:dyDescent="0.2">
      <c r="A2932" s="1">
        <v>43699</v>
      </c>
      <c r="B2932">
        <v>16.68</v>
      </c>
      <c r="C2932">
        <v>285.49514799999997</v>
      </c>
      <c r="D2932" s="2">
        <f t="shared" si="91"/>
        <v>-3.078037398329784E-4</v>
      </c>
      <c r="E2932" s="4">
        <f t="shared" si="90"/>
        <v>16.115115908519137</v>
      </c>
    </row>
    <row r="2933" spans="1:5" x14ac:dyDescent="0.2">
      <c r="A2933" s="1">
        <v>43700</v>
      </c>
      <c r="B2933">
        <v>19.87</v>
      </c>
      <c r="C2933">
        <v>278.16149899999999</v>
      </c>
      <c r="D2933" s="2">
        <f t="shared" si="91"/>
        <v>-2.6023157535750536E-2</v>
      </c>
      <c r="E2933" s="4">
        <f t="shared" si="90"/>
        <v>11.699123203204987</v>
      </c>
    </row>
    <row r="2934" spans="1:5" x14ac:dyDescent="0.2">
      <c r="A2934" s="1">
        <v>43703</v>
      </c>
      <c r="B2934">
        <v>19.32</v>
      </c>
      <c r="C2934">
        <v>281.237549</v>
      </c>
      <c r="D2934" s="2">
        <f t="shared" si="91"/>
        <v>1.0997805646610086E-2</v>
      </c>
      <c r="E2934" s="4">
        <f t="shared" si="90"/>
        <v>11.166476970366162</v>
      </c>
    </row>
    <row r="2935" spans="1:5" x14ac:dyDescent="0.2">
      <c r="A2935" s="1">
        <v>43704</v>
      </c>
      <c r="B2935">
        <v>20.309999999999999</v>
      </c>
      <c r="C2935">
        <v>280.134094</v>
      </c>
      <c r="D2935" s="2">
        <f t="shared" si="91"/>
        <v>-3.93128664377185E-3</v>
      </c>
      <c r="E2935" s="4">
        <f t="shared" si="90"/>
        <v>11.019607034652326</v>
      </c>
    </row>
    <row r="2936" spans="1:5" x14ac:dyDescent="0.2">
      <c r="A2936" s="1">
        <v>43705</v>
      </c>
      <c r="B2936">
        <v>19.350000000000001</v>
      </c>
      <c r="C2936">
        <v>282.10665899999998</v>
      </c>
      <c r="D2936" s="2">
        <f t="shared" si="91"/>
        <v>7.0168271612465714E-3</v>
      </c>
      <c r="E2936" s="4">
        <f t="shared" si="90"/>
        <v>11.176587052811463</v>
      </c>
    </row>
    <row r="2937" spans="1:5" x14ac:dyDescent="0.2">
      <c r="A2937" s="1">
        <v>43706</v>
      </c>
      <c r="B2937">
        <v>17.88</v>
      </c>
      <c r="C2937">
        <v>285.709991</v>
      </c>
      <c r="D2937" s="2">
        <f t="shared" si="91"/>
        <v>1.2692056039867656E-2</v>
      </c>
      <c r="E2937" s="4">
        <f t="shared" si="90"/>
        <v>10.130598573500972</v>
      </c>
    </row>
    <row r="2938" spans="1:5" x14ac:dyDescent="0.2">
      <c r="A2938" s="1">
        <v>43707</v>
      </c>
      <c r="B2938">
        <v>18.98</v>
      </c>
      <c r="C2938">
        <v>285.58303799999999</v>
      </c>
      <c r="D2938" s="2">
        <f t="shared" si="91"/>
        <v>-4.4444092836893717E-4</v>
      </c>
      <c r="E2938" s="4">
        <f t="shared" si="90"/>
        <v>11.460417054751753</v>
      </c>
    </row>
    <row r="2939" spans="1:5" x14ac:dyDescent="0.2">
      <c r="A2939" s="1">
        <v>43711</v>
      </c>
      <c r="B2939">
        <v>19.66</v>
      </c>
      <c r="C2939">
        <v>283.91317700000002</v>
      </c>
      <c r="D2939" s="2">
        <f t="shared" si="91"/>
        <v>-5.8643613132446076E-3</v>
      </c>
      <c r="E2939" s="4">
        <f t="shared" si="90"/>
        <v>13.539197948806553</v>
      </c>
    </row>
    <row r="2940" spans="1:5" x14ac:dyDescent="0.2">
      <c r="A2940" s="1">
        <v>43712</v>
      </c>
      <c r="B2940">
        <v>17.329999999999998</v>
      </c>
      <c r="C2940">
        <v>287.13574199999999</v>
      </c>
      <c r="D2940" s="2">
        <f t="shared" si="91"/>
        <v>1.1286595954142201E-2</v>
      </c>
      <c r="E2940" s="4">
        <f t="shared" si="90"/>
        <v>13.110058582983147</v>
      </c>
    </row>
    <row r="2941" spans="1:5" x14ac:dyDescent="0.2">
      <c r="A2941" s="1">
        <v>43713</v>
      </c>
      <c r="B2941">
        <v>16.27</v>
      </c>
      <c r="C2941">
        <v>290.82693499999999</v>
      </c>
      <c r="D2941" s="2">
        <f t="shared" si="91"/>
        <v>1.2773292580145604E-2</v>
      </c>
      <c r="E2941" s="4">
        <f t="shared" si="90"/>
        <v>13.234662692935316</v>
      </c>
    </row>
    <row r="2942" spans="1:5" x14ac:dyDescent="0.2">
      <c r="A2942" s="1">
        <v>43714</v>
      </c>
      <c r="B2942">
        <v>15</v>
      </c>
      <c r="C2942">
        <v>291.05157500000001</v>
      </c>
      <c r="D2942" s="2">
        <f t="shared" si="91"/>
        <v>7.7211997796690075E-4</v>
      </c>
      <c r="E2942" s="4">
        <f t="shared" si="90"/>
        <v>13.326818635707804</v>
      </c>
    </row>
    <row r="2943" spans="1:5" x14ac:dyDescent="0.2">
      <c r="A2943" s="1">
        <v>43717</v>
      </c>
      <c r="B2943">
        <v>15.27</v>
      </c>
      <c r="C2943">
        <v>291.198059</v>
      </c>
      <c r="D2943" s="2">
        <f t="shared" si="91"/>
        <v>5.0316563390240341E-4</v>
      </c>
      <c r="E2943" s="4">
        <f t="shared" si="90"/>
        <v>14.715384081438977</v>
      </c>
    </row>
    <row r="2944" spans="1:5" x14ac:dyDescent="0.2">
      <c r="A2944" s="1">
        <v>43718</v>
      </c>
      <c r="B2944">
        <v>15.2</v>
      </c>
      <c r="C2944">
        <v>291.12966899999998</v>
      </c>
      <c r="D2944" s="2">
        <f t="shared" si="91"/>
        <v>-2.3488491798021174E-4</v>
      </c>
      <c r="E2944" s="4">
        <f t="shared" si="90"/>
        <v>15.388133869613524</v>
      </c>
    </row>
    <row r="2945" spans="1:5" x14ac:dyDescent="0.2">
      <c r="A2945" s="1">
        <v>43719</v>
      </c>
      <c r="B2945">
        <v>14.61</v>
      </c>
      <c r="C2945">
        <v>293.19988999999998</v>
      </c>
      <c r="D2945" s="2">
        <f t="shared" si="91"/>
        <v>7.0858289815360614E-3</v>
      </c>
      <c r="E2945" s="4">
        <f t="shared" si="90"/>
        <v>15.356128786265669</v>
      </c>
    </row>
    <row r="2946" spans="1:5" x14ac:dyDescent="0.2">
      <c r="A2946" s="1">
        <v>43720</v>
      </c>
      <c r="B2946">
        <v>14.22</v>
      </c>
      <c r="C2946">
        <v>294.21551499999998</v>
      </c>
      <c r="D2946" s="2">
        <f t="shared" si="91"/>
        <v>3.4579481687912732E-3</v>
      </c>
      <c r="E2946" s="4">
        <f t="shared" si="90"/>
        <v>15.965527819733142</v>
      </c>
    </row>
    <row r="2947" spans="1:5" x14ac:dyDescent="0.2">
      <c r="A2947" s="1">
        <v>43721</v>
      </c>
      <c r="B2947">
        <v>13.74</v>
      </c>
      <c r="C2947">
        <v>294.02020299999998</v>
      </c>
      <c r="D2947" s="2">
        <f t="shared" si="91"/>
        <v>-6.6406034588102538E-4</v>
      </c>
      <c r="E2947" s="4">
        <f t="shared" ref="E2947:E3010" si="92">SQRT(365) * SQRT((_xlfn.VAR.S(D2948:D2968)))*100</f>
        <v>15.967068403853016</v>
      </c>
    </row>
    <row r="2948" spans="1:5" x14ac:dyDescent="0.2">
      <c r="A2948" s="1">
        <v>43724</v>
      </c>
      <c r="B2948">
        <v>14.67</v>
      </c>
      <c r="C2948">
        <v>293.11200000000002</v>
      </c>
      <c r="D2948" s="2">
        <f t="shared" ref="D2948:D3011" si="93">LN(C2948/C2947)</f>
        <v>-3.0936941279070544E-3</v>
      </c>
      <c r="E2948" s="4">
        <f t="shared" si="92"/>
        <v>16.501344007958739</v>
      </c>
    </row>
    <row r="2949" spans="1:5" x14ac:dyDescent="0.2">
      <c r="A2949" s="1">
        <v>43725</v>
      </c>
      <c r="B2949">
        <v>14.44</v>
      </c>
      <c r="C2949">
        <v>293.85418700000002</v>
      </c>
      <c r="D2949" s="2">
        <f t="shared" si="93"/>
        <v>2.5288931866270089E-3</v>
      </c>
      <c r="E2949" s="4">
        <f t="shared" si="92"/>
        <v>16.476469558354889</v>
      </c>
    </row>
    <row r="2950" spans="1:5" x14ac:dyDescent="0.2">
      <c r="A2950" s="1">
        <v>43726</v>
      </c>
      <c r="B2950">
        <v>13.95</v>
      </c>
      <c r="C2950">
        <v>294.02993800000002</v>
      </c>
      <c r="D2950" s="2">
        <f t="shared" si="93"/>
        <v>5.9791036281474548E-4</v>
      </c>
      <c r="E2950" s="4">
        <f t="shared" si="92"/>
        <v>16.525694889300262</v>
      </c>
    </row>
    <row r="2951" spans="1:5" x14ac:dyDescent="0.2">
      <c r="A2951" s="1">
        <v>43727</v>
      </c>
      <c r="B2951">
        <v>14.05</v>
      </c>
      <c r="C2951">
        <v>294.01040599999999</v>
      </c>
      <c r="D2951" s="2">
        <f t="shared" si="93"/>
        <v>-6.6430816206752575E-5</v>
      </c>
      <c r="E2951" s="4">
        <f t="shared" si="92"/>
        <v>16.623426936075774</v>
      </c>
    </row>
    <row r="2952" spans="1:5" x14ac:dyDescent="0.2">
      <c r="A2952" s="1">
        <v>43728</v>
      </c>
      <c r="B2952">
        <v>15.32</v>
      </c>
      <c r="C2952">
        <v>292.62127700000002</v>
      </c>
      <c r="D2952" s="2">
        <f t="shared" si="93"/>
        <v>-4.7359583080401283E-3</v>
      </c>
      <c r="E2952" s="4">
        <f t="shared" si="92"/>
        <v>16.750567667031689</v>
      </c>
    </row>
    <row r="2953" spans="1:5" x14ac:dyDescent="0.2">
      <c r="A2953" s="1">
        <v>43731</v>
      </c>
      <c r="B2953">
        <v>14.91</v>
      </c>
      <c r="C2953">
        <v>292.55258199999997</v>
      </c>
      <c r="D2953" s="2">
        <f t="shared" si="93"/>
        <v>-2.3478492505797063E-4</v>
      </c>
      <c r="E2953" s="4">
        <f t="shared" si="92"/>
        <v>16.815082488777435</v>
      </c>
    </row>
    <row r="2954" spans="1:5" x14ac:dyDescent="0.2">
      <c r="A2954" s="1">
        <v>43732</v>
      </c>
      <c r="B2954">
        <v>17.05</v>
      </c>
      <c r="C2954">
        <v>290.25701900000001</v>
      </c>
      <c r="D2954" s="2">
        <f t="shared" si="93"/>
        <v>-7.8776151502215532E-3</v>
      </c>
      <c r="E2954" s="4">
        <f t="shared" si="92"/>
        <v>16.475728669617983</v>
      </c>
    </row>
    <row r="2955" spans="1:5" x14ac:dyDescent="0.2">
      <c r="A2955" s="1">
        <v>43733</v>
      </c>
      <c r="B2955">
        <v>15.96</v>
      </c>
      <c r="C2955">
        <v>291.973816</v>
      </c>
      <c r="D2955" s="2">
        <f t="shared" si="93"/>
        <v>5.8973241278872796E-3</v>
      </c>
      <c r="E2955" s="4">
        <f t="shared" si="92"/>
        <v>16.32264865748559</v>
      </c>
    </row>
    <row r="2956" spans="1:5" x14ac:dyDescent="0.2">
      <c r="A2956" s="1">
        <v>43734</v>
      </c>
      <c r="B2956">
        <v>16.07</v>
      </c>
      <c r="C2956">
        <v>291.36556999999999</v>
      </c>
      <c r="D2956" s="2">
        <f t="shared" si="93"/>
        <v>-2.0853939748611289E-3</v>
      </c>
      <c r="E2956" s="4">
        <f t="shared" si="92"/>
        <v>16.351307769523228</v>
      </c>
    </row>
    <row r="2957" spans="1:5" x14ac:dyDescent="0.2">
      <c r="A2957" s="1">
        <v>43735</v>
      </c>
      <c r="B2957">
        <v>17.22</v>
      </c>
      <c r="C2957">
        <v>289.795929</v>
      </c>
      <c r="D2957" s="2">
        <f t="shared" si="93"/>
        <v>-5.4017508709728549E-3</v>
      </c>
      <c r="E2957" s="4">
        <f t="shared" si="92"/>
        <v>16.242086098336266</v>
      </c>
    </row>
    <row r="2958" spans="1:5" x14ac:dyDescent="0.2">
      <c r="A2958" s="1">
        <v>43738</v>
      </c>
      <c r="B2958">
        <v>16.239999999999998</v>
      </c>
      <c r="C2958">
        <v>291.13992300000001</v>
      </c>
      <c r="D2958" s="2">
        <f t="shared" si="93"/>
        <v>4.6270044900432999E-3</v>
      </c>
      <c r="E2958" s="4">
        <f t="shared" si="92"/>
        <v>16.185245986090301</v>
      </c>
    </row>
    <row r="2959" spans="1:5" x14ac:dyDescent="0.2">
      <c r="A2959" s="1">
        <v>43739</v>
      </c>
      <c r="B2959">
        <v>18.559999999999999</v>
      </c>
      <c r="C2959">
        <v>287.67687999999998</v>
      </c>
      <c r="D2959" s="2">
        <f t="shared" si="93"/>
        <v>-1.1966080818224832E-2</v>
      </c>
      <c r="E2959" s="4">
        <f t="shared" si="92"/>
        <v>15.164817742784898</v>
      </c>
    </row>
    <row r="2960" spans="1:5" x14ac:dyDescent="0.2">
      <c r="A2960" s="1">
        <v>43740</v>
      </c>
      <c r="B2960">
        <v>20.56</v>
      </c>
      <c r="C2960">
        <v>282.59518400000002</v>
      </c>
      <c r="D2960" s="2">
        <f t="shared" si="93"/>
        <v>-1.7822477490600182E-2</v>
      </c>
      <c r="E2960" s="4">
        <f t="shared" si="92"/>
        <v>12.715750355627286</v>
      </c>
    </row>
    <row r="2961" spans="1:5" x14ac:dyDescent="0.2">
      <c r="A2961" s="1">
        <v>43741</v>
      </c>
      <c r="B2961">
        <v>19.12</v>
      </c>
      <c r="C2961">
        <v>284.91039999999998</v>
      </c>
      <c r="D2961" s="2">
        <f t="shared" si="93"/>
        <v>8.1593165240265511E-3</v>
      </c>
      <c r="E2961" s="4">
        <f t="shared" si="92"/>
        <v>12.809989942795738</v>
      </c>
    </row>
    <row r="2962" spans="1:5" x14ac:dyDescent="0.2">
      <c r="A2962" s="1">
        <v>43742</v>
      </c>
      <c r="B2962">
        <v>17.04</v>
      </c>
      <c r="C2962">
        <v>288.76583900000003</v>
      </c>
      <c r="D2962" s="2">
        <f t="shared" si="93"/>
        <v>1.3441369137138585E-2</v>
      </c>
      <c r="E2962" s="4">
        <f t="shared" si="92"/>
        <v>11.913273426790983</v>
      </c>
    </row>
    <row r="2963" spans="1:5" x14ac:dyDescent="0.2">
      <c r="A2963" s="1">
        <v>43745</v>
      </c>
      <c r="B2963">
        <v>17.86</v>
      </c>
      <c r="C2963">
        <v>287.51989700000001</v>
      </c>
      <c r="D2963" s="2">
        <f t="shared" si="93"/>
        <v>-4.3240492120129991E-3</v>
      </c>
      <c r="E2963" s="4">
        <f t="shared" si="92"/>
        <v>11.671636435135252</v>
      </c>
    </row>
    <row r="2964" spans="1:5" x14ac:dyDescent="0.2">
      <c r="A2964" s="1">
        <v>43746</v>
      </c>
      <c r="B2964">
        <v>20.28</v>
      </c>
      <c r="C2964">
        <v>283.05624399999999</v>
      </c>
      <c r="D2964" s="2">
        <f t="shared" si="93"/>
        <v>-1.5646444853113249E-2</v>
      </c>
      <c r="E2964" s="4">
        <f t="shared" si="92"/>
        <v>8.7486390105812504</v>
      </c>
    </row>
    <row r="2965" spans="1:5" x14ac:dyDescent="0.2">
      <c r="A2965" s="1">
        <v>43747</v>
      </c>
      <c r="B2965">
        <v>18.64</v>
      </c>
      <c r="C2965">
        <v>285.74426299999999</v>
      </c>
      <c r="D2965" s="2">
        <f t="shared" si="93"/>
        <v>9.4516055368756898E-3</v>
      </c>
      <c r="E2965" s="4">
        <f t="shared" si="92"/>
        <v>8.2836411170704913</v>
      </c>
    </row>
    <row r="2966" spans="1:5" x14ac:dyDescent="0.2">
      <c r="A2966" s="1">
        <v>43748</v>
      </c>
      <c r="B2966">
        <v>17.57</v>
      </c>
      <c r="C2966">
        <v>287.67687999999998</v>
      </c>
      <c r="D2966" s="2">
        <f t="shared" si="93"/>
        <v>6.7406803576858174E-3</v>
      </c>
      <c r="E2966" s="4">
        <f t="shared" si="92"/>
        <v>8.0913792358191614</v>
      </c>
    </row>
    <row r="2967" spans="1:5" x14ac:dyDescent="0.2">
      <c r="A2967" s="1">
        <v>43749</v>
      </c>
      <c r="B2967">
        <v>15.58</v>
      </c>
      <c r="C2967">
        <v>290.65917999999999</v>
      </c>
      <c r="D2967" s="2">
        <f t="shared" si="93"/>
        <v>1.0313472187737713E-2</v>
      </c>
      <c r="E2967" s="4">
        <f t="shared" si="92"/>
        <v>7.517227311794981</v>
      </c>
    </row>
    <row r="2968" spans="1:5" x14ac:dyDescent="0.2">
      <c r="A2968" s="1">
        <v>43752</v>
      </c>
      <c r="B2968">
        <v>14.57</v>
      </c>
      <c r="C2968">
        <v>290.33548000000002</v>
      </c>
      <c r="D2968" s="2">
        <f t="shared" si="93"/>
        <v>-1.1142960711329815E-3</v>
      </c>
      <c r="E2968" s="4">
        <f t="shared" si="92"/>
        <v>7.4004332059334379</v>
      </c>
    </row>
    <row r="2969" spans="1:5" x14ac:dyDescent="0.2">
      <c r="A2969" s="1">
        <v>43753</v>
      </c>
      <c r="B2969">
        <v>13.54</v>
      </c>
      <c r="C2969">
        <v>293.2099</v>
      </c>
      <c r="D2969" s="2">
        <f t="shared" si="93"/>
        <v>9.8516528330565827E-3</v>
      </c>
      <c r="E2969" s="4">
        <f t="shared" si="92"/>
        <v>6.5901480128631604</v>
      </c>
    </row>
    <row r="2970" spans="1:5" x14ac:dyDescent="0.2">
      <c r="A2970" s="1">
        <v>43754</v>
      </c>
      <c r="B2970">
        <v>13.68</v>
      </c>
      <c r="C2970">
        <v>292.73898300000002</v>
      </c>
      <c r="D2970" s="2">
        <f t="shared" si="93"/>
        <v>-1.6073658131348521E-3</v>
      </c>
      <c r="E2970" s="4">
        <f t="shared" si="92"/>
        <v>6.4400157789921337</v>
      </c>
    </row>
    <row r="2971" spans="1:5" x14ac:dyDescent="0.2">
      <c r="A2971" s="1">
        <v>43755</v>
      </c>
      <c r="B2971">
        <v>13.79</v>
      </c>
      <c r="C2971">
        <v>293.60229500000003</v>
      </c>
      <c r="D2971" s="2">
        <f t="shared" si="93"/>
        <v>2.9447444900927251E-3</v>
      </c>
      <c r="E2971" s="4">
        <f t="shared" si="92"/>
        <v>6.8192056807107191</v>
      </c>
    </row>
    <row r="2972" spans="1:5" x14ac:dyDescent="0.2">
      <c r="A2972" s="1">
        <v>43756</v>
      </c>
      <c r="B2972">
        <v>14.25</v>
      </c>
      <c r="C2972">
        <v>292.317139</v>
      </c>
      <c r="D2972" s="2">
        <f t="shared" si="93"/>
        <v>-4.3868081049871534E-3</v>
      </c>
      <c r="E2972" s="4">
        <f t="shared" si="92"/>
        <v>6.2620610412321458</v>
      </c>
    </row>
    <row r="2973" spans="1:5" x14ac:dyDescent="0.2">
      <c r="A2973" s="1">
        <v>43759</v>
      </c>
      <c r="B2973">
        <v>14</v>
      </c>
      <c r="C2973">
        <v>294.29879799999998</v>
      </c>
      <c r="D2973" s="2">
        <f t="shared" si="93"/>
        <v>6.756265601016379E-3</v>
      </c>
      <c r="E2973" s="4">
        <f t="shared" si="92"/>
        <v>6.009021366226353</v>
      </c>
    </row>
    <row r="2974" spans="1:5" x14ac:dyDescent="0.2">
      <c r="A2974" s="1">
        <v>43760</v>
      </c>
      <c r="B2974">
        <v>14.46</v>
      </c>
      <c r="C2974">
        <v>293.337402</v>
      </c>
      <c r="D2974" s="2">
        <f t="shared" si="93"/>
        <v>-3.2720818008382915E-3</v>
      </c>
      <c r="E2974" s="4">
        <f t="shared" si="92"/>
        <v>6.082224972539187</v>
      </c>
    </row>
    <row r="2975" spans="1:5" x14ac:dyDescent="0.2">
      <c r="A2975" s="1">
        <v>43761</v>
      </c>
      <c r="B2975">
        <v>14.01</v>
      </c>
      <c r="C2975">
        <v>294.19091800000001</v>
      </c>
      <c r="D2975" s="2">
        <f t="shared" si="93"/>
        <v>2.9054483719939293E-3</v>
      </c>
      <c r="E2975" s="4">
        <f t="shared" si="92"/>
        <v>6.2270885893480825</v>
      </c>
    </row>
    <row r="2976" spans="1:5" x14ac:dyDescent="0.2">
      <c r="A2976" s="1">
        <v>43762</v>
      </c>
      <c r="B2976">
        <v>13.71</v>
      </c>
      <c r="C2976">
        <v>294.67163099999999</v>
      </c>
      <c r="D2976" s="2">
        <f t="shared" si="93"/>
        <v>1.6326835781998435E-3</v>
      </c>
      <c r="E2976" s="4">
        <f t="shared" si="92"/>
        <v>6.2321091433168672</v>
      </c>
    </row>
    <row r="2977" spans="1:5" x14ac:dyDescent="0.2">
      <c r="A2977" s="1">
        <v>43763</v>
      </c>
      <c r="B2977">
        <v>12.65</v>
      </c>
      <c r="C2977">
        <v>295.87829599999998</v>
      </c>
      <c r="D2977" s="2">
        <f t="shared" si="93"/>
        <v>4.0865864988719148E-3</v>
      </c>
      <c r="E2977" s="4">
        <f t="shared" si="92"/>
        <v>6.6607773036628668</v>
      </c>
    </row>
    <row r="2978" spans="1:5" x14ac:dyDescent="0.2">
      <c r="A2978" s="1">
        <v>43766</v>
      </c>
      <c r="B2978">
        <v>13.11</v>
      </c>
      <c r="C2978">
        <v>297.546021</v>
      </c>
      <c r="D2978" s="2">
        <f t="shared" si="93"/>
        <v>5.6206978474584489E-3</v>
      </c>
      <c r="E2978" s="4">
        <f t="shared" si="92"/>
        <v>6.455325371051936</v>
      </c>
    </row>
    <row r="2979" spans="1:5" x14ac:dyDescent="0.2">
      <c r="A2979" s="1">
        <v>43767</v>
      </c>
      <c r="B2979">
        <v>13.2</v>
      </c>
      <c r="C2979">
        <v>297.45773300000002</v>
      </c>
      <c r="D2979" s="2">
        <f t="shared" si="93"/>
        <v>-2.9676451637293441E-4</v>
      </c>
      <c r="E2979" s="4">
        <f t="shared" si="92"/>
        <v>6.4953569197076897</v>
      </c>
    </row>
    <row r="2980" spans="1:5" x14ac:dyDescent="0.2">
      <c r="A2980" s="1">
        <v>43768</v>
      </c>
      <c r="B2980">
        <v>12.33</v>
      </c>
      <c r="C2980">
        <v>298.37011699999999</v>
      </c>
      <c r="D2980" s="2">
        <f t="shared" si="93"/>
        <v>3.0625782703285281E-3</v>
      </c>
      <c r="E2980" s="4">
        <f t="shared" si="92"/>
        <v>6.8754446765211963</v>
      </c>
    </row>
    <row r="2981" spans="1:5" x14ac:dyDescent="0.2">
      <c r="A2981" s="1">
        <v>43769</v>
      </c>
      <c r="B2981">
        <v>13.22</v>
      </c>
      <c r="C2981">
        <v>297.57543900000002</v>
      </c>
      <c r="D2981" s="2">
        <f t="shared" si="93"/>
        <v>-2.6669499017801185E-3</v>
      </c>
      <c r="E2981" s="4">
        <f t="shared" si="92"/>
        <v>7.8936215276857098</v>
      </c>
    </row>
    <row r="2982" spans="1:5" x14ac:dyDescent="0.2">
      <c r="A2982" s="1">
        <v>43770</v>
      </c>
      <c r="B2982">
        <v>12.3</v>
      </c>
      <c r="C2982">
        <v>300.33218399999998</v>
      </c>
      <c r="D2982" s="2">
        <f t="shared" si="93"/>
        <v>9.2213727626666332E-3</v>
      </c>
      <c r="E2982" s="4">
        <f t="shared" si="92"/>
        <v>7.767671731822225</v>
      </c>
    </row>
    <row r="2983" spans="1:5" x14ac:dyDescent="0.2">
      <c r="A2983" s="1">
        <v>43773</v>
      </c>
      <c r="B2983">
        <v>12.83</v>
      </c>
      <c r="C2983">
        <v>301.53881799999999</v>
      </c>
      <c r="D2983" s="2">
        <f t="shared" si="93"/>
        <v>4.0096153912695847E-3</v>
      </c>
      <c r="E2983" s="4">
        <f t="shared" si="92"/>
        <v>7.9909993866464673</v>
      </c>
    </row>
    <row r="2984" spans="1:5" x14ac:dyDescent="0.2">
      <c r="A2984" s="1">
        <v>43774</v>
      </c>
      <c r="B2984">
        <v>13.1</v>
      </c>
      <c r="C2984">
        <v>301.20526100000001</v>
      </c>
      <c r="D2984" s="2">
        <f t="shared" si="93"/>
        <v>-1.1067948924652652E-3</v>
      </c>
      <c r="E2984" s="4">
        <f t="shared" si="92"/>
        <v>7.9675096834017047</v>
      </c>
    </row>
    <row r="2985" spans="1:5" x14ac:dyDescent="0.2">
      <c r="A2985" s="1">
        <v>43775</v>
      </c>
      <c r="B2985">
        <v>12.62</v>
      </c>
      <c r="C2985">
        <v>301.27392600000002</v>
      </c>
      <c r="D2985" s="2">
        <f t="shared" si="93"/>
        <v>2.2794148504681375E-4</v>
      </c>
      <c r="E2985" s="4">
        <f t="shared" si="92"/>
        <v>8.6828947942182442</v>
      </c>
    </row>
    <row r="2986" spans="1:5" x14ac:dyDescent="0.2">
      <c r="A2986" s="1">
        <v>43776</v>
      </c>
      <c r="B2986">
        <v>12.73</v>
      </c>
      <c r="C2986">
        <v>302.33346599999999</v>
      </c>
      <c r="D2986" s="2">
        <f t="shared" si="93"/>
        <v>3.5106961984805304E-3</v>
      </c>
      <c r="E2986" s="4">
        <f t="shared" si="92"/>
        <v>8.8011293985610806</v>
      </c>
    </row>
    <row r="2987" spans="1:5" x14ac:dyDescent="0.2">
      <c r="A2987" s="1">
        <v>43777</v>
      </c>
      <c r="B2987">
        <v>12.07</v>
      </c>
      <c r="C2987">
        <v>303.079071</v>
      </c>
      <c r="D2987" s="2">
        <f t="shared" si="93"/>
        <v>2.4631316049754698E-3</v>
      </c>
      <c r="E2987" s="4">
        <f t="shared" si="92"/>
        <v>8.8095712935807988</v>
      </c>
    </row>
    <row r="2988" spans="1:5" x14ac:dyDescent="0.2">
      <c r="A2988" s="1">
        <v>43780</v>
      </c>
      <c r="B2988">
        <v>12.69</v>
      </c>
      <c r="C2988">
        <v>302.50024400000001</v>
      </c>
      <c r="D2988" s="2">
        <f t="shared" si="93"/>
        <v>-1.9116477790261216E-3</v>
      </c>
      <c r="E2988" s="4">
        <f t="shared" si="92"/>
        <v>8.7747186141572531</v>
      </c>
    </row>
    <row r="2989" spans="1:5" x14ac:dyDescent="0.2">
      <c r="A2989" s="1">
        <v>43781</v>
      </c>
      <c r="B2989">
        <v>12.68</v>
      </c>
      <c r="C2989">
        <v>303.137878</v>
      </c>
      <c r="D2989" s="2">
        <f t="shared" si="93"/>
        <v>2.1056608308930519E-3</v>
      </c>
      <c r="E2989" s="4">
        <f t="shared" si="92"/>
        <v>9.3310798562339112</v>
      </c>
    </row>
    <row r="2990" spans="1:5" x14ac:dyDescent="0.2">
      <c r="A2990" s="1">
        <v>43782</v>
      </c>
      <c r="B2990">
        <v>13</v>
      </c>
      <c r="C2990">
        <v>303.23599200000001</v>
      </c>
      <c r="D2990" s="2">
        <f t="shared" si="93"/>
        <v>3.2360893405998612E-4</v>
      </c>
      <c r="E2990" s="4">
        <f t="shared" si="92"/>
        <v>9.326867659887391</v>
      </c>
    </row>
    <row r="2991" spans="1:5" x14ac:dyDescent="0.2">
      <c r="A2991" s="1">
        <v>43783</v>
      </c>
      <c r="B2991">
        <v>13.05</v>
      </c>
      <c r="C2991">
        <v>303.67742900000002</v>
      </c>
      <c r="D2991" s="2">
        <f t="shared" si="93"/>
        <v>1.4546953900534414E-3</v>
      </c>
      <c r="E2991" s="4">
        <f t="shared" si="92"/>
        <v>9.6149196519370594</v>
      </c>
    </row>
    <row r="2992" spans="1:5" x14ac:dyDescent="0.2">
      <c r="A2992" s="1">
        <v>43784</v>
      </c>
      <c r="B2992">
        <v>12.05</v>
      </c>
      <c r="C2992">
        <v>305.875</v>
      </c>
      <c r="D2992" s="2">
        <f t="shared" si="93"/>
        <v>7.2104725256881457E-3</v>
      </c>
      <c r="E2992" s="4">
        <f t="shared" si="92"/>
        <v>9.2944487800097697</v>
      </c>
    </row>
    <row r="2993" spans="1:5" x14ac:dyDescent="0.2">
      <c r="A2993" s="1">
        <v>43787</v>
      </c>
      <c r="B2993">
        <v>12.46</v>
      </c>
      <c r="C2993">
        <v>306.100616</v>
      </c>
      <c r="D2993" s="2">
        <f t="shared" si="93"/>
        <v>7.3733660074999793E-4</v>
      </c>
      <c r="E2993" s="4">
        <f t="shared" si="92"/>
        <v>9.3044830140537478</v>
      </c>
    </row>
    <row r="2994" spans="1:5" x14ac:dyDescent="0.2">
      <c r="A2994" s="1">
        <v>43788</v>
      </c>
      <c r="B2994">
        <v>12.86</v>
      </c>
      <c r="C2994">
        <v>306.01229899999998</v>
      </c>
      <c r="D2994" s="2">
        <f t="shared" si="93"/>
        <v>-2.8856440845681362E-4</v>
      </c>
      <c r="E2994" s="4">
        <f t="shared" si="92"/>
        <v>9.3605928766006432</v>
      </c>
    </row>
    <row r="2995" spans="1:5" x14ac:dyDescent="0.2">
      <c r="A2995" s="1">
        <v>43789</v>
      </c>
      <c r="B2995">
        <v>12.78</v>
      </c>
      <c r="C2995">
        <v>304.87432899999999</v>
      </c>
      <c r="D2995" s="2">
        <f t="shared" si="93"/>
        <v>-3.7256383234755336E-3</v>
      </c>
      <c r="E2995" s="4">
        <f t="shared" si="92"/>
        <v>9.1661558058619814</v>
      </c>
    </row>
    <row r="2996" spans="1:5" x14ac:dyDescent="0.2">
      <c r="A2996" s="1">
        <v>43790</v>
      </c>
      <c r="B2996">
        <v>13.13</v>
      </c>
      <c r="C2996">
        <v>304.38378899999998</v>
      </c>
      <c r="D2996" s="2">
        <f t="shared" si="93"/>
        <v>-1.6102866470085323E-3</v>
      </c>
      <c r="E2996" s="4">
        <f t="shared" si="92"/>
        <v>9.0497293719592271</v>
      </c>
    </row>
    <row r="2997" spans="1:5" x14ac:dyDescent="0.2">
      <c r="A2997" s="1">
        <v>43791</v>
      </c>
      <c r="B2997">
        <v>12.34</v>
      </c>
      <c r="C2997">
        <v>305.060699</v>
      </c>
      <c r="D2997" s="2">
        <f t="shared" si="93"/>
        <v>2.2214009370380905E-3</v>
      </c>
      <c r="E2997" s="4">
        <f t="shared" si="92"/>
        <v>9.0808917751468474</v>
      </c>
    </row>
    <row r="2998" spans="1:5" x14ac:dyDescent="0.2">
      <c r="A2998" s="1">
        <v>43794</v>
      </c>
      <c r="B2998">
        <v>11.87</v>
      </c>
      <c r="C2998">
        <v>307.42498799999998</v>
      </c>
      <c r="D2998" s="2">
        <f t="shared" si="93"/>
        <v>7.7203461029165732E-3</v>
      </c>
      <c r="E2998" s="4">
        <f t="shared" si="92"/>
        <v>8.8456645963641698</v>
      </c>
    </row>
    <row r="2999" spans="1:5" x14ac:dyDescent="0.2">
      <c r="A2999" s="1">
        <v>43795</v>
      </c>
      <c r="B2999">
        <v>11.54</v>
      </c>
      <c r="C2999">
        <v>308.12152099999997</v>
      </c>
      <c r="D2999" s="2">
        <f t="shared" si="93"/>
        <v>2.2631378364017653E-3</v>
      </c>
      <c r="E2999" s="4">
        <f t="shared" si="92"/>
        <v>8.8766196601384415</v>
      </c>
    </row>
    <row r="3000" spans="1:5" x14ac:dyDescent="0.2">
      <c r="A3000" s="1">
        <v>43796</v>
      </c>
      <c r="B3000">
        <v>11.75</v>
      </c>
      <c r="C3000">
        <v>309.49499500000002</v>
      </c>
      <c r="D3000" s="2">
        <f t="shared" si="93"/>
        <v>4.4476668889519688E-3</v>
      </c>
      <c r="E3000" s="4">
        <f t="shared" si="92"/>
        <v>9.2481424992810499</v>
      </c>
    </row>
    <row r="3001" spans="1:5" x14ac:dyDescent="0.2">
      <c r="A3001" s="1">
        <v>43798</v>
      </c>
      <c r="B3001">
        <v>12.62</v>
      </c>
      <c r="C3001">
        <v>308.34716800000001</v>
      </c>
      <c r="D3001" s="2">
        <f t="shared" si="93"/>
        <v>-3.7156037230402553E-3</v>
      </c>
      <c r="E3001" s="4">
        <f t="shared" si="92"/>
        <v>9.0196049927831776</v>
      </c>
    </row>
    <row r="3002" spans="1:5" x14ac:dyDescent="0.2">
      <c r="A3002" s="1">
        <v>43801</v>
      </c>
      <c r="B3002">
        <v>14.91</v>
      </c>
      <c r="C3002">
        <v>305.727844</v>
      </c>
      <c r="D3002" s="2">
        <f t="shared" si="93"/>
        <v>-8.5310095170300498E-3</v>
      </c>
      <c r="E3002" s="4">
        <f t="shared" si="92"/>
        <v>8.4992852920761806</v>
      </c>
    </row>
    <row r="3003" spans="1:5" x14ac:dyDescent="0.2">
      <c r="A3003" s="1">
        <v>43802</v>
      </c>
      <c r="B3003">
        <v>15.96</v>
      </c>
      <c r="C3003">
        <v>303.67742900000002</v>
      </c>
      <c r="D3003" s="2">
        <f t="shared" si="93"/>
        <v>-6.7292582727350647E-3</v>
      </c>
      <c r="E3003" s="4">
        <f t="shared" si="92"/>
        <v>8.6726776526621325</v>
      </c>
    </row>
    <row r="3004" spans="1:5" x14ac:dyDescent="0.2">
      <c r="A3004" s="1">
        <v>43803</v>
      </c>
      <c r="B3004">
        <v>14.8</v>
      </c>
      <c r="C3004">
        <v>305.55120799999997</v>
      </c>
      <c r="D3004" s="2">
        <f t="shared" si="93"/>
        <v>6.1513356223893848E-3</v>
      </c>
      <c r="E3004" s="4">
        <f t="shared" si="92"/>
        <v>8.5302948595936599</v>
      </c>
    </row>
    <row r="3005" spans="1:5" x14ac:dyDescent="0.2">
      <c r="A3005" s="1">
        <v>43804</v>
      </c>
      <c r="B3005">
        <v>14.52</v>
      </c>
      <c r="C3005">
        <v>306.100616</v>
      </c>
      <c r="D3005" s="2">
        <f t="shared" si="93"/>
        <v>1.7964735040487108E-3</v>
      </c>
      <c r="E3005" s="4">
        <f t="shared" si="92"/>
        <v>8.7696929148966198</v>
      </c>
    </row>
    <row r="3006" spans="1:5" x14ac:dyDescent="0.2">
      <c r="A3006" s="1">
        <v>43805</v>
      </c>
      <c r="B3006">
        <v>13.62</v>
      </c>
      <c r="C3006">
        <v>308.89651500000002</v>
      </c>
      <c r="D3006" s="2">
        <f t="shared" si="93"/>
        <v>9.0924595290340863E-3</v>
      </c>
      <c r="E3006" s="4">
        <f t="shared" si="92"/>
        <v>8.3300480290110244</v>
      </c>
    </row>
    <row r="3007" spans="1:5" x14ac:dyDescent="0.2">
      <c r="A3007" s="1">
        <v>43808</v>
      </c>
      <c r="B3007">
        <v>15.86</v>
      </c>
      <c r="C3007">
        <v>307.92532299999999</v>
      </c>
      <c r="D3007" s="2">
        <f t="shared" si="93"/>
        <v>-3.1490221088953775E-3</v>
      </c>
      <c r="E3007" s="4">
        <f t="shared" si="92"/>
        <v>8.309984470420023</v>
      </c>
    </row>
    <row r="3008" spans="1:5" x14ac:dyDescent="0.2">
      <c r="A3008" s="1">
        <v>43809</v>
      </c>
      <c r="B3008">
        <v>15.68</v>
      </c>
      <c r="C3008">
        <v>307.58193999999997</v>
      </c>
      <c r="D3008" s="2">
        <f t="shared" si="93"/>
        <v>-1.115772489672573E-3</v>
      </c>
      <c r="E3008" s="4">
        <f t="shared" si="92"/>
        <v>8.4671030918654804</v>
      </c>
    </row>
    <row r="3009" spans="1:5" x14ac:dyDescent="0.2">
      <c r="A3009" s="1">
        <v>43810</v>
      </c>
      <c r="B3009">
        <v>14.99</v>
      </c>
      <c r="C3009">
        <v>308.45507800000001</v>
      </c>
      <c r="D3009" s="2">
        <f t="shared" si="93"/>
        <v>2.8346951860440763E-3</v>
      </c>
      <c r="E3009" s="4">
        <f t="shared" si="92"/>
        <v>8.6978607474054108</v>
      </c>
    </row>
    <row r="3010" spans="1:5" x14ac:dyDescent="0.2">
      <c r="A3010" s="1">
        <v>43811</v>
      </c>
      <c r="B3010">
        <v>13.94</v>
      </c>
      <c r="C3010">
        <v>311.11364700000001</v>
      </c>
      <c r="D3010" s="2">
        <f t="shared" si="93"/>
        <v>8.5820513851890337E-3</v>
      </c>
      <c r="E3010" s="4">
        <f t="shared" si="92"/>
        <v>8.3673036893940989</v>
      </c>
    </row>
    <row r="3011" spans="1:5" x14ac:dyDescent="0.2">
      <c r="A3011" s="1">
        <v>43812</v>
      </c>
      <c r="B3011">
        <v>12.63</v>
      </c>
      <c r="C3011">
        <v>311.300049</v>
      </c>
      <c r="D3011" s="2">
        <f t="shared" si="93"/>
        <v>5.9896498669842078E-4</v>
      </c>
      <c r="E3011" s="4">
        <f t="shared" ref="E3011:E3074" si="94">SQRT(365) * SQRT((_xlfn.VAR.S(D3012:D3032)))*100</f>
        <v>8.3539161344302837</v>
      </c>
    </row>
    <row r="3012" spans="1:5" x14ac:dyDescent="0.2">
      <c r="A3012" s="1">
        <v>43815</v>
      </c>
      <c r="B3012">
        <v>12.14</v>
      </c>
      <c r="C3012">
        <v>313.43869000000001</v>
      </c>
      <c r="D3012" s="2">
        <f t="shared" ref="D3012:D3075" si="95">LN(C3012/C3011)</f>
        <v>6.8465399072338484E-3</v>
      </c>
      <c r="E3012" s="4">
        <f t="shared" si="94"/>
        <v>8.530830039163563</v>
      </c>
    </row>
    <row r="3013" spans="1:5" x14ac:dyDescent="0.2">
      <c r="A3013" s="1">
        <v>43816</v>
      </c>
      <c r="B3013">
        <v>12.29</v>
      </c>
      <c r="C3013">
        <v>313.50741599999998</v>
      </c>
      <c r="D3013" s="2">
        <f t="shared" si="95"/>
        <v>2.1924053636353212E-4</v>
      </c>
      <c r="E3013" s="4">
        <f t="shared" si="94"/>
        <v>8.5115814555254943</v>
      </c>
    </row>
    <row r="3014" spans="1:5" x14ac:dyDescent="0.2">
      <c r="A3014" s="1">
        <v>43817</v>
      </c>
      <c r="B3014">
        <v>12.58</v>
      </c>
      <c r="C3014">
        <v>313.52700800000002</v>
      </c>
      <c r="D3014" s="2">
        <f t="shared" si="95"/>
        <v>6.2490986958777501E-5</v>
      </c>
      <c r="E3014" s="4">
        <f t="shared" si="94"/>
        <v>8.6383194885583858</v>
      </c>
    </row>
    <row r="3015" spans="1:5" x14ac:dyDescent="0.2">
      <c r="A3015" s="1">
        <v>43818</v>
      </c>
      <c r="B3015">
        <v>12.5</v>
      </c>
      <c r="C3015">
        <v>314.81213400000001</v>
      </c>
      <c r="D3015" s="2">
        <f t="shared" si="95"/>
        <v>4.090554625870272E-3</v>
      </c>
      <c r="E3015" s="4">
        <f t="shared" si="94"/>
        <v>8.6170726736568941</v>
      </c>
    </row>
    <row r="3016" spans="1:5" x14ac:dyDescent="0.2">
      <c r="A3016" s="1">
        <v>43819</v>
      </c>
      <c r="B3016">
        <v>12.51</v>
      </c>
      <c r="C3016">
        <v>316.19235200000003</v>
      </c>
      <c r="D3016" s="2">
        <f t="shared" si="95"/>
        <v>4.3746763511699335E-3</v>
      </c>
      <c r="E3016" s="4">
        <f t="shared" si="94"/>
        <v>8.5429620508671622</v>
      </c>
    </row>
    <row r="3017" spans="1:5" x14ac:dyDescent="0.2">
      <c r="A3017" s="1">
        <v>43822</v>
      </c>
      <c r="B3017">
        <v>12.61</v>
      </c>
      <c r="C3017">
        <v>316.67541499999999</v>
      </c>
      <c r="D3017" s="2">
        <f t="shared" si="95"/>
        <v>1.5265846010869889E-3</v>
      </c>
      <c r="E3017" s="4">
        <f t="shared" si="94"/>
        <v>9.6069809556903039</v>
      </c>
    </row>
    <row r="3018" spans="1:5" x14ac:dyDescent="0.2">
      <c r="A3018" s="1">
        <v>43823</v>
      </c>
      <c r="B3018">
        <v>12.67</v>
      </c>
      <c r="C3018">
        <v>316.685272</v>
      </c>
      <c r="D3018" s="2">
        <f t="shared" si="95"/>
        <v>3.112602409051251E-5</v>
      </c>
      <c r="E3018" s="4">
        <f t="shared" si="94"/>
        <v>12.008654313015404</v>
      </c>
    </row>
    <row r="3019" spans="1:5" x14ac:dyDescent="0.2">
      <c r="A3019" s="1">
        <v>43825</v>
      </c>
      <c r="B3019">
        <v>12.65</v>
      </c>
      <c r="C3019">
        <v>318.37106299999999</v>
      </c>
      <c r="D3019" s="2">
        <f t="shared" si="95"/>
        <v>5.3091194177142436E-3</v>
      </c>
      <c r="E3019" s="4">
        <f t="shared" si="94"/>
        <v>12.571512992795192</v>
      </c>
    </row>
    <row r="3020" spans="1:5" x14ac:dyDescent="0.2">
      <c r="A3020" s="1">
        <v>43826</v>
      </c>
      <c r="B3020">
        <v>13.43</v>
      </c>
      <c r="C3020">
        <v>318.29217499999999</v>
      </c>
      <c r="D3020" s="2">
        <f t="shared" si="95"/>
        <v>-2.4781704265364706E-4</v>
      </c>
      <c r="E3020" s="4">
        <f t="shared" si="94"/>
        <v>12.580767351399849</v>
      </c>
    </row>
    <row r="3021" spans="1:5" x14ac:dyDescent="0.2">
      <c r="A3021" s="1">
        <v>43829</v>
      </c>
      <c r="B3021">
        <v>14.82</v>
      </c>
      <c r="C3021">
        <v>316.53738399999997</v>
      </c>
      <c r="D3021" s="2">
        <f t="shared" si="95"/>
        <v>-5.5283987472056926E-3</v>
      </c>
      <c r="E3021" s="4">
        <f t="shared" si="94"/>
        <v>12.33616875003945</v>
      </c>
    </row>
    <row r="3022" spans="1:5" x14ac:dyDescent="0.2">
      <c r="A3022" s="1">
        <v>43830</v>
      </c>
      <c r="B3022">
        <v>13.78</v>
      </c>
      <c r="C3022">
        <v>317.30633499999999</v>
      </c>
      <c r="D3022" s="2">
        <f t="shared" si="95"/>
        <v>2.4263122097261001E-3</v>
      </c>
      <c r="E3022" s="4">
        <f t="shared" si="94"/>
        <v>14.696479798568996</v>
      </c>
    </row>
    <row r="3023" spans="1:5" x14ac:dyDescent="0.2">
      <c r="A3023" s="1">
        <v>43832</v>
      </c>
      <c r="B3023">
        <v>12.47</v>
      </c>
      <c r="C3023">
        <v>320.27374300000002</v>
      </c>
      <c r="D3023" s="2">
        <f t="shared" si="95"/>
        <v>9.3084132602912987E-3</v>
      </c>
      <c r="E3023" s="4">
        <f t="shared" si="94"/>
        <v>14.495702920794088</v>
      </c>
    </row>
    <row r="3024" spans="1:5" x14ac:dyDescent="0.2">
      <c r="A3024" s="1">
        <v>43833</v>
      </c>
      <c r="B3024">
        <v>14.02</v>
      </c>
      <c r="C3024">
        <v>317.84857199999999</v>
      </c>
      <c r="D3024" s="2">
        <f t="shared" si="95"/>
        <v>-7.6009962955328374E-3</v>
      </c>
      <c r="E3024" s="4">
        <f t="shared" si="94"/>
        <v>15.41951665081146</v>
      </c>
    </row>
    <row r="3025" spans="1:5" x14ac:dyDescent="0.2">
      <c r="A3025" s="1">
        <v>43836</v>
      </c>
      <c r="B3025">
        <v>13.85</v>
      </c>
      <c r="C3025">
        <v>319.06118800000002</v>
      </c>
      <c r="D3025" s="2">
        <f t="shared" si="95"/>
        <v>3.8078156164208575E-3</v>
      </c>
      <c r="E3025" s="4">
        <f t="shared" si="94"/>
        <v>15.998129156781113</v>
      </c>
    </row>
    <row r="3026" spans="1:5" x14ac:dyDescent="0.2">
      <c r="A3026" s="1">
        <v>43837</v>
      </c>
      <c r="B3026">
        <v>13.79</v>
      </c>
      <c r="C3026">
        <v>318.16403200000002</v>
      </c>
      <c r="D3026" s="2">
        <f t="shared" si="95"/>
        <v>-2.8158226153856217E-3</v>
      </c>
      <c r="E3026" s="4">
        <f t="shared" si="94"/>
        <v>15.912457126360083</v>
      </c>
    </row>
    <row r="3027" spans="1:5" x14ac:dyDescent="0.2">
      <c r="A3027" s="1">
        <v>43838</v>
      </c>
      <c r="B3027">
        <v>13.45</v>
      </c>
      <c r="C3027">
        <v>319.85974099999999</v>
      </c>
      <c r="D3027" s="2">
        <f t="shared" si="95"/>
        <v>5.3155166450083976E-3</v>
      </c>
      <c r="E3027" s="4">
        <f t="shared" si="94"/>
        <v>16.081743087616626</v>
      </c>
    </row>
    <row r="3028" spans="1:5" x14ac:dyDescent="0.2">
      <c r="A3028" s="1">
        <v>43839</v>
      </c>
      <c r="B3028">
        <v>12.54</v>
      </c>
      <c r="C3028">
        <v>322.02856400000002</v>
      </c>
      <c r="D3028" s="2">
        <f t="shared" si="95"/>
        <v>6.7576593514737764E-3</v>
      </c>
      <c r="E3028" s="4">
        <f t="shared" si="94"/>
        <v>16.127649954084379</v>
      </c>
    </row>
    <row r="3029" spans="1:5" x14ac:dyDescent="0.2">
      <c r="A3029" s="1">
        <v>43840</v>
      </c>
      <c r="B3029">
        <v>12.56</v>
      </c>
      <c r="C3029">
        <v>321.10186800000002</v>
      </c>
      <c r="D3029" s="2">
        <f t="shared" si="95"/>
        <v>-2.8818311037315525E-3</v>
      </c>
      <c r="E3029" s="4">
        <f t="shared" si="94"/>
        <v>16.031229009598878</v>
      </c>
    </row>
    <row r="3030" spans="1:5" x14ac:dyDescent="0.2">
      <c r="A3030" s="1">
        <v>43843</v>
      </c>
      <c r="B3030">
        <v>12.32</v>
      </c>
      <c r="C3030">
        <v>323.310181</v>
      </c>
      <c r="D3030" s="2">
        <f t="shared" si="95"/>
        <v>6.8537565300257706E-3</v>
      </c>
      <c r="E3030" s="4">
        <f t="shared" si="94"/>
        <v>16.005303575236841</v>
      </c>
    </row>
    <row r="3031" spans="1:5" x14ac:dyDescent="0.2">
      <c r="A3031" s="1">
        <v>43844</v>
      </c>
      <c r="B3031">
        <v>12.39</v>
      </c>
      <c r="C3031">
        <v>322.81726099999997</v>
      </c>
      <c r="D3031" s="2">
        <f t="shared" si="95"/>
        <v>-1.5257674061926912E-3</v>
      </c>
      <c r="E3031" s="4">
        <f t="shared" si="94"/>
        <v>15.991382454770505</v>
      </c>
    </row>
    <row r="3032" spans="1:5" x14ac:dyDescent="0.2">
      <c r="A3032" s="1">
        <v>43845</v>
      </c>
      <c r="B3032">
        <v>12.42</v>
      </c>
      <c r="C3032">
        <v>323.546783</v>
      </c>
      <c r="D3032" s="2">
        <f t="shared" si="95"/>
        <v>2.2573109273090674E-3</v>
      </c>
      <c r="E3032" s="4">
        <f t="shared" si="94"/>
        <v>15.987131812165401</v>
      </c>
    </row>
    <row r="3033" spans="1:5" x14ac:dyDescent="0.2">
      <c r="A3033" s="1">
        <v>43846</v>
      </c>
      <c r="B3033">
        <v>12.32</v>
      </c>
      <c r="C3033">
        <v>326.238159</v>
      </c>
      <c r="D3033" s="2">
        <f t="shared" si="95"/>
        <v>8.2839450933526806E-3</v>
      </c>
      <c r="E3033" s="4">
        <f t="shared" si="94"/>
        <v>15.766801275731584</v>
      </c>
    </row>
    <row r="3034" spans="1:5" x14ac:dyDescent="0.2">
      <c r="A3034" s="1">
        <v>43847</v>
      </c>
      <c r="B3034">
        <v>12.1</v>
      </c>
      <c r="C3034">
        <v>327.25363199999998</v>
      </c>
      <c r="D3034" s="2">
        <f t="shared" si="95"/>
        <v>3.1078395515538983E-3</v>
      </c>
      <c r="E3034" s="4">
        <f t="shared" si="94"/>
        <v>15.825757016702264</v>
      </c>
    </row>
    <row r="3035" spans="1:5" x14ac:dyDescent="0.2">
      <c r="A3035" s="1">
        <v>43851</v>
      </c>
      <c r="B3035">
        <v>12.85</v>
      </c>
      <c r="C3035">
        <v>326.61279300000001</v>
      </c>
      <c r="D3035" s="2">
        <f t="shared" si="95"/>
        <v>-1.9601532688758583E-3</v>
      </c>
      <c r="E3035" s="4">
        <f t="shared" si="94"/>
        <v>15.922319639735278</v>
      </c>
    </row>
    <row r="3036" spans="1:5" x14ac:dyDescent="0.2">
      <c r="A3036" s="1">
        <v>43852</v>
      </c>
      <c r="B3036">
        <v>12.91</v>
      </c>
      <c r="C3036">
        <v>326.65222199999999</v>
      </c>
      <c r="D3036" s="2">
        <f t="shared" si="95"/>
        <v>1.2071364344485711E-4</v>
      </c>
      <c r="E3036" s="4">
        <f t="shared" si="94"/>
        <v>16.589120258749237</v>
      </c>
    </row>
    <row r="3037" spans="1:5" x14ac:dyDescent="0.2">
      <c r="A3037" s="1">
        <v>43853</v>
      </c>
      <c r="B3037">
        <v>12.98</v>
      </c>
      <c r="C3037">
        <v>327.02685500000001</v>
      </c>
      <c r="D3037" s="2">
        <f t="shared" si="95"/>
        <v>1.1462292559116631E-3</v>
      </c>
      <c r="E3037" s="4">
        <f t="shared" si="94"/>
        <v>21.81509944749887</v>
      </c>
    </row>
    <row r="3038" spans="1:5" x14ac:dyDescent="0.2">
      <c r="A3038" s="1">
        <v>43854</v>
      </c>
      <c r="B3038">
        <v>14.56</v>
      </c>
      <c r="C3038">
        <v>324.118561</v>
      </c>
      <c r="D3038" s="2">
        <f t="shared" si="95"/>
        <v>-8.932915038429131E-3</v>
      </c>
      <c r="E3038" s="4">
        <f t="shared" si="94"/>
        <v>24.883657441576585</v>
      </c>
    </row>
    <row r="3039" spans="1:5" x14ac:dyDescent="0.2">
      <c r="A3039" s="1">
        <v>43857</v>
      </c>
      <c r="B3039">
        <v>18.23</v>
      </c>
      <c r="C3039">
        <v>318.923157</v>
      </c>
      <c r="D3039" s="2">
        <f t="shared" si="95"/>
        <v>-1.6159191249442512E-2</v>
      </c>
      <c r="E3039" s="4">
        <f t="shared" si="94"/>
        <v>24.157153342159589</v>
      </c>
    </row>
    <row r="3040" spans="1:5" x14ac:dyDescent="0.2">
      <c r="A3040" s="1">
        <v>43858</v>
      </c>
      <c r="B3040">
        <v>16.28</v>
      </c>
      <c r="C3040">
        <v>322.265198</v>
      </c>
      <c r="D3040" s="2">
        <f t="shared" si="95"/>
        <v>1.0424616228852558E-2</v>
      </c>
      <c r="E3040" s="4">
        <f t="shared" si="94"/>
        <v>29.739383858323087</v>
      </c>
    </row>
    <row r="3041" spans="1:5" x14ac:dyDescent="0.2">
      <c r="A3041" s="1">
        <v>43859</v>
      </c>
      <c r="B3041">
        <v>16.39</v>
      </c>
      <c r="C3041">
        <v>321.99899299999998</v>
      </c>
      <c r="D3041" s="2">
        <f t="shared" si="95"/>
        <v>-8.2638463806702749E-4</v>
      </c>
      <c r="E3041" s="4">
        <f t="shared" si="94"/>
        <v>29.696849624546289</v>
      </c>
    </row>
    <row r="3042" spans="1:5" x14ac:dyDescent="0.2">
      <c r="A3042" s="1">
        <v>43860</v>
      </c>
      <c r="B3042">
        <v>15.49</v>
      </c>
      <c r="C3042">
        <v>323.04400600000002</v>
      </c>
      <c r="D3042" s="2">
        <f t="shared" si="95"/>
        <v>3.240137218370665E-3</v>
      </c>
      <c r="E3042" s="4">
        <f t="shared" si="94"/>
        <v>35.51154776203704</v>
      </c>
    </row>
    <row r="3043" spans="1:5" x14ac:dyDescent="0.2">
      <c r="A3043" s="1">
        <v>43861</v>
      </c>
      <c r="B3043">
        <v>18.84</v>
      </c>
      <c r="C3043">
        <v>317.17819200000002</v>
      </c>
      <c r="D3043" s="2">
        <f t="shared" si="95"/>
        <v>-1.832481960779386E-2</v>
      </c>
      <c r="E3043" s="4">
        <f t="shared" si="94"/>
        <v>36.632145077901967</v>
      </c>
    </row>
    <row r="3044" spans="1:5" x14ac:dyDescent="0.2">
      <c r="A3044" s="1">
        <v>43864</v>
      </c>
      <c r="B3044">
        <v>17.97</v>
      </c>
      <c r="C3044">
        <v>319.53439300000002</v>
      </c>
      <c r="D3044" s="2">
        <f t="shared" si="95"/>
        <v>7.4011785256161856E-3</v>
      </c>
      <c r="E3044" s="4">
        <f t="shared" si="94"/>
        <v>40.889734287164977</v>
      </c>
    </row>
    <row r="3045" spans="1:5" x14ac:dyDescent="0.2">
      <c r="A3045" s="1">
        <v>43865</v>
      </c>
      <c r="B3045">
        <v>16.05</v>
      </c>
      <c r="C3045">
        <v>324.404449</v>
      </c>
      <c r="D3045" s="2">
        <f t="shared" si="95"/>
        <v>1.5126122350634028E-2</v>
      </c>
      <c r="E3045" s="4">
        <f t="shared" si="94"/>
        <v>42.283703701120238</v>
      </c>
    </row>
    <row r="3046" spans="1:5" x14ac:dyDescent="0.2">
      <c r="A3046" s="1">
        <v>43866</v>
      </c>
      <c r="B3046">
        <v>15.15</v>
      </c>
      <c r="C3046">
        <v>328.15069599999998</v>
      </c>
      <c r="D3046" s="2">
        <f t="shared" si="95"/>
        <v>1.1481905201588302E-2</v>
      </c>
      <c r="E3046" s="4">
        <f t="shared" si="94"/>
        <v>42.028942318569271</v>
      </c>
    </row>
    <row r="3047" spans="1:5" x14ac:dyDescent="0.2">
      <c r="A3047" s="1">
        <v>43867</v>
      </c>
      <c r="B3047">
        <v>14.96</v>
      </c>
      <c r="C3047">
        <v>329.25488300000001</v>
      </c>
      <c r="D3047" s="2">
        <f t="shared" si="95"/>
        <v>3.3592292904544257E-3</v>
      </c>
      <c r="E3047" s="4">
        <f t="shared" si="94"/>
        <v>52.375859632060141</v>
      </c>
    </row>
    <row r="3048" spans="1:5" x14ac:dyDescent="0.2">
      <c r="A3048" s="1">
        <v>43868</v>
      </c>
      <c r="B3048">
        <v>15.47</v>
      </c>
      <c r="C3048">
        <v>327.50006100000002</v>
      </c>
      <c r="D3048" s="2">
        <f t="shared" si="95"/>
        <v>-5.3439298543640429E-3</v>
      </c>
      <c r="E3048" s="4">
        <f t="shared" si="94"/>
        <v>58.022669380416282</v>
      </c>
    </row>
    <row r="3049" spans="1:5" x14ac:dyDescent="0.2">
      <c r="A3049" s="1">
        <v>43871</v>
      </c>
      <c r="B3049">
        <v>15.04</v>
      </c>
      <c r="C3049">
        <v>329.94497699999999</v>
      </c>
      <c r="D3049" s="2">
        <f t="shared" si="95"/>
        <v>7.437662860005502E-3</v>
      </c>
      <c r="E3049" s="4">
        <f t="shared" si="94"/>
        <v>60.354671064853413</v>
      </c>
    </row>
    <row r="3050" spans="1:5" x14ac:dyDescent="0.2">
      <c r="A3050" s="1">
        <v>43872</v>
      </c>
      <c r="B3050">
        <v>15.18</v>
      </c>
      <c r="C3050">
        <v>330.51675399999999</v>
      </c>
      <c r="D3050" s="2">
        <f t="shared" si="95"/>
        <v>1.7314467016243385E-3</v>
      </c>
      <c r="E3050" s="4">
        <f t="shared" si="94"/>
        <v>71.018677019292014</v>
      </c>
    </row>
    <row r="3051" spans="1:5" x14ac:dyDescent="0.2">
      <c r="A3051" s="1">
        <v>43873</v>
      </c>
      <c r="B3051">
        <v>13.74</v>
      </c>
      <c r="C3051">
        <v>332.64621</v>
      </c>
      <c r="D3051" s="2">
        <f t="shared" si="95"/>
        <v>6.4221418701500893E-3</v>
      </c>
      <c r="E3051" s="4">
        <f t="shared" si="94"/>
        <v>81.301950291708565</v>
      </c>
    </row>
    <row r="3052" spans="1:5" x14ac:dyDescent="0.2">
      <c r="A3052" s="1">
        <v>43874</v>
      </c>
      <c r="B3052">
        <v>14.15</v>
      </c>
      <c r="C3052">
        <v>332.29129</v>
      </c>
      <c r="D3052" s="2">
        <f t="shared" si="95"/>
        <v>-1.0675290044736472E-3</v>
      </c>
      <c r="E3052" s="4">
        <f t="shared" si="94"/>
        <v>92.175187719076277</v>
      </c>
    </row>
    <row r="3053" spans="1:5" x14ac:dyDescent="0.2">
      <c r="A3053" s="1">
        <v>43875</v>
      </c>
      <c r="B3053">
        <v>13.68</v>
      </c>
      <c r="C3053">
        <v>332.823669</v>
      </c>
      <c r="D3053" s="2">
        <f t="shared" si="95"/>
        <v>1.6008634492216097E-3</v>
      </c>
      <c r="E3053" s="4">
        <f t="shared" si="94"/>
        <v>96.329441080815684</v>
      </c>
    </row>
    <row r="3054" spans="1:5" x14ac:dyDescent="0.2">
      <c r="A3054" s="1">
        <v>43879</v>
      </c>
      <c r="B3054">
        <v>14.83</v>
      </c>
      <c r="C3054">
        <v>331.96597300000002</v>
      </c>
      <c r="D3054" s="2">
        <f t="shared" si="95"/>
        <v>-2.5803545112835316E-3</v>
      </c>
      <c r="E3054" s="4">
        <f t="shared" si="94"/>
        <v>97.475172010809061</v>
      </c>
    </row>
    <row r="3055" spans="1:5" x14ac:dyDescent="0.2">
      <c r="A3055" s="1">
        <v>43880</v>
      </c>
      <c r="B3055">
        <v>14.38</v>
      </c>
      <c r="C3055">
        <v>333.55316199999999</v>
      </c>
      <c r="D3055" s="2">
        <f t="shared" si="95"/>
        <v>4.769786248620767E-3</v>
      </c>
      <c r="E3055" s="4">
        <f t="shared" si="94"/>
        <v>97.377811011607406</v>
      </c>
    </row>
    <row r="3056" spans="1:5" x14ac:dyDescent="0.2">
      <c r="A3056" s="1">
        <v>43881</v>
      </c>
      <c r="B3056">
        <v>15.56</v>
      </c>
      <c r="C3056">
        <v>332.18289199999998</v>
      </c>
      <c r="D3056" s="2">
        <f t="shared" si="95"/>
        <v>-4.1165621925553569E-3</v>
      </c>
      <c r="E3056" s="4">
        <f t="shared" si="94"/>
        <v>97.891421647446535</v>
      </c>
    </row>
    <row r="3057" spans="1:5" x14ac:dyDescent="0.2">
      <c r="A3057" s="1">
        <v>43882</v>
      </c>
      <c r="B3057">
        <v>17.079999999999998</v>
      </c>
      <c r="C3057">
        <v>328.76196299999998</v>
      </c>
      <c r="D3057" s="2">
        <f t="shared" si="95"/>
        <v>-1.0351724572630925E-2</v>
      </c>
      <c r="E3057" s="4">
        <f t="shared" si="94"/>
        <v>97.879898708957796</v>
      </c>
    </row>
    <row r="3058" spans="1:5" x14ac:dyDescent="0.2">
      <c r="A3058" s="1">
        <v>43885</v>
      </c>
      <c r="B3058">
        <v>25.03</v>
      </c>
      <c r="C3058">
        <v>317.858429</v>
      </c>
      <c r="D3058" s="2">
        <f t="shared" si="95"/>
        <v>-3.3727880354533994E-2</v>
      </c>
      <c r="E3058" s="4">
        <f t="shared" si="94"/>
        <v>107.00606568521344</v>
      </c>
    </row>
    <row r="3059" spans="1:5" x14ac:dyDescent="0.2">
      <c r="A3059" s="1">
        <v>43886</v>
      </c>
      <c r="B3059">
        <v>27.85</v>
      </c>
      <c r="C3059">
        <v>308.22662400000002</v>
      </c>
      <c r="D3059" s="2">
        <f t="shared" si="95"/>
        <v>-3.0770787209985415E-2</v>
      </c>
      <c r="E3059" s="4">
        <f t="shared" si="94"/>
        <v>107.32587244194909</v>
      </c>
    </row>
    <row r="3060" spans="1:5" x14ac:dyDescent="0.2">
      <c r="A3060" s="1">
        <v>43887</v>
      </c>
      <c r="B3060">
        <v>27.56</v>
      </c>
      <c r="C3060">
        <v>307.09292599999998</v>
      </c>
      <c r="D3060" s="2">
        <f t="shared" si="95"/>
        <v>-3.6849122795909206E-3</v>
      </c>
      <c r="E3060" s="4">
        <f t="shared" si="94"/>
        <v>110.97143075655526</v>
      </c>
    </row>
    <row r="3061" spans="1:5" x14ac:dyDescent="0.2">
      <c r="A3061" s="1">
        <v>43888</v>
      </c>
      <c r="B3061">
        <v>39.159999999999997</v>
      </c>
      <c r="C3061">
        <v>293.30087300000002</v>
      </c>
      <c r="D3061" s="2">
        <f t="shared" si="95"/>
        <v>-4.5951439885824445E-2</v>
      </c>
      <c r="E3061" s="4">
        <f t="shared" si="94"/>
        <v>110.18404514422235</v>
      </c>
    </row>
    <row r="3062" spans="1:5" x14ac:dyDescent="0.2">
      <c r="A3062" s="1">
        <v>43889</v>
      </c>
      <c r="B3062">
        <v>40.11</v>
      </c>
      <c r="C3062">
        <v>292.06854199999998</v>
      </c>
      <c r="D3062" s="2">
        <f t="shared" si="95"/>
        <v>-4.2104448540323637E-3</v>
      </c>
      <c r="E3062" s="4">
        <f t="shared" si="94"/>
        <v>111.39784111831068</v>
      </c>
    </row>
    <row r="3063" spans="1:5" x14ac:dyDescent="0.2">
      <c r="A3063" s="1">
        <v>43892</v>
      </c>
      <c r="B3063">
        <v>33.42</v>
      </c>
      <c r="C3063">
        <v>304.71697999999998</v>
      </c>
      <c r="D3063" s="2">
        <f t="shared" si="95"/>
        <v>4.2394903783967562E-2</v>
      </c>
      <c r="E3063" s="4">
        <f t="shared" si="94"/>
        <v>109.43428947759115</v>
      </c>
    </row>
    <row r="3064" spans="1:5" x14ac:dyDescent="0.2">
      <c r="A3064" s="1">
        <v>43893</v>
      </c>
      <c r="B3064">
        <v>36.82</v>
      </c>
      <c r="C3064">
        <v>295.99221799999998</v>
      </c>
      <c r="D3064" s="2">
        <f t="shared" si="95"/>
        <v>-2.9050247945592977E-2</v>
      </c>
      <c r="E3064" s="4">
        <f t="shared" si="94"/>
        <v>110.24698186093624</v>
      </c>
    </row>
    <row r="3065" spans="1:5" x14ac:dyDescent="0.2">
      <c r="A3065" s="1">
        <v>43894</v>
      </c>
      <c r="B3065">
        <v>31.99</v>
      </c>
      <c r="C3065">
        <v>308.43365499999999</v>
      </c>
      <c r="D3065" s="2">
        <f t="shared" si="95"/>
        <v>4.1173600053417442E-2</v>
      </c>
      <c r="E3065" s="4">
        <f t="shared" si="94"/>
        <v>108.97496405689499</v>
      </c>
    </row>
    <row r="3066" spans="1:5" x14ac:dyDescent="0.2">
      <c r="A3066" s="1">
        <v>43895</v>
      </c>
      <c r="B3066">
        <v>39.619999999999997</v>
      </c>
      <c r="C3066">
        <v>298.18081699999999</v>
      </c>
      <c r="D3066" s="2">
        <f t="shared" si="95"/>
        <v>-3.3806692539104045E-2</v>
      </c>
      <c r="E3066" s="4">
        <f t="shared" si="94"/>
        <v>108.50375612857886</v>
      </c>
    </row>
    <row r="3067" spans="1:5" x14ac:dyDescent="0.2">
      <c r="A3067" s="1">
        <v>43896</v>
      </c>
      <c r="B3067">
        <v>41.94</v>
      </c>
      <c r="C3067">
        <v>293.25155599999999</v>
      </c>
      <c r="D3067" s="2">
        <f t="shared" si="95"/>
        <v>-1.6669277379867148E-2</v>
      </c>
      <c r="E3067" s="4">
        <f t="shared" si="94"/>
        <v>112.72982601383934</v>
      </c>
    </row>
    <row r="3068" spans="1:5" x14ac:dyDescent="0.2">
      <c r="A3068" s="1">
        <v>43899</v>
      </c>
      <c r="B3068">
        <v>54.46</v>
      </c>
      <c r="C3068">
        <v>270.35021999999998</v>
      </c>
      <c r="D3068" s="2">
        <f t="shared" si="95"/>
        <v>-8.1312563984740141E-2</v>
      </c>
      <c r="E3068" s="4">
        <f t="shared" si="94"/>
        <v>107.70502223336163</v>
      </c>
    </row>
    <row r="3069" spans="1:5" x14ac:dyDescent="0.2">
      <c r="A3069" s="1">
        <v>43900</v>
      </c>
      <c r="B3069">
        <v>47.3</v>
      </c>
      <c r="C3069">
        <v>284.33947799999999</v>
      </c>
      <c r="D3069" s="2">
        <f t="shared" si="95"/>
        <v>5.0450639787899251E-2</v>
      </c>
      <c r="E3069" s="4">
        <f t="shared" si="94"/>
        <v>106.41297062506167</v>
      </c>
    </row>
    <row r="3070" spans="1:5" x14ac:dyDescent="0.2">
      <c r="A3070" s="1">
        <v>43901</v>
      </c>
      <c r="B3070">
        <v>53.9</v>
      </c>
      <c r="C3070">
        <v>270.47839399999998</v>
      </c>
      <c r="D3070" s="2">
        <f t="shared" si="95"/>
        <v>-4.9976648585948177E-2</v>
      </c>
      <c r="E3070" s="4">
        <f t="shared" si="94"/>
        <v>104.51782887362597</v>
      </c>
    </row>
    <row r="3071" spans="1:5" x14ac:dyDescent="0.2">
      <c r="A3071" s="1">
        <v>43902</v>
      </c>
      <c r="B3071">
        <v>75.47</v>
      </c>
      <c r="C3071">
        <v>244.599762</v>
      </c>
      <c r="D3071" s="2">
        <f t="shared" si="95"/>
        <v>-0.10056897055414687</v>
      </c>
      <c r="E3071" s="4">
        <f t="shared" si="94"/>
        <v>94.813052174933802</v>
      </c>
    </row>
    <row r="3072" spans="1:5" x14ac:dyDescent="0.2">
      <c r="A3072" s="1">
        <v>43903</v>
      </c>
      <c r="B3072">
        <v>57.83</v>
      </c>
      <c r="C3072">
        <v>265.50967400000002</v>
      </c>
      <c r="D3072" s="2">
        <f t="shared" si="95"/>
        <v>8.2028026694245429E-2</v>
      </c>
      <c r="E3072" s="4">
        <f t="shared" si="94"/>
        <v>89.407383924554978</v>
      </c>
    </row>
    <row r="3073" spans="1:5" x14ac:dyDescent="0.2">
      <c r="A3073" s="1">
        <v>43906</v>
      </c>
      <c r="B3073">
        <v>82.69</v>
      </c>
      <c r="C3073">
        <v>236.45663500000001</v>
      </c>
      <c r="D3073" s="2">
        <f t="shared" si="95"/>
        <v>-0.11588644733266339</v>
      </c>
      <c r="E3073" s="4">
        <f t="shared" si="94"/>
        <v>73.851133031032205</v>
      </c>
    </row>
    <row r="3074" spans="1:5" x14ac:dyDescent="0.2">
      <c r="A3074" s="1">
        <v>43907</v>
      </c>
      <c r="B3074">
        <v>75.91</v>
      </c>
      <c r="C3074">
        <v>249.22340399999999</v>
      </c>
      <c r="D3074" s="2">
        <f t="shared" si="95"/>
        <v>5.2584869439311968E-2</v>
      </c>
      <c r="E3074" s="4">
        <f t="shared" si="94"/>
        <v>71.136866604582565</v>
      </c>
    </row>
    <row r="3075" spans="1:5" x14ac:dyDescent="0.2">
      <c r="A3075" s="1">
        <v>43908</v>
      </c>
      <c r="B3075">
        <v>76.45</v>
      </c>
      <c r="C3075">
        <v>236.60449199999999</v>
      </c>
      <c r="D3075" s="2">
        <f t="shared" si="95"/>
        <v>-5.1959762042505457E-2</v>
      </c>
      <c r="E3075" s="4">
        <f t="shared" ref="E3075:E3138" si="96">SQRT(365) * SQRT((_xlfn.VAR.S(D3076:D3096)))*100</f>
        <v>67.08545511749648</v>
      </c>
    </row>
    <row r="3076" spans="1:5" x14ac:dyDescent="0.2">
      <c r="A3076" s="1">
        <v>43909</v>
      </c>
      <c r="B3076">
        <v>72</v>
      </c>
      <c r="C3076">
        <v>237.107269</v>
      </c>
      <c r="D3076" s="2">
        <f t="shared" ref="D3076:D3139" si="97">LN(C3076/C3075)</f>
        <v>2.1227135578300127E-3</v>
      </c>
      <c r="E3076" s="4">
        <f t="shared" si="96"/>
        <v>67.950727302464372</v>
      </c>
    </row>
    <row r="3077" spans="1:5" x14ac:dyDescent="0.2">
      <c r="A3077" s="1">
        <v>43910</v>
      </c>
      <c r="B3077">
        <v>66.040000000000006</v>
      </c>
      <c r="C3077">
        <v>226.88932800000001</v>
      </c>
      <c r="D3077" s="2">
        <f t="shared" si="97"/>
        <v>-4.4050293807635012E-2</v>
      </c>
      <c r="E3077" s="4">
        <f t="shared" si="96"/>
        <v>66.314329270418682</v>
      </c>
    </row>
    <row r="3078" spans="1:5" x14ac:dyDescent="0.2">
      <c r="A3078" s="1">
        <v>43913</v>
      </c>
      <c r="B3078">
        <v>61.59</v>
      </c>
      <c r="C3078">
        <v>221.08818099999999</v>
      </c>
      <c r="D3078" s="2">
        <f t="shared" si="97"/>
        <v>-2.5900725759426906E-2</v>
      </c>
      <c r="E3078" s="4">
        <f t="shared" si="96"/>
        <v>64.777932573879539</v>
      </c>
    </row>
    <row r="3079" spans="1:5" x14ac:dyDescent="0.2">
      <c r="A3079" s="1">
        <v>43914</v>
      </c>
      <c r="B3079">
        <v>61.67</v>
      </c>
      <c r="C3079">
        <v>241.11949200000001</v>
      </c>
      <c r="D3079" s="2">
        <f t="shared" si="97"/>
        <v>8.673099705661054E-2</v>
      </c>
      <c r="E3079" s="4">
        <f t="shared" si="96"/>
        <v>55.648712240965011</v>
      </c>
    </row>
    <row r="3080" spans="1:5" x14ac:dyDescent="0.2">
      <c r="A3080" s="1">
        <v>43915</v>
      </c>
      <c r="B3080">
        <v>63.95</v>
      </c>
      <c r="C3080">
        <v>244.729095</v>
      </c>
      <c r="D3080" s="2">
        <f t="shared" si="97"/>
        <v>1.485923603403202E-2</v>
      </c>
      <c r="E3080" s="4">
        <f t="shared" si="96"/>
        <v>55.622657393491835</v>
      </c>
    </row>
    <row r="3081" spans="1:5" x14ac:dyDescent="0.2">
      <c r="A3081" s="1">
        <v>43916</v>
      </c>
      <c r="B3081">
        <v>61</v>
      </c>
      <c r="C3081">
        <v>259.01876800000002</v>
      </c>
      <c r="D3081" s="2">
        <f t="shared" si="97"/>
        <v>5.674865831943466E-2</v>
      </c>
      <c r="E3081" s="4">
        <f t="shared" si="96"/>
        <v>51.271863948236707</v>
      </c>
    </row>
    <row r="3082" spans="1:5" x14ac:dyDescent="0.2">
      <c r="A3082" s="1">
        <v>43917</v>
      </c>
      <c r="B3082">
        <v>65.540000000000006</v>
      </c>
      <c r="C3082">
        <v>251.30372600000001</v>
      </c>
      <c r="D3082" s="2">
        <f t="shared" si="97"/>
        <v>-3.0238251054913051E-2</v>
      </c>
      <c r="E3082" s="4">
        <f t="shared" si="96"/>
        <v>49.17383128627236</v>
      </c>
    </row>
    <row r="3083" spans="1:5" x14ac:dyDescent="0.2">
      <c r="A3083" s="1">
        <v>43920</v>
      </c>
      <c r="B3083">
        <v>57.08</v>
      </c>
      <c r="C3083">
        <v>259.46499599999999</v>
      </c>
      <c r="D3083" s="2">
        <f t="shared" si="97"/>
        <v>3.1959531994286687E-2</v>
      </c>
      <c r="E3083" s="4">
        <f t="shared" si="96"/>
        <v>48.641193300942994</v>
      </c>
    </row>
    <row r="3084" spans="1:5" x14ac:dyDescent="0.2">
      <c r="A3084" s="1">
        <v>43921</v>
      </c>
      <c r="B3084">
        <v>53.54</v>
      </c>
      <c r="C3084">
        <v>255.59757999999999</v>
      </c>
      <c r="D3084" s="2">
        <f t="shared" si="97"/>
        <v>-1.5017548794099332E-2</v>
      </c>
      <c r="E3084" s="4">
        <f t="shared" si="96"/>
        <v>48.262696650359977</v>
      </c>
    </row>
    <row r="3085" spans="1:5" x14ac:dyDescent="0.2">
      <c r="A3085" s="1">
        <v>43922</v>
      </c>
      <c r="B3085">
        <v>57.06</v>
      </c>
      <c r="C3085">
        <v>244.094437</v>
      </c>
      <c r="D3085" s="2">
        <f t="shared" si="97"/>
        <v>-4.6049067240943174E-2</v>
      </c>
      <c r="E3085" s="4">
        <f t="shared" si="96"/>
        <v>45.061347025215944</v>
      </c>
    </row>
    <row r="3086" spans="1:5" x14ac:dyDescent="0.2">
      <c r="A3086" s="1">
        <v>43923</v>
      </c>
      <c r="B3086">
        <v>50.91</v>
      </c>
      <c r="C3086">
        <v>249.72702000000001</v>
      </c>
      <c r="D3086" s="2">
        <f t="shared" si="97"/>
        <v>2.2813213984293514E-2</v>
      </c>
      <c r="E3086" s="4">
        <f t="shared" si="96"/>
        <v>44.517532606127311</v>
      </c>
    </row>
    <row r="3087" spans="1:5" x14ac:dyDescent="0.2">
      <c r="A3087" s="1">
        <v>43924</v>
      </c>
      <c r="B3087">
        <v>46.8</v>
      </c>
      <c r="C3087">
        <v>246.11741599999999</v>
      </c>
      <c r="D3087" s="2">
        <f t="shared" si="97"/>
        <v>-1.455967840971557E-2</v>
      </c>
      <c r="E3087" s="4">
        <f t="shared" si="96"/>
        <v>43.642189188745071</v>
      </c>
    </row>
    <row r="3088" spans="1:5" x14ac:dyDescent="0.2">
      <c r="A3088" s="1">
        <v>43927</v>
      </c>
      <c r="B3088">
        <v>45.24</v>
      </c>
      <c r="C3088">
        <v>262.64819299999999</v>
      </c>
      <c r="D3088" s="2">
        <f t="shared" si="97"/>
        <v>6.5006744624568805E-2</v>
      </c>
      <c r="E3088" s="4">
        <f t="shared" si="96"/>
        <v>35.705116034197658</v>
      </c>
    </row>
    <row r="3089" spans="1:5" x14ac:dyDescent="0.2">
      <c r="A3089" s="1">
        <v>43928</v>
      </c>
      <c r="B3089">
        <v>46.7</v>
      </c>
      <c r="C3089">
        <v>262.915955</v>
      </c>
      <c r="D3089" s="2">
        <f t="shared" si="97"/>
        <v>1.0189508709306551E-3</v>
      </c>
      <c r="E3089" s="4">
        <f t="shared" si="96"/>
        <v>35.866375441919466</v>
      </c>
    </row>
    <row r="3090" spans="1:5" x14ac:dyDescent="0.2">
      <c r="A3090" s="1">
        <v>43929</v>
      </c>
      <c r="B3090">
        <v>43.35</v>
      </c>
      <c r="C3090">
        <v>271.74160799999999</v>
      </c>
      <c r="D3090" s="2">
        <f t="shared" si="97"/>
        <v>3.3017225830664028E-2</v>
      </c>
      <c r="E3090" s="4">
        <f t="shared" si="96"/>
        <v>34.025890737175061</v>
      </c>
    </row>
    <row r="3091" spans="1:5" x14ac:dyDescent="0.2">
      <c r="A3091" s="1">
        <v>43930</v>
      </c>
      <c r="B3091">
        <v>41.67</v>
      </c>
      <c r="C3091">
        <v>275.876801</v>
      </c>
      <c r="D3091" s="2">
        <f t="shared" si="97"/>
        <v>1.5102748674842291E-2</v>
      </c>
      <c r="E3091" s="4">
        <f t="shared" si="96"/>
        <v>33.631082207941212</v>
      </c>
    </row>
    <row r="3092" spans="1:5" x14ac:dyDescent="0.2">
      <c r="A3092" s="1">
        <v>43934</v>
      </c>
      <c r="B3092">
        <v>41.17</v>
      </c>
      <c r="C3092">
        <v>273.358002</v>
      </c>
      <c r="D3092" s="2">
        <f t="shared" si="97"/>
        <v>-9.1720941372711723E-3</v>
      </c>
      <c r="E3092" s="4">
        <f t="shared" si="96"/>
        <v>34.614653939286178</v>
      </c>
    </row>
    <row r="3093" spans="1:5" x14ac:dyDescent="0.2">
      <c r="A3093" s="1">
        <v>43935</v>
      </c>
      <c r="B3093">
        <v>37.76</v>
      </c>
      <c r="C3093">
        <v>281.42013500000002</v>
      </c>
      <c r="D3093" s="2">
        <f t="shared" si="97"/>
        <v>2.9066396332731607E-2</v>
      </c>
      <c r="E3093" s="4">
        <f t="shared" si="96"/>
        <v>33.390216907559122</v>
      </c>
    </row>
    <row r="3094" spans="1:5" x14ac:dyDescent="0.2">
      <c r="A3094" s="1">
        <v>43936</v>
      </c>
      <c r="B3094">
        <v>40.840000000000003</v>
      </c>
      <c r="C3094">
        <v>275.44049100000001</v>
      </c>
      <c r="D3094" s="2">
        <f t="shared" si="97"/>
        <v>-2.14770934389754E-2</v>
      </c>
      <c r="E3094" s="4">
        <f t="shared" si="96"/>
        <v>32.424801098395406</v>
      </c>
    </row>
    <row r="3095" spans="1:5" x14ac:dyDescent="0.2">
      <c r="A3095" s="1">
        <v>43937</v>
      </c>
      <c r="B3095">
        <v>40.11</v>
      </c>
      <c r="C3095">
        <v>276.76928700000002</v>
      </c>
      <c r="D3095" s="2">
        <f t="shared" si="97"/>
        <v>4.8126585862868741E-3</v>
      </c>
      <c r="E3095" s="4">
        <f t="shared" si="96"/>
        <v>32.420364788218706</v>
      </c>
    </row>
    <row r="3096" spans="1:5" x14ac:dyDescent="0.2">
      <c r="A3096" s="1">
        <v>43938</v>
      </c>
      <c r="B3096">
        <v>38.15</v>
      </c>
      <c r="C3096">
        <v>284.246307</v>
      </c>
      <c r="D3096" s="2">
        <f t="shared" si="97"/>
        <v>2.6656880244466892E-2</v>
      </c>
      <c r="E3096" s="4">
        <f t="shared" si="96"/>
        <v>32.926066392764142</v>
      </c>
    </row>
    <row r="3097" spans="1:5" x14ac:dyDescent="0.2">
      <c r="A3097" s="1">
        <v>43941</v>
      </c>
      <c r="B3097">
        <v>43.83</v>
      </c>
      <c r="C3097">
        <v>279.23846400000002</v>
      </c>
      <c r="D3097" s="2">
        <f t="shared" si="97"/>
        <v>-1.7775014019349483E-2</v>
      </c>
      <c r="E3097" s="4">
        <f t="shared" si="96"/>
        <v>32.275568844097521</v>
      </c>
    </row>
    <row r="3098" spans="1:5" x14ac:dyDescent="0.2">
      <c r="A3098" s="1">
        <v>43942</v>
      </c>
      <c r="B3098">
        <v>45.41</v>
      </c>
      <c r="C3098">
        <v>270.75988799999999</v>
      </c>
      <c r="D3098" s="2">
        <f t="shared" si="97"/>
        <v>-3.0833720452609407E-2</v>
      </c>
      <c r="E3098" s="4">
        <f t="shared" si="96"/>
        <v>29.499816379854682</v>
      </c>
    </row>
    <row r="3099" spans="1:5" x14ac:dyDescent="0.2">
      <c r="A3099" s="1">
        <v>43943</v>
      </c>
      <c r="B3099">
        <v>41.98</v>
      </c>
      <c r="C3099">
        <v>276.76928700000002</v>
      </c>
      <c r="D3099" s="2">
        <f t="shared" si="97"/>
        <v>2.195185422749198E-2</v>
      </c>
      <c r="E3099" s="4">
        <f t="shared" si="96"/>
        <v>28.738642221477136</v>
      </c>
    </row>
    <row r="3100" spans="1:5" x14ac:dyDescent="0.2">
      <c r="A3100" s="1">
        <v>43944</v>
      </c>
      <c r="B3100">
        <v>41.38</v>
      </c>
      <c r="C3100">
        <v>276.74941999999999</v>
      </c>
      <c r="D3100" s="2">
        <f t="shared" si="97"/>
        <v>-7.1784385088738176E-5</v>
      </c>
      <c r="E3100" s="4">
        <f t="shared" si="96"/>
        <v>28.716712600118665</v>
      </c>
    </row>
    <row r="3101" spans="1:5" x14ac:dyDescent="0.2">
      <c r="A3101" s="1">
        <v>43945</v>
      </c>
      <c r="B3101">
        <v>35.93</v>
      </c>
      <c r="C3101">
        <v>280.606964</v>
      </c>
      <c r="D3101" s="2">
        <f t="shared" si="97"/>
        <v>1.3842509774748173E-2</v>
      </c>
      <c r="E3101" s="4">
        <f t="shared" si="96"/>
        <v>28.611258052539419</v>
      </c>
    </row>
    <row r="3102" spans="1:5" x14ac:dyDescent="0.2">
      <c r="A3102" s="1">
        <v>43948</v>
      </c>
      <c r="B3102">
        <v>33.29</v>
      </c>
      <c r="C3102">
        <v>284.65289300000001</v>
      </c>
      <c r="D3102" s="2">
        <f t="shared" si="97"/>
        <v>1.4315533096947499E-2</v>
      </c>
      <c r="E3102" s="4">
        <f t="shared" si="96"/>
        <v>28.645679343236967</v>
      </c>
    </row>
    <row r="3103" spans="1:5" x14ac:dyDescent="0.2">
      <c r="A3103" s="1">
        <v>43949</v>
      </c>
      <c r="B3103">
        <v>33.57</v>
      </c>
      <c r="C3103">
        <v>283.34390300000001</v>
      </c>
      <c r="D3103" s="2">
        <f t="shared" si="97"/>
        <v>-4.6091538776231612E-3</v>
      </c>
      <c r="E3103" s="4">
        <f t="shared" si="96"/>
        <v>28.540734896959897</v>
      </c>
    </row>
    <row r="3104" spans="1:5" x14ac:dyDescent="0.2">
      <c r="A3104" s="1">
        <v>43950</v>
      </c>
      <c r="B3104">
        <v>31.23</v>
      </c>
      <c r="C3104">
        <v>290.76144399999998</v>
      </c>
      <c r="D3104" s="2">
        <f t="shared" si="97"/>
        <v>2.5841786072997218E-2</v>
      </c>
      <c r="E3104" s="4">
        <f t="shared" si="96"/>
        <v>26.722962430147195</v>
      </c>
    </row>
    <row r="3105" spans="1:5" x14ac:dyDescent="0.2">
      <c r="A3105" s="1">
        <v>43951</v>
      </c>
      <c r="B3105">
        <v>34.15</v>
      </c>
      <c r="C3105">
        <v>288.05426</v>
      </c>
      <c r="D3105" s="2">
        <f t="shared" si="97"/>
        <v>-9.3542857311796727E-3</v>
      </c>
      <c r="E3105" s="4">
        <f t="shared" si="96"/>
        <v>26.285071721233532</v>
      </c>
    </row>
    <row r="3106" spans="1:5" x14ac:dyDescent="0.2">
      <c r="A3106" s="1">
        <v>43952</v>
      </c>
      <c r="B3106">
        <v>37.19</v>
      </c>
      <c r="C3106">
        <v>280.42846700000001</v>
      </c>
      <c r="D3106" s="2">
        <f t="shared" si="97"/>
        <v>-2.683019233627093E-2</v>
      </c>
      <c r="E3106" s="4">
        <f t="shared" si="96"/>
        <v>23.030678753813898</v>
      </c>
    </row>
    <row r="3107" spans="1:5" x14ac:dyDescent="0.2">
      <c r="A3107" s="1">
        <v>43955</v>
      </c>
      <c r="B3107">
        <v>35.97</v>
      </c>
      <c r="C3107">
        <v>281.20196499999997</v>
      </c>
      <c r="D3107" s="2">
        <f t="shared" si="97"/>
        <v>2.7544749891776671E-3</v>
      </c>
      <c r="E3107" s="4">
        <f t="shared" si="96"/>
        <v>23.332209944862125</v>
      </c>
    </row>
    <row r="3108" spans="1:5" x14ac:dyDescent="0.2">
      <c r="A3108" s="1">
        <v>43956</v>
      </c>
      <c r="B3108">
        <v>33.61</v>
      </c>
      <c r="C3108">
        <v>283.80007899999998</v>
      </c>
      <c r="D3108" s="2">
        <f t="shared" si="97"/>
        <v>9.196895269893356E-3</v>
      </c>
      <c r="E3108" s="4">
        <f t="shared" si="96"/>
        <v>23.425664757111182</v>
      </c>
    </row>
    <row r="3109" spans="1:5" x14ac:dyDescent="0.2">
      <c r="A3109" s="1">
        <v>43957</v>
      </c>
      <c r="B3109">
        <v>34.119999999999997</v>
      </c>
      <c r="C3109">
        <v>281.876282</v>
      </c>
      <c r="D3109" s="2">
        <f t="shared" si="97"/>
        <v>-6.8017847290497667E-3</v>
      </c>
      <c r="E3109" s="4">
        <f t="shared" si="96"/>
        <v>24.51925962423508</v>
      </c>
    </row>
    <row r="3110" spans="1:5" x14ac:dyDescent="0.2">
      <c r="A3110" s="1">
        <v>43958</v>
      </c>
      <c r="B3110">
        <v>31.44</v>
      </c>
      <c r="C3110">
        <v>285.27761800000002</v>
      </c>
      <c r="D3110" s="2">
        <f t="shared" si="97"/>
        <v>1.1994546026540778E-2</v>
      </c>
      <c r="E3110" s="4">
        <f t="shared" si="96"/>
        <v>24.520244933656581</v>
      </c>
    </row>
    <row r="3111" spans="1:5" x14ac:dyDescent="0.2">
      <c r="A3111" s="1">
        <v>43959</v>
      </c>
      <c r="B3111">
        <v>27.98</v>
      </c>
      <c r="C3111">
        <v>289.99789399999997</v>
      </c>
      <c r="D3111" s="2">
        <f t="shared" si="97"/>
        <v>1.6410856496744709E-2</v>
      </c>
      <c r="E3111" s="4">
        <f t="shared" si="96"/>
        <v>24.611110481985939</v>
      </c>
    </row>
    <row r="3112" spans="1:5" x14ac:dyDescent="0.2">
      <c r="A3112" s="1">
        <v>43962</v>
      </c>
      <c r="B3112">
        <v>27.57</v>
      </c>
      <c r="C3112">
        <v>290.05737299999998</v>
      </c>
      <c r="D3112" s="2">
        <f t="shared" si="97"/>
        <v>2.0508045902633374E-4</v>
      </c>
      <c r="E3112" s="4">
        <f t="shared" si="96"/>
        <v>24.908826291704759</v>
      </c>
    </row>
    <row r="3113" spans="1:5" x14ac:dyDescent="0.2">
      <c r="A3113" s="1">
        <v>43963</v>
      </c>
      <c r="B3113">
        <v>33.04</v>
      </c>
      <c r="C3113">
        <v>284.276093</v>
      </c>
      <c r="D3113" s="2">
        <f t="shared" si="97"/>
        <v>-2.013281697229112E-2</v>
      </c>
      <c r="E3113" s="4">
        <f t="shared" si="96"/>
        <v>35.152321005690069</v>
      </c>
    </row>
    <row r="3114" spans="1:5" x14ac:dyDescent="0.2">
      <c r="A3114" s="1">
        <v>43964</v>
      </c>
      <c r="B3114">
        <v>35.28</v>
      </c>
      <c r="C3114">
        <v>279.24841300000003</v>
      </c>
      <c r="D3114" s="2">
        <f t="shared" si="97"/>
        <v>-1.7844169518436502E-2</v>
      </c>
      <c r="E3114" s="4">
        <f t="shared" si="96"/>
        <v>34.222750146629913</v>
      </c>
    </row>
    <row r="3115" spans="1:5" x14ac:dyDescent="0.2">
      <c r="A3115" s="1">
        <v>43965</v>
      </c>
      <c r="B3115">
        <v>32.61</v>
      </c>
      <c r="C3115">
        <v>282.59027099999997</v>
      </c>
      <c r="D3115" s="2">
        <f t="shared" si="97"/>
        <v>1.1896288052736756E-2</v>
      </c>
      <c r="E3115" s="4">
        <f t="shared" si="96"/>
        <v>34.125706400425955</v>
      </c>
    </row>
    <row r="3116" spans="1:5" x14ac:dyDescent="0.2">
      <c r="A3116" s="1">
        <v>43966</v>
      </c>
      <c r="B3116">
        <v>31.89</v>
      </c>
      <c r="C3116">
        <v>283.889343</v>
      </c>
      <c r="D3116" s="2">
        <f t="shared" si="97"/>
        <v>4.5864820026961257E-3</v>
      </c>
      <c r="E3116" s="4">
        <f t="shared" si="96"/>
        <v>34.734079586482444</v>
      </c>
    </row>
    <row r="3117" spans="1:5" x14ac:dyDescent="0.2">
      <c r="A3117" s="1">
        <v>43969</v>
      </c>
      <c r="B3117">
        <v>29.3</v>
      </c>
      <c r="C3117">
        <v>292.53649899999999</v>
      </c>
      <c r="D3117" s="2">
        <f t="shared" si="97"/>
        <v>3.0004916884238248E-2</v>
      </c>
      <c r="E3117" s="4">
        <f t="shared" si="96"/>
        <v>32.986139418788078</v>
      </c>
    </row>
    <row r="3118" spans="1:5" x14ac:dyDescent="0.2">
      <c r="A3118" s="1">
        <v>43970</v>
      </c>
      <c r="B3118">
        <v>30.53</v>
      </c>
      <c r="C3118">
        <v>289.53179899999998</v>
      </c>
      <c r="D3118" s="2">
        <f t="shared" si="97"/>
        <v>-1.0324309706843431E-2</v>
      </c>
      <c r="E3118" s="4">
        <f t="shared" si="96"/>
        <v>32.518255353501225</v>
      </c>
    </row>
    <row r="3119" spans="1:5" x14ac:dyDescent="0.2">
      <c r="A3119" s="1">
        <v>43971</v>
      </c>
      <c r="B3119">
        <v>27.99</v>
      </c>
      <c r="C3119">
        <v>294.450378</v>
      </c>
      <c r="D3119" s="2">
        <f t="shared" si="97"/>
        <v>1.6845361052807647E-2</v>
      </c>
      <c r="E3119" s="4">
        <f t="shared" si="96"/>
        <v>32.139923834325899</v>
      </c>
    </row>
    <row r="3120" spans="1:5" x14ac:dyDescent="0.2">
      <c r="A3120" s="1">
        <v>43972</v>
      </c>
      <c r="B3120">
        <v>29.53</v>
      </c>
      <c r="C3120">
        <v>292.41751099999999</v>
      </c>
      <c r="D3120" s="2">
        <f t="shared" si="97"/>
        <v>-6.9278799157559429E-3</v>
      </c>
      <c r="E3120" s="4">
        <f t="shared" si="96"/>
        <v>31.939985363655683</v>
      </c>
    </row>
    <row r="3121" spans="1:5" x14ac:dyDescent="0.2">
      <c r="A3121" s="1">
        <v>43973</v>
      </c>
      <c r="B3121">
        <v>28.16</v>
      </c>
      <c r="C3121">
        <v>292.97283900000002</v>
      </c>
      <c r="D3121" s="2">
        <f t="shared" si="97"/>
        <v>1.8972918381224529E-3</v>
      </c>
      <c r="E3121" s="4">
        <f t="shared" si="96"/>
        <v>31.947618939143108</v>
      </c>
    </row>
    <row r="3122" spans="1:5" x14ac:dyDescent="0.2">
      <c r="A3122" s="1">
        <v>43977</v>
      </c>
      <c r="B3122">
        <v>28.01</v>
      </c>
      <c r="C3122">
        <v>296.58239700000001</v>
      </c>
      <c r="D3122" s="2">
        <f t="shared" si="97"/>
        <v>1.2245173589131651E-2</v>
      </c>
      <c r="E3122" s="4">
        <f t="shared" si="96"/>
        <v>33.788273232619559</v>
      </c>
    </row>
    <row r="3123" spans="1:5" x14ac:dyDescent="0.2">
      <c r="A3123" s="1">
        <v>43978</v>
      </c>
      <c r="B3123">
        <v>27.62</v>
      </c>
      <c r="C3123">
        <v>300.99527</v>
      </c>
      <c r="D3123" s="2">
        <f t="shared" si="97"/>
        <v>1.4769471689073752E-2</v>
      </c>
      <c r="E3123" s="4">
        <f t="shared" si="96"/>
        <v>33.525241338229122</v>
      </c>
    </row>
    <row r="3124" spans="1:5" x14ac:dyDescent="0.2">
      <c r="A3124" s="1">
        <v>43979</v>
      </c>
      <c r="B3124">
        <v>28.59</v>
      </c>
      <c r="C3124">
        <v>300.43994099999998</v>
      </c>
      <c r="D3124" s="2">
        <f t="shared" si="97"/>
        <v>-1.8466799005437864E-3</v>
      </c>
      <c r="E3124" s="4">
        <f t="shared" si="96"/>
        <v>35.085766714198343</v>
      </c>
    </row>
    <row r="3125" spans="1:5" x14ac:dyDescent="0.2">
      <c r="A3125" s="1">
        <v>43980</v>
      </c>
      <c r="B3125">
        <v>27.51</v>
      </c>
      <c r="C3125">
        <v>301.77868699999999</v>
      </c>
      <c r="D3125" s="2">
        <f t="shared" si="97"/>
        <v>4.4460537852795117E-3</v>
      </c>
      <c r="E3125" s="4">
        <f t="shared" si="96"/>
        <v>35.585020698905353</v>
      </c>
    </row>
    <row r="3126" spans="1:5" x14ac:dyDescent="0.2">
      <c r="A3126" s="1">
        <v>43983</v>
      </c>
      <c r="B3126">
        <v>28.23</v>
      </c>
      <c r="C3126">
        <v>302.99838299999999</v>
      </c>
      <c r="D3126" s="2">
        <f t="shared" si="97"/>
        <v>4.0335446370392972E-3</v>
      </c>
      <c r="E3126" s="4">
        <f t="shared" si="96"/>
        <v>35.937459453205236</v>
      </c>
    </row>
    <row r="3127" spans="1:5" x14ac:dyDescent="0.2">
      <c r="A3127" s="1">
        <v>43984</v>
      </c>
      <c r="B3127">
        <v>26.84</v>
      </c>
      <c r="C3127">
        <v>305.50723299999999</v>
      </c>
      <c r="D3127" s="2">
        <f t="shared" si="97"/>
        <v>8.2459854109936011E-3</v>
      </c>
      <c r="E3127" s="4">
        <f t="shared" si="96"/>
        <v>35.89245370957768</v>
      </c>
    </row>
    <row r="3128" spans="1:5" x14ac:dyDescent="0.2">
      <c r="A3128" s="1">
        <v>43985</v>
      </c>
      <c r="B3128">
        <v>25.66</v>
      </c>
      <c r="C3128">
        <v>309.57302900000002</v>
      </c>
      <c r="D3128" s="2">
        <f t="shared" si="97"/>
        <v>1.3220568015250435E-2</v>
      </c>
      <c r="E3128" s="4">
        <f t="shared" si="96"/>
        <v>35.538780352778403</v>
      </c>
    </row>
    <row r="3129" spans="1:5" x14ac:dyDescent="0.2">
      <c r="A3129" s="1">
        <v>43986</v>
      </c>
      <c r="B3129">
        <v>25.81</v>
      </c>
      <c r="C3129">
        <v>308.75985700000001</v>
      </c>
      <c r="D3129" s="2">
        <f t="shared" si="97"/>
        <v>-2.6302093490583318E-3</v>
      </c>
      <c r="E3129" s="4">
        <f t="shared" si="96"/>
        <v>36.060398236695065</v>
      </c>
    </row>
    <row r="3130" spans="1:5" x14ac:dyDescent="0.2">
      <c r="A3130" s="1">
        <v>43987</v>
      </c>
      <c r="B3130">
        <v>24.52</v>
      </c>
      <c r="C3130">
        <v>316.67321800000002</v>
      </c>
      <c r="D3130" s="2">
        <f t="shared" si="97"/>
        <v>2.5306571194875439E-2</v>
      </c>
      <c r="E3130" s="4">
        <f t="shared" si="96"/>
        <v>34.727258418243828</v>
      </c>
    </row>
    <row r="3131" spans="1:5" x14ac:dyDescent="0.2">
      <c r="A3131" s="1">
        <v>43990</v>
      </c>
      <c r="B3131">
        <v>25.81</v>
      </c>
      <c r="C3131">
        <v>320.50100700000002</v>
      </c>
      <c r="D3131" s="2">
        <f t="shared" si="97"/>
        <v>1.2015034187940307E-2</v>
      </c>
      <c r="E3131" s="4">
        <f t="shared" si="96"/>
        <v>34.482715202692738</v>
      </c>
    </row>
    <row r="3132" spans="1:5" x14ac:dyDescent="0.2">
      <c r="A3132" s="1">
        <v>43991</v>
      </c>
      <c r="B3132">
        <v>27.57</v>
      </c>
      <c r="C3132">
        <v>318.11114500000002</v>
      </c>
      <c r="D3132" s="2">
        <f t="shared" si="97"/>
        <v>-7.4845840279671502E-3</v>
      </c>
      <c r="E3132" s="4">
        <f t="shared" si="96"/>
        <v>34.428150043734377</v>
      </c>
    </row>
    <row r="3133" spans="1:5" x14ac:dyDescent="0.2">
      <c r="A3133" s="1">
        <v>43992</v>
      </c>
      <c r="B3133">
        <v>27.57</v>
      </c>
      <c r="C3133">
        <v>316.33609000000001</v>
      </c>
      <c r="D3133" s="2">
        <f t="shared" si="97"/>
        <v>-5.5956099534038069E-3</v>
      </c>
      <c r="E3133" s="4">
        <f t="shared" si="96"/>
        <v>34.649461767425393</v>
      </c>
    </row>
    <row r="3134" spans="1:5" x14ac:dyDescent="0.2">
      <c r="A3134" s="1">
        <v>43993</v>
      </c>
      <c r="B3134">
        <v>40.79</v>
      </c>
      <c r="C3134">
        <v>298.09964000000002</v>
      </c>
      <c r="D3134" s="2">
        <f t="shared" si="97"/>
        <v>-5.9377431305239932E-2</v>
      </c>
      <c r="E3134" s="4">
        <f t="shared" si="96"/>
        <v>23.423581666421313</v>
      </c>
    </row>
    <row r="3135" spans="1:5" x14ac:dyDescent="0.2">
      <c r="A3135" s="1">
        <v>43994</v>
      </c>
      <c r="B3135">
        <v>36.090000000000003</v>
      </c>
      <c r="C3135">
        <v>301.66958599999998</v>
      </c>
      <c r="D3135" s="2">
        <f t="shared" si="97"/>
        <v>1.1904539298200921E-2</v>
      </c>
      <c r="E3135" s="4">
        <f t="shared" si="96"/>
        <v>23.498795865012973</v>
      </c>
    </row>
    <row r="3136" spans="1:5" x14ac:dyDescent="0.2">
      <c r="A3136" s="1">
        <v>43997</v>
      </c>
      <c r="B3136">
        <v>34.4</v>
      </c>
      <c r="C3136">
        <v>304.48586999999998</v>
      </c>
      <c r="D3136" s="2">
        <f t="shared" si="97"/>
        <v>9.2923497993112492E-3</v>
      </c>
      <c r="E3136" s="4">
        <f t="shared" si="96"/>
        <v>23.491067460660524</v>
      </c>
    </row>
    <row r="3137" spans="1:5" x14ac:dyDescent="0.2">
      <c r="A3137" s="1">
        <v>43998</v>
      </c>
      <c r="B3137">
        <v>33.67</v>
      </c>
      <c r="C3137">
        <v>310.34652699999998</v>
      </c>
      <c r="D3137" s="2">
        <f t="shared" si="97"/>
        <v>1.9064820073409816E-2</v>
      </c>
      <c r="E3137" s="4">
        <f t="shared" si="96"/>
        <v>22.430826309434746</v>
      </c>
    </row>
    <row r="3138" spans="1:5" x14ac:dyDescent="0.2">
      <c r="A3138" s="1">
        <v>43999</v>
      </c>
      <c r="B3138">
        <v>33.47</v>
      </c>
      <c r="C3138">
        <v>309.05737299999998</v>
      </c>
      <c r="D3138" s="2">
        <f t="shared" si="97"/>
        <v>-4.1625694039985296E-3</v>
      </c>
      <c r="E3138" s="4">
        <f t="shared" si="96"/>
        <v>22.304853654277021</v>
      </c>
    </row>
    <row r="3139" spans="1:5" x14ac:dyDescent="0.2">
      <c r="A3139" s="1">
        <v>44000</v>
      </c>
      <c r="B3139">
        <v>32.94</v>
      </c>
      <c r="C3139">
        <v>309.17636099999999</v>
      </c>
      <c r="D3139" s="2">
        <f t="shared" si="97"/>
        <v>3.8492885433274483E-4</v>
      </c>
      <c r="E3139" s="4">
        <f t="shared" ref="E3139:E3202" si="98">SQRT(365) * SQRT((_xlfn.VAR.S(D3140:D3160)))*100</f>
        <v>22.449411725431585</v>
      </c>
    </row>
    <row r="3140" spans="1:5" x14ac:dyDescent="0.2">
      <c r="A3140" s="1">
        <v>44001</v>
      </c>
      <c r="B3140">
        <v>35.119999999999997</v>
      </c>
      <c r="C3140">
        <v>307.40945399999998</v>
      </c>
      <c r="D3140" s="2">
        <f t="shared" ref="D3140:D3203" si="99">LN(C3140/C3139)</f>
        <v>-5.7312763075527753E-3</v>
      </c>
      <c r="E3140" s="4">
        <f t="shared" si="98"/>
        <v>22.187495598729829</v>
      </c>
    </row>
    <row r="3141" spans="1:5" x14ac:dyDescent="0.2">
      <c r="A3141" s="1">
        <v>44004</v>
      </c>
      <c r="B3141">
        <v>31.77</v>
      </c>
      <c r="C3141">
        <v>309.38156099999998</v>
      </c>
      <c r="D3141" s="2">
        <f t="shared" si="99"/>
        <v>6.3947550222509036E-3</v>
      </c>
      <c r="E3141" s="4">
        <f t="shared" si="98"/>
        <v>22.166249352074473</v>
      </c>
    </row>
    <row r="3142" spans="1:5" x14ac:dyDescent="0.2">
      <c r="A3142" s="1">
        <v>44005</v>
      </c>
      <c r="B3142">
        <v>31.37</v>
      </c>
      <c r="C3142">
        <v>310.80584700000003</v>
      </c>
      <c r="D3142" s="2">
        <f t="shared" si="99"/>
        <v>4.593090687036951E-3</v>
      </c>
      <c r="E3142" s="4">
        <f t="shared" si="98"/>
        <v>22.936753686077619</v>
      </c>
    </row>
    <row r="3143" spans="1:5" x14ac:dyDescent="0.2">
      <c r="A3143" s="1">
        <v>44006</v>
      </c>
      <c r="B3143">
        <v>33.840000000000003</v>
      </c>
      <c r="C3143">
        <v>302.87759399999999</v>
      </c>
      <c r="D3143" s="2">
        <f t="shared" si="99"/>
        <v>-2.5839687368481905E-2</v>
      </c>
      <c r="E3143" s="4">
        <f t="shared" si="98"/>
        <v>19.925409938626395</v>
      </c>
    </row>
    <row r="3144" spans="1:5" x14ac:dyDescent="0.2">
      <c r="A3144" s="1">
        <v>44007</v>
      </c>
      <c r="B3144">
        <v>32.22</v>
      </c>
      <c r="C3144">
        <v>306.12460299999998</v>
      </c>
      <c r="D3144" s="2">
        <f t="shared" si="99"/>
        <v>1.0663474726265271E-2</v>
      </c>
      <c r="E3144" s="4">
        <f t="shared" si="98"/>
        <v>19.722530318677702</v>
      </c>
    </row>
    <row r="3145" spans="1:5" x14ac:dyDescent="0.2">
      <c r="A3145" s="1">
        <v>44008</v>
      </c>
      <c r="B3145">
        <v>34.729999999999997</v>
      </c>
      <c r="C3145">
        <v>298.85369900000001</v>
      </c>
      <c r="D3145" s="2">
        <f t="shared" si="99"/>
        <v>-2.4038065775088359E-2</v>
      </c>
      <c r="E3145" s="4">
        <f t="shared" si="98"/>
        <v>16.514547272818461</v>
      </c>
    </row>
    <row r="3146" spans="1:5" x14ac:dyDescent="0.2">
      <c r="A3146" s="1">
        <v>44011</v>
      </c>
      <c r="B3146">
        <v>31.78</v>
      </c>
      <c r="C3146">
        <v>303.24609400000003</v>
      </c>
      <c r="D3146" s="2">
        <f t="shared" si="99"/>
        <v>1.4590514638997583E-2</v>
      </c>
      <c r="E3146" s="4">
        <f t="shared" si="98"/>
        <v>16.244926456290017</v>
      </c>
    </row>
    <row r="3147" spans="1:5" x14ac:dyDescent="0.2">
      <c r="A3147" s="1">
        <v>44012</v>
      </c>
      <c r="B3147">
        <v>30.43</v>
      </c>
      <c r="C3147">
        <v>307.13055400000002</v>
      </c>
      <c r="D3147" s="2">
        <f t="shared" si="99"/>
        <v>1.2728247240375848E-2</v>
      </c>
      <c r="E3147" s="4">
        <f t="shared" si="98"/>
        <v>15.904603002168766</v>
      </c>
    </row>
    <row r="3148" spans="1:5" x14ac:dyDescent="0.2">
      <c r="A3148" s="1">
        <v>44013</v>
      </c>
      <c r="B3148">
        <v>28.62</v>
      </c>
      <c r="C3148">
        <v>309.28195199999999</v>
      </c>
      <c r="D3148" s="2">
        <f t="shared" si="99"/>
        <v>6.9804123531929854E-3</v>
      </c>
      <c r="E3148" s="4">
        <f t="shared" si="98"/>
        <v>15.956177258710216</v>
      </c>
    </row>
    <row r="3149" spans="1:5" x14ac:dyDescent="0.2">
      <c r="A3149" s="1">
        <v>44014</v>
      </c>
      <c r="B3149">
        <v>27.68</v>
      </c>
      <c r="C3149">
        <v>310.98513800000001</v>
      </c>
      <c r="D3149" s="2">
        <f t="shared" si="99"/>
        <v>5.4917963829017669E-3</v>
      </c>
      <c r="E3149" s="4">
        <f t="shared" si="98"/>
        <v>16.018210011208641</v>
      </c>
    </row>
    <row r="3150" spans="1:5" x14ac:dyDescent="0.2">
      <c r="A3150" s="1">
        <v>44018</v>
      </c>
      <c r="B3150">
        <v>27.94</v>
      </c>
      <c r="C3150">
        <v>315.78591899999998</v>
      </c>
      <c r="D3150" s="2">
        <f t="shared" si="99"/>
        <v>1.5319389224385423E-2</v>
      </c>
      <c r="E3150" s="4">
        <f t="shared" si="98"/>
        <v>15.02068655250077</v>
      </c>
    </row>
    <row r="3151" spans="1:5" x14ac:dyDescent="0.2">
      <c r="A3151" s="1">
        <v>44019</v>
      </c>
      <c r="B3151">
        <v>29.43</v>
      </c>
      <c r="C3151">
        <v>312.52896099999998</v>
      </c>
      <c r="D3151" s="2">
        <f t="shared" si="99"/>
        <v>-1.0367372398021569E-2</v>
      </c>
      <c r="E3151" s="4">
        <f t="shared" si="98"/>
        <v>14.10832130573926</v>
      </c>
    </row>
    <row r="3152" spans="1:5" x14ac:dyDescent="0.2">
      <c r="A3152" s="1">
        <v>44020</v>
      </c>
      <c r="B3152">
        <v>28.08</v>
      </c>
      <c r="C3152">
        <v>314.91937300000001</v>
      </c>
      <c r="D3152" s="2">
        <f t="shared" si="99"/>
        <v>7.6195072500727145E-3</v>
      </c>
      <c r="E3152" s="4">
        <f t="shared" si="98"/>
        <v>14.052986482788887</v>
      </c>
    </row>
    <row r="3153" spans="1:5" x14ac:dyDescent="0.2">
      <c r="A3153" s="1">
        <v>44021</v>
      </c>
      <c r="B3153">
        <v>29.26</v>
      </c>
      <c r="C3153">
        <v>313.12655599999999</v>
      </c>
      <c r="D3153" s="2">
        <f t="shared" si="99"/>
        <v>-5.7092062441882413E-3</v>
      </c>
      <c r="E3153" s="4">
        <f t="shared" si="98"/>
        <v>13.602860755454424</v>
      </c>
    </row>
    <row r="3154" spans="1:5" x14ac:dyDescent="0.2">
      <c r="A3154" s="1">
        <v>44022</v>
      </c>
      <c r="B3154">
        <v>27.29</v>
      </c>
      <c r="C3154">
        <v>316.32376099999999</v>
      </c>
      <c r="D3154" s="2">
        <f t="shared" si="99"/>
        <v>1.0158808121734687E-2</v>
      </c>
      <c r="E3154" s="4">
        <f t="shared" si="98"/>
        <v>13.23417512556056</v>
      </c>
    </row>
    <row r="3155" spans="1:5" x14ac:dyDescent="0.2">
      <c r="A3155" s="1">
        <v>44025</v>
      </c>
      <c r="B3155">
        <v>32.19</v>
      </c>
      <c r="C3155">
        <v>313.58471700000001</v>
      </c>
      <c r="D3155" s="2">
        <f t="shared" si="99"/>
        <v>-8.696695977406502E-3</v>
      </c>
      <c r="E3155" s="4">
        <f t="shared" si="98"/>
        <v>13.171468265673072</v>
      </c>
    </row>
    <row r="3156" spans="1:5" x14ac:dyDescent="0.2">
      <c r="A3156" s="1">
        <v>44026</v>
      </c>
      <c r="B3156">
        <v>29.52</v>
      </c>
      <c r="C3156">
        <v>317.64846799999998</v>
      </c>
      <c r="D3156" s="2">
        <f t="shared" si="99"/>
        <v>1.2875771550017985E-2</v>
      </c>
      <c r="E3156" s="4">
        <f t="shared" si="98"/>
        <v>13.314491242254054</v>
      </c>
    </row>
    <row r="3157" spans="1:5" x14ac:dyDescent="0.2">
      <c r="A3157" s="1">
        <v>44027</v>
      </c>
      <c r="B3157">
        <v>27.76</v>
      </c>
      <c r="C3157">
        <v>320.56677200000001</v>
      </c>
      <c r="D3157" s="2">
        <f t="shared" si="99"/>
        <v>9.1452668524646414E-3</v>
      </c>
      <c r="E3157" s="4">
        <f t="shared" si="98"/>
        <v>13.126864229567392</v>
      </c>
    </row>
    <row r="3158" spans="1:5" x14ac:dyDescent="0.2">
      <c r="A3158" s="1">
        <v>44028</v>
      </c>
      <c r="B3158">
        <v>28</v>
      </c>
      <c r="C3158">
        <v>319.51101699999998</v>
      </c>
      <c r="D3158" s="2">
        <f t="shared" si="99"/>
        <v>-3.2988364088415568E-3</v>
      </c>
      <c r="E3158" s="4">
        <f t="shared" si="98"/>
        <v>12.946060634680496</v>
      </c>
    </row>
    <row r="3159" spans="1:5" x14ac:dyDescent="0.2">
      <c r="A3159" s="1">
        <v>44029</v>
      </c>
      <c r="B3159">
        <v>25.68</v>
      </c>
      <c r="C3159">
        <v>320.43728599999997</v>
      </c>
      <c r="D3159" s="2">
        <f t="shared" si="99"/>
        <v>2.8948264805258037E-3</v>
      </c>
      <c r="E3159" s="4">
        <f t="shared" si="98"/>
        <v>12.948797957726105</v>
      </c>
    </row>
    <row r="3160" spans="1:5" x14ac:dyDescent="0.2">
      <c r="A3160" s="1">
        <v>44032</v>
      </c>
      <c r="B3160">
        <v>24.46</v>
      </c>
      <c r="C3160">
        <v>323.02694700000001</v>
      </c>
      <c r="D3160" s="2">
        <f t="shared" si="99"/>
        <v>8.0491652806249959E-3</v>
      </c>
      <c r="E3160" s="4">
        <f t="shared" si="98"/>
        <v>12.705235066863551</v>
      </c>
    </row>
    <row r="3161" spans="1:5" x14ac:dyDescent="0.2">
      <c r="A3161" s="1">
        <v>44033</v>
      </c>
      <c r="B3161">
        <v>24.84</v>
      </c>
      <c r="C3161">
        <v>323.714203</v>
      </c>
      <c r="D3161" s="2">
        <f t="shared" si="99"/>
        <v>2.1252900288977984E-3</v>
      </c>
      <c r="E3161" s="4">
        <f t="shared" si="98"/>
        <v>12.967676192583083</v>
      </c>
    </row>
    <row r="3162" spans="1:5" x14ac:dyDescent="0.2">
      <c r="A3162" s="1">
        <v>44034</v>
      </c>
      <c r="B3162">
        <v>24.32</v>
      </c>
      <c r="C3162">
        <v>325.55679300000003</v>
      </c>
      <c r="D3162" s="2">
        <f t="shared" si="99"/>
        <v>5.6758886752833306E-3</v>
      </c>
      <c r="E3162" s="4">
        <f t="shared" si="98"/>
        <v>12.869910050661362</v>
      </c>
    </row>
    <row r="3163" spans="1:5" x14ac:dyDescent="0.2">
      <c r="A3163" s="1">
        <v>44035</v>
      </c>
      <c r="B3163">
        <v>26.08</v>
      </c>
      <c r="C3163">
        <v>321.67233299999998</v>
      </c>
      <c r="D3163" s="2">
        <f t="shared" si="99"/>
        <v>-1.2003497631794851E-2</v>
      </c>
      <c r="E3163" s="4">
        <f t="shared" si="98"/>
        <v>11.412679307313471</v>
      </c>
    </row>
    <row r="3164" spans="1:5" x14ac:dyDescent="0.2">
      <c r="A3164" s="1">
        <v>44036</v>
      </c>
      <c r="B3164">
        <v>25.84</v>
      </c>
      <c r="C3164">
        <v>319.60064699999998</v>
      </c>
      <c r="D3164" s="2">
        <f t="shared" si="99"/>
        <v>-6.4611897641884139E-3</v>
      </c>
      <c r="E3164" s="4">
        <f t="shared" si="98"/>
        <v>11.156111863849887</v>
      </c>
    </row>
    <row r="3165" spans="1:5" x14ac:dyDescent="0.2">
      <c r="A3165" s="1">
        <v>44039</v>
      </c>
      <c r="B3165">
        <v>24.74</v>
      </c>
      <c r="C3165">
        <v>321.93130500000001</v>
      </c>
      <c r="D3165" s="2">
        <f t="shared" si="99"/>
        <v>7.2659459796173467E-3</v>
      </c>
      <c r="E3165" s="4">
        <f t="shared" si="98"/>
        <v>11.012867691672254</v>
      </c>
    </row>
    <row r="3166" spans="1:5" x14ac:dyDescent="0.2">
      <c r="A3166" s="1">
        <v>44040</v>
      </c>
      <c r="B3166">
        <v>25.44</v>
      </c>
      <c r="C3166">
        <v>319.88949600000001</v>
      </c>
      <c r="D3166" s="2">
        <f t="shared" si="99"/>
        <v>-6.3625731198304015E-3</v>
      </c>
      <c r="E3166" s="4">
        <f t="shared" si="98"/>
        <v>10.580342501385182</v>
      </c>
    </row>
    <row r="3167" spans="1:5" x14ac:dyDescent="0.2">
      <c r="A3167" s="1">
        <v>44041</v>
      </c>
      <c r="B3167">
        <v>24.1</v>
      </c>
      <c r="C3167">
        <v>323.82373000000001</v>
      </c>
      <c r="D3167" s="2">
        <f t="shared" si="99"/>
        <v>1.2223713381883725E-2</v>
      </c>
      <c r="E3167" s="4">
        <f t="shared" si="98"/>
        <v>9.9223890531844781</v>
      </c>
    </row>
    <row r="3168" spans="1:5" x14ac:dyDescent="0.2">
      <c r="A3168" s="1">
        <v>44042</v>
      </c>
      <c r="B3168">
        <v>24.76</v>
      </c>
      <c r="C3168">
        <v>322.66836499999999</v>
      </c>
      <c r="D3168" s="2">
        <f t="shared" si="99"/>
        <v>-3.5742625128804169E-3</v>
      </c>
      <c r="E3168" s="4">
        <f t="shared" si="98"/>
        <v>9.5297456697682872</v>
      </c>
    </row>
    <row r="3169" spans="1:5" x14ac:dyDescent="0.2">
      <c r="A3169" s="1">
        <v>44043</v>
      </c>
      <c r="B3169">
        <v>24.46</v>
      </c>
      <c r="C3169">
        <v>325.21814000000001</v>
      </c>
      <c r="D3169" s="2">
        <f t="shared" si="99"/>
        <v>7.8710951513932155E-3</v>
      </c>
      <c r="E3169" s="4">
        <f t="shared" si="98"/>
        <v>9.8259001075190344</v>
      </c>
    </row>
    <row r="3170" spans="1:5" x14ac:dyDescent="0.2">
      <c r="A3170" s="1">
        <v>44046</v>
      </c>
      <c r="B3170">
        <v>24.28</v>
      </c>
      <c r="C3170">
        <v>327.47912600000001</v>
      </c>
      <c r="D3170" s="2">
        <f t="shared" si="99"/>
        <v>6.928158463651103E-3</v>
      </c>
      <c r="E3170" s="4">
        <f t="shared" si="98"/>
        <v>10.045197562677721</v>
      </c>
    </row>
    <row r="3171" spans="1:5" x14ac:dyDescent="0.2">
      <c r="A3171" s="1">
        <v>44047</v>
      </c>
      <c r="B3171">
        <v>23.76</v>
      </c>
      <c r="C3171">
        <v>328.74404900000002</v>
      </c>
      <c r="D3171" s="2">
        <f t="shared" si="99"/>
        <v>3.8551657875804976E-3</v>
      </c>
      <c r="E3171" s="4">
        <f t="shared" si="98"/>
        <v>11.050073544578668</v>
      </c>
    </row>
    <row r="3172" spans="1:5" x14ac:dyDescent="0.2">
      <c r="A3172" s="1">
        <v>44048</v>
      </c>
      <c r="B3172">
        <v>22.99</v>
      </c>
      <c r="C3172">
        <v>330.78585800000002</v>
      </c>
      <c r="D3172" s="2">
        <f t="shared" si="99"/>
        <v>6.1917299018055981E-3</v>
      </c>
      <c r="E3172" s="4">
        <f t="shared" si="98"/>
        <v>19.539105029850955</v>
      </c>
    </row>
    <row r="3173" spans="1:5" x14ac:dyDescent="0.2">
      <c r="A3173" s="1">
        <v>44049</v>
      </c>
      <c r="B3173">
        <v>22.65</v>
      </c>
      <c r="C3173">
        <v>332.99700899999999</v>
      </c>
      <c r="D3173" s="2">
        <f t="shared" si="99"/>
        <v>6.6622966293257199E-3</v>
      </c>
      <c r="E3173" s="4">
        <f t="shared" si="98"/>
        <v>19.85321429093911</v>
      </c>
    </row>
    <row r="3174" spans="1:5" x14ac:dyDescent="0.2">
      <c r="A3174" s="1">
        <v>44050</v>
      </c>
      <c r="B3174">
        <v>22.21</v>
      </c>
      <c r="C3174">
        <v>333.23608400000001</v>
      </c>
      <c r="D3174" s="2">
        <f t="shared" si="99"/>
        <v>7.1769178917664375E-4</v>
      </c>
      <c r="E3174" s="4">
        <f t="shared" si="98"/>
        <v>23.219080862883771</v>
      </c>
    </row>
    <row r="3175" spans="1:5" x14ac:dyDescent="0.2">
      <c r="A3175" s="1">
        <v>44053</v>
      </c>
      <c r="B3175">
        <v>22.13</v>
      </c>
      <c r="C3175">
        <v>334.23208599999998</v>
      </c>
      <c r="D3175" s="2">
        <f t="shared" si="99"/>
        <v>2.9844201837003225E-3</v>
      </c>
      <c r="E3175" s="4">
        <f t="shared" si="98"/>
        <v>24.6185811970694</v>
      </c>
    </row>
    <row r="3176" spans="1:5" x14ac:dyDescent="0.2">
      <c r="A3176" s="1">
        <v>44054</v>
      </c>
      <c r="B3176">
        <v>24.03</v>
      </c>
      <c r="C3176">
        <v>331.47311400000001</v>
      </c>
      <c r="D3176" s="2">
        <f t="shared" si="99"/>
        <v>-8.2889176665946578E-3</v>
      </c>
      <c r="E3176" s="4">
        <f t="shared" si="98"/>
        <v>25.510672577550551</v>
      </c>
    </row>
    <row r="3177" spans="1:5" x14ac:dyDescent="0.2">
      <c r="A3177" s="1">
        <v>44055</v>
      </c>
      <c r="B3177">
        <v>22.28</v>
      </c>
      <c r="C3177">
        <v>336.09463499999998</v>
      </c>
      <c r="D3177" s="2">
        <f t="shared" si="99"/>
        <v>1.3846069828094405E-2</v>
      </c>
      <c r="E3177" s="4">
        <f t="shared" si="98"/>
        <v>24.800526492895091</v>
      </c>
    </row>
    <row r="3178" spans="1:5" x14ac:dyDescent="0.2">
      <c r="A3178" s="1">
        <v>44056</v>
      </c>
      <c r="B3178">
        <v>22.13</v>
      </c>
      <c r="C3178">
        <v>335.48703</v>
      </c>
      <c r="D3178" s="2">
        <f t="shared" si="99"/>
        <v>-1.8094751463621963E-3</v>
      </c>
      <c r="E3178" s="4">
        <f t="shared" si="98"/>
        <v>25.42430392488485</v>
      </c>
    </row>
    <row r="3179" spans="1:5" x14ac:dyDescent="0.2">
      <c r="A3179" s="1">
        <v>44057</v>
      </c>
      <c r="B3179">
        <v>22.05</v>
      </c>
      <c r="C3179">
        <v>335.49700899999999</v>
      </c>
      <c r="D3179" s="2">
        <f t="shared" si="99"/>
        <v>2.9744373697943499E-5</v>
      </c>
      <c r="E3179" s="4">
        <f t="shared" si="98"/>
        <v>25.502779564334261</v>
      </c>
    </row>
    <row r="3180" spans="1:5" x14ac:dyDescent="0.2">
      <c r="A3180" s="1">
        <v>44060</v>
      </c>
      <c r="B3180">
        <v>21.35</v>
      </c>
      <c r="C3180">
        <v>336.56274400000001</v>
      </c>
      <c r="D3180" s="2">
        <f t="shared" si="99"/>
        <v>3.1715510073962007E-3</v>
      </c>
      <c r="E3180" s="4">
        <f t="shared" si="98"/>
        <v>25.53859997310618</v>
      </c>
    </row>
    <row r="3181" spans="1:5" x14ac:dyDescent="0.2">
      <c r="A3181" s="1">
        <v>44061</v>
      </c>
      <c r="B3181">
        <v>21.51</v>
      </c>
      <c r="C3181">
        <v>337.28985599999999</v>
      </c>
      <c r="D3181" s="2">
        <f t="shared" si="99"/>
        <v>2.1580751701410776E-3</v>
      </c>
      <c r="E3181" s="4">
        <f t="shared" si="98"/>
        <v>25.78907656757028</v>
      </c>
    </row>
    <row r="3182" spans="1:5" x14ac:dyDescent="0.2">
      <c r="A3182" s="1">
        <v>44062</v>
      </c>
      <c r="B3182">
        <v>22.54</v>
      </c>
      <c r="C3182">
        <v>335.885468</v>
      </c>
      <c r="D3182" s="2">
        <f t="shared" si="99"/>
        <v>-4.1724346908473689E-3</v>
      </c>
      <c r="E3182" s="4">
        <f t="shared" si="98"/>
        <v>26.169142721291621</v>
      </c>
    </row>
    <row r="3183" spans="1:5" x14ac:dyDescent="0.2">
      <c r="A3183" s="1">
        <v>44063</v>
      </c>
      <c r="B3183">
        <v>22.72</v>
      </c>
      <c r="C3183">
        <v>336.93127399999997</v>
      </c>
      <c r="D3183" s="2">
        <f t="shared" si="99"/>
        <v>3.1087420302226775E-3</v>
      </c>
      <c r="E3183" s="4">
        <f t="shared" si="98"/>
        <v>26.462013407862244</v>
      </c>
    </row>
    <row r="3184" spans="1:5" x14ac:dyDescent="0.2">
      <c r="A3184" s="1">
        <v>44064</v>
      </c>
      <c r="B3184">
        <v>22.54</v>
      </c>
      <c r="C3184">
        <v>338.12649499999998</v>
      </c>
      <c r="D3184" s="2">
        <f t="shared" si="99"/>
        <v>3.5410961959973964E-3</v>
      </c>
      <c r="E3184" s="4">
        <f t="shared" si="98"/>
        <v>26.828131667412581</v>
      </c>
    </row>
    <row r="3185" spans="1:5" x14ac:dyDescent="0.2">
      <c r="A3185" s="1">
        <v>44067</v>
      </c>
      <c r="B3185">
        <v>22.37</v>
      </c>
      <c r="C3185">
        <v>341.552795</v>
      </c>
      <c r="D3185" s="2">
        <f t="shared" si="99"/>
        <v>1.0082193393725932E-2</v>
      </c>
      <c r="E3185" s="4">
        <f t="shared" si="98"/>
        <v>27.896966971134628</v>
      </c>
    </row>
    <row r="3186" spans="1:5" x14ac:dyDescent="0.2">
      <c r="A3186" s="1">
        <v>44068</v>
      </c>
      <c r="B3186">
        <v>22.03</v>
      </c>
      <c r="C3186">
        <v>342.74798600000003</v>
      </c>
      <c r="D3186" s="2">
        <f t="shared" si="99"/>
        <v>3.4931779957708231E-3</v>
      </c>
      <c r="E3186" s="4">
        <f t="shared" si="98"/>
        <v>27.865354186794427</v>
      </c>
    </row>
    <row r="3187" spans="1:5" x14ac:dyDescent="0.2">
      <c r="A3187" s="1">
        <v>44069</v>
      </c>
      <c r="B3187">
        <v>23.27</v>
      </c>
      <c r="C3187">
        <v>346.184235</v>
      </c>
      <c r="D3187" s="2">
        <f t="shared" si="99"/>
        <v>9.975662021315437E-3</v>
      </c>
      <c r="E3187" s="4">
        <f t="shared" si="98"/>
        <v>28.478538760382882</v>
      </c>
    </row>
    <row r="3188" spans="1:5" x14ac:dyDescent="0.2">
      <c r="A3188" s="1">
        <v>44070</v>
      </c>
      <c r="B3188">
        <v>24.47</v>
      </c>
      <c r="C3188">
        <v>346.941193</v>
      </c>
      <c r="D3188" s="2">
        <f t="shared" si="99"/>
        <v>2.184188518715336E-3</v>
      </c>
      <c r="E3188" s="4">
        <f t="shared" si="98"/>
        <v>29.508527437793148</v>
      </c>
    </row>
    <row r="3189" spans="1:5" x14ac:dyDescent="0.2">
      <c r="A3189" s="1">
        <v>44071</v>
      </c>
      <c r="B3189">
        <v>22.96</v>
      </c>
      <c r="C3189">
        <v>349.18221999999997</v>
      </c>
      <c r="D3189" s="2">
        <f t="shared" si="99"/>
        <v>6.4386133265931034E-3</v>
      </c>
      <c r="E3189" s="4">
        <f t="shared" si="98"/>
        <v>29.319868708671898</v>
      </c>
    </row>
    <row r="3190" spans="1:5" x14ac:dyDescent="0.2">
      <c r="A3190" s="1">
        <v>44074</v>
      </c>
      <c r="B3190">
        <v>26.41</v>
      </c>
      <c r="C3190">
        <v>347.91729700000002</v>
      </c>
      <c r="D3190" s="2">
        <f t="shared" si="99"/>
        <v>-3.6291070570249884E-3</v>
      </c>
      <c r="E3190" s="4">
        <f t="shared" si="98"/>
        <v>29.600125874404991</v>
      </c>
    </row>
    <row r="3191" spans="1:5" x14ac:dyDescent="0.2">
      <c r="A3191" s="1">
        <v>44075</v>
      </c>
      <c r="B3191">
        <v>26.12</v>
      </c>
      <c r="C3191">
        <v>351.19418300000001</v>
      </c>
      <c r="D3191" s="2">
        <f t="shared" si="99"/>
        <v>9.374499180103699E-3</v>
      </c>
      <c r="E3191" s="4">
        <f t="shared" si="98"/>
        <v>29.420279660561871</v>
      </c>
    </row>
    <row r="3192" spans="1:5" x14ac:dyDescent="0.2">
      <c r="A3192" s="1">
        <v>44076</v>
      </c>
      <c r="B3192">
        <v>26.57</v>
      </c>
      <c r="C3192">
        <v>356.273865</v>
      </c>
      <c r="D3192" s="2">
        <f t="shared" si="99"/>
        <v>1.4360420400904877E-2</v>
      </c>
      <c r="E3192" s="4">
        <f t="shared" si="98"/>
        <v>28.678794502954108</v>
      </c>
    </row>
    <row r="3193" spans="1:5" x14ac:dyDescent="0.2">
      <c r="A3193" s="1">
        <v>44077</v>
      </c>
      <c r="B3193">
        <v>33.6</v>
      </c>
      <c r="C3193">
        <v>344.01293900000002</v>
      </c>
      <c r="D3193" s="2">
        <f t="shared" si="99"/>
        <v>-3.5020448774723621E-2</v>
      </c>
      <c r="E3193" s="4">
        <f t="shared" si="98"/>
        <v>26.276466279946746</v>
      </c>
    </row>
    <row r="3194" spans="1:5" x14ac:dyDescent="0.2">
      <c r="A3194" s="1">
        <v>44078</v>
      </c>
      <c r="B3194">
        <v>30.75</v>
      </c>
      <c r="C3194">
        <v>341.20416299999999</v>
      </c>
      <c r="D3194" s="2">
        <f t="shared" si="99"/>
        <v>-8.1982534399348776E-3</v>
      </c>
      <c r="E3194" s="4">
        <f t="shared" si="98"/>
        <v>26.719867187843448</v>
      </c>
    </row>
    <row r="3195" spans="1:5" x14ac:dyDescent="0.2">
      <c r="A3195" s="1">
        <v>44082</v>
      </c>
      <c r="B3195">
        <v>31.46</v>
      </c>
      <c r="C3195">
        <v>331.88146999999998</v>
      </c>
      <c r="D3195" s="2">
        <f t="shared" si="99"/>
        <v>-2.7703129500116833E-2</v>
      </c>
      <c r="E3195" s="4">
        <f t="shared" si="98"/>
        <v>25.003484266718573</v>
      </c>
    </row>
    <row r="3196" spans="1:5" x14ac:dyDescent="0.2">
      <c r="A3196" s="1">
        <v>44083</v>
      </c>
      <c r="B3196">
        <v>28.81</v>
      </c>
      <c r="C3196">
        <v>338.435272</v>
      </c>
      <c r="D3196" s="2">
        <f t="shared" si="99"/>
        <v>1.9554966880736605E-2</v>
      </c>
      <c r="E3196" s="4">
        <f t="shared" si="98"/>
        <v>23.948248232299068</v>
      </c>
    </row>
    <row r="3197" spans="1:5" x14ac:dyDescent="0.2">
      <c r="A3197" s="1">
        <v>44084</v>
      </c>
      <c r="B3197">
        <v>29.71</v>
      </c>
      <c r="C3197">
        <v>332.55877700000002</v>
      </c>
      <c r="D3197" s="2">
        <f t="shared" si="99"/>
        <v>-1.7516236573065253E-2</v>
      </c>
      <c r="E3197" s="4">
        <f t="shared" si="98"/>
        <v>22.774931819334839</v>
      </c>
    </row>
    <row r="3198" spans="1:5" x14ac:dyDescent="0.2">
      <c r="A3198" s="1">
        <v>44085</v>
      </c>
      <c r="B3198">
        <v>26.87</v>
      </c>
      <c r="C3198">
        <v>332.72808800000001</v>
      </c>
      <c r="D3198" s="2">
        <f t="shared" si="99"/>
        <v>5.0898646151748504E-4</v>
      </c>
      <c r="E3198" s="4">
        <f t="shared" si="98"/>
        <v>23.489584212123336</v>
      </c>
    </row>
    <row r="3199" spans="1:5" x14ac:dyDescent="0.2">
      <c r="A3199" s="1">
        <v>44088</v>
      </c>
      <c r="B3199">
        <v>25.85</v>
      </c>
      <c r="C3199">
        <v>337.11053500000003</v>
      </c>
      <c r="D3199" s="2">
        <f t="shared" si="99"/>
        <v>1.3085269738471862E-2</v>
      </c>
      <c r="E3199" s="4">
        <f t="shared" si="98"/>
        <v>23.337012813332876</v>
      </c>
    </row>
    <row r="3200" spans="1:5" x14ac:dyDescent="0.2">
      <c r="A3200" s="1">
        <v>44089</v>
      </c>
      <c r="B3200">
        <v>25.59</v>
      </c>
      <c r="C3200">
        <v>338.81375100000002</v>
      </c>
      <c r="D3200" s="2">
        <f t="shared" si="99"/>
        <v>5.0396757156973612E-3</v>
      </c>
      <c r="E3200" s="4">
        <f t="shared" si="98"/>
        <v>23.528375897160608</v>
      </c>
    </row>
    <row r="3201" spans="1:5" x14ac:dyDescent="0.2">
      <c r="A3201" s="1">
        <v>44090</v>
      </c>
      <c r="B3201">
        <v>26.04</v>
      </c>
      <c r="C3201">
        <v>337.46911599999999</v>
      </c>
      <c r="D3201" s="2">
        <f t="shared" si="99"/>
        <v>-3.9765513441224276E-3</v>
      </c>
      <c r="E3201" s="4">
        <f t="shared" si="98"/>
        <v>23.444573765771441</v>
      </c>
    </row>
    <row r="3202" spans="1:5" x14ac:dyDescent="0.2">
      <c r="A3202" s="1">
        <v>44091</v>
      </c>
      <c r="B3202">
        <v>26.46</v>
      </c>
      <c r="C3202">
        <v>334.50100700000002</v>
      </c>
      <c r="D3202" s="2">
        <f t="shared" si="99"/>
        <v>-8.8341079501803779E-3</v>
      </c>
      <c r="E3202" s="4">
        <f t="shared" si="98"/>
        <v>23.036793873839937</v>
      </c>
    </row>
    <row r="3203" spans="1:5" x14ac:dyDescent="0.2">
      <c r="A3203" s="1">
        <v>44092</v>
      </c>
      <c r="B3203">
        <v>25.83</v>
      </c>
      <c r="C3203">
        <v>330.64999399999999</v>
      </c>
      <c r="D3203" s="2">
        <f t="shared" si="99"/>
        <v>-1.1579494052534592E-2</v>
      </c>
      <c r="E3203" s="4">
        <f t="shared" ref="E3203:E3208" si="100">SQRT(365) * SQRT((_xlfn.VAR.S(D3204:D3224)))*100</f>
        <v>23.481386064564443</v>
      </c>
    </row>
    <row r="3204" spans="1:5" x14ac:dyDescent="0.2">
      <c r="A3204" s="1">
        <v>44095</v>
      </c>
      <c r="B3204">
        <v>27.78</v>
      </c>
      <c r="C3204">
        <v>326.97000100000002</v>
      </c>
      <c r="D3204" s="2">
        <f t="shared" ref="D3204:D3229" si="101">LN(C3204/C3203)</f>
        <v>-1.1191969346880692E-2</v>
      </c>
      <c r="E3204" s="4">
        <f t="shared" si="100"/>
        <v>22.814663174808665</v>
      </c>
    </row>
    <row r="3205" spans="1:5" x14ac:dyDescent="0.2">
      <c r="A3205" s="1">
        <v>44096</v>
      </c>
      <c r="B3205">
        <v>26.86</v>
      </c>
      <c r="C3205">
        <v>330.29998799999998</v>
      </c>
      <c r="D3205" s="2">
        <f t="shared" si="101"/>
        <v>1.013286943842016E-2</v>
      </c>
      <c r="E3205" s="4">
        <f t="shared" si="100"/>
        <v>22.614281350494878</v>
      </c>
    </row>
    <row r="3206" spans="1:5" x14ac:dyDescent="0.2">
      <c r="A3206" s="1">
        <v>44097</v>
      </c>
      <c r="B3206">
        <v>28.58</v>
      </c>
      <c r="C3206">
        <v>322.64001500000001</v>
      </c>
      <c r="D3206" s="2">
        <f t="shared" si="101"/>
        <v>-2.3464099009577518E-2</v>
      </c>
      <c r="E3206" s="4">
        <f t="shared" si="100"/>
        <v>19.761959652587834</v>
      </c>
    </row>
    <row r="3207" spans="1:5" x14ac:dyDescent="0.2">
      <c r="A3207" s="1">
        <v>44098</v>
      </c>
      <c r="B3207">
        <v>28.51</v>
      </c>
      <c r="C3207">
        <v>323.5</v>
      </c>
      <c r="D3207" s="2">
        <f t="shared" si="101"/>
        <v>2.6619168843980256E-3</v>
      </c>
      <c r="E3207" s="4">
        <f t="shared" si="100"/>
        <v>19.761095599606666</v>
      </c>
    </row>
    <row r="3208" spans="1:5" x14ac:dyDescent="0.2">
      <c r="A3208" s="1">
        <v>44099</v>
      </c>
      <c r="B3208">
        <v>26.38</v>
      </c>
      <c r="C3208">
        <v>328.73001099999999</v>
      </c>
      <c r="D3208" s="2">
        <f t="shared" si="101"/>
        <v>1.6037664660613977E-2</v>
      </c>
      <c r="E3208" s="4">
        <f t="shared" si="100"/>
        <v>20.898752260914645</v>
      </c>
    </row>
    <row r="3209" spans="1:5" x14ac:dyDescent="0.2">
      <c r="A3209" s="1">
        <v>44102</v>
      </c>
      <c r="B3209">
        <v>26.19</v>
      </c>
      <c r="C3209">
        <v>334.19000199999999</v>
      </c>
      <c r="D3209" s="2">
        <f t="shared" si="101"/>
        <v>1.6472920894391438E-2</v>
      </c>
      <c r="E3209" s="3"/>
    </row>
    <row r="3210" spans="1:5" x14ac:dyDescent="0.2">
      <c r="A3210" s="1">
        <v>44103</v>
      </c>
      <c r="B3210">
        <v>26.27</v>
      </c>
      <c r="C3210">
        <v>332.36999500000002</v>
      </c>
      <c r="D3210" s="2">
        <f t="shared" si="101"/>
        <v>-5.4609083387452328E-3</v>
      </c>
      <c r="E3210" s="3"/>
    </row>
    <row r="3211" spans="1:5" x14ac:dyDescent="0.2">
      <c r="A3211" s="1">
        <v>44104</v>
      </c>
      <c r="B3211">
        <v>26.37</v>
      </c>
      <c r="C3211">
        <v>334.89001500000001</v>
      </c>
      <c r="D3211" s="2">
        <f t="shared" si="101"/>
        <v>7.5533733283608979E-3</v>
      </c>
      <c r="E3211" s="3"/>
    </row>
    <row r="3212" spans="1:5" x14ac:dyDescent="0.2">
      <c r="A3212" s="1">
        <v>44105</v>
      </c>
      <c r="B3212">
        <v>26.7</v>
      </c>
      <c r="C3212">
        <v>337.040009</v>
      </c>
      <c r="D3212" s="2">
        <f t="shared" si="101"/>
        <v>6.3994798882463892E-3</v>
      </c>
      <c r="E3212" s="3"/>
    </row>
    <row r="3213" spans="1:5" x14ac:dyDescent="0.2">
      <c r="A3213" s="1">
        <v>44106</v>
      </c>
      <c r="B3213">
        <v>27.63</v>
      </c>
      <c r="C3213">
        <v>333.83999599999999</v>
      </c>
      <c r="D3213" s="2">
        <f t="shared" si="101"/>
        <v>-9.5398200723132848E-3</v>
      </c>
      <c r="E3213" s="3"/>
    </row>
    <row r="3214" spans="1:5" x14ac:dyDescent="0.2">
      <c r="A3214" s="1">
        <v>44109</v>
      </c>
      <c r="B3214">
        <v>27.96</v>
      </c>
      <c r="C3214">
        <v>339.76001000000002</v>
      </c>
      <c r="D3214" s="2">
        <f t="shared" si="101"/>
        <v>1.7577691136046517E-2</v>
      </c>
      <c r="E3214" s="3"/>
    </row>
    <row r="3215" spans="1:5" x14ac:dyDescent="0.2">
      <c r="A3215" s="1">
        <v>44110</v>
      </c>
      <c r="B3215">
        <v>29.48</v>
      </c>
      <c r="C3215">
        <v>334.92999300000002</v>
      </c>
      <c r="D3215" s="2">
        <f t="shared" si="101"/>
        <v>-1.4317981570444274E-2</v>
      </c>
      <c r="E3215" s="3"/>
    </row>
    <row r="3216" spans="1:5" x14ac:dyDescent="0.2">
      <c r="A3216" s="1">
        <v>44111</v>
      </c>
      <c r="B3216">
        <v>28.06</v>
      </c>
      <c r="C3216">
        <v>340.76001000000002</v>
      </c>
      <c r="D3216" s="2">
        <f t="shared" si="101"/>
        <v>1.7256912653694941E-2</v>
      </c>
      <c r="E3216" s="3"/>
    </row>
    <row r="3217" spans="1:5" x14ac:dyDescent="0.2">
      <c r="A3217" s="1">
        <v>44112</v>
      </c>
      <c r="B3217">
        <v>26.36</v>
      </c>
      <c r="C3217">
        <v>343.77999899999998</v>
      </c>
      <c r="D3217" s="2">
        <f t="shared" si="101"/>
        <v>8.8234684703669877E-3</v>
      </c>
      <c r="E3217" s="3"/>
    </row>
    <row r="3218" spans="1:5" x14ac:dyDescent="0.2">
      <c r="A3218" s="1">
        <v>44113</v>
      </c>
      <c r="B3218">
        <v>25</v>
      </c>
      <c r="C3218">
        <v>346.85000600000001</v>
      </c>
      <c r="D3218" s="2">
        <f t="shared" si="101"/>
        <v>8.8905121386804696E-3</v>
      </c>
      <c r="E3218" s="3"/>
    </row>
    <row r="3219" spans="1:5" x14ac:dyDescent="0.2">
      <c r="A3219" s="1">
        <v>44116</v>
      </c>
      <c r="B3219">
        <v>25.07</v>
      </c>
      <c r="C3219">
        <v>352.42999300000002</v>
      </c>
      <c r="D3219" s="2">
        <f t="shared" si="101"/>
        <v>1.5959573980156225E-2</v>
      </c>
      <c r="E3219" s="3"/>
    </row>
    <row r="3220" spans="1:5" x14ac:dyDescent="0.2">
      <c r="A3220" s="1">
        <v>44117</v>
      </c>
      <c r="B3220">
        <v>26.07</v>
      </c>
      <c r="C3220">
        <v>350.13000499999998</v>
      </c>
      <c r="D3220" s="2">
        <f t="shared" si="101"/>
        <v>-6.5474727372285581E-3</v>
      </c>
      <c r="E3220" s="3"/>
    </row>
    <row r="3221" spans="1:5" x14ac:dyDescent="0.2">
      <c r="A3221" s="1">
        <v>44118</v>
      </c>
      <c r="B3221">
        <v>26.4</v>
      </c>
      <c r="C3221">
        <v>347.92999300000002</v>
      </c>
      <c r="D3221" s="2">
        <f t="shared" si="101"/>
        <v>-6.3032383758435803E-3</v>
      </c>
      <c r="E3221" s="3"/>
    </row>
    <row r="3222" spans="1:5" x14ac:dyDescent="0.2">
      <c r="A3222" s="1">
        <v>44119</v>
      </c>
      <c r="B3222">
        <v>26.97</v>
      </c>
      <c r="C3222">
        <v>347.5</v>
      </c>
      <c r="D3222" s="2">
        <f t="shared" si="101"/>
        <v>-1.2366249920916629E-3</v>
      </c>
      <c r="E3222" s="3"/>
    </row>
    <row r="3223" spans="1:5" x14ac:dyDescent="0.2">
      <c r="A3223" s="1">
        <v>44120</v>
      </c>
      <c r="B3223">
        <v>27.41</v>
      </c>
      <c r="C3223">
        <v>347.290009</v>
      </c>
      <c r="D3223" s="2">
        <f t="shared" si="101"/>
        <v>-6.0447330466439496E-4</v>
      </c>
      <c r="E3223" s="3"/>
    </row>
    <row r="3224" spans="1:5" x14ac:dyDescent="0.2">
      <c r="A3224" s="1">
        <v>44123</v>
      </c>
      <c r="B3224">
        <v>29.18</v>
      </c>
      <c r="C3224">
        <v>342.01001000000002</v>
      </c>
      <c r="D3224" s="2">
        <f t="shared" si="101"/>
        <v>-1.5320186060058241E-2</v>
      </c>
      <c r="E3224" s="3"/>
    </row>
    <row r="3225" spans="1:5" x14ac:dyDescent="0.2">
      <c r="A3225" s="1">
        <v>44124</v>
      </c>
      <c r="B3225">
        <v>29.35</v>
      </c>
      <c r="C3225">
        <v>343.38000499999998</v>
      </c>
      <c r="D3225" s="2">
        <f t="shared" si="101"/>
        <v>3.9977145700691831E-3</v>
      </c>
      <c r="E3225" s="3"/>
    </row>
    <row r="3226" spans="1:5" x14ac:dyDescent="0.2">
      <c r="A3226" s="1">
        <v>44125</v>
      </c>
      <c r="B3226">
        <v>28.65</v>
      </c>
      <c r="C3226">
        <v>342.73001099999999</v>
      </c>
      <c r="D3226" s="2">
        <f t="shared" si="101"/>
        <v>-1.8947229432522499E-3</v>
      </c>
      <c r="E3226" s="3"/>
    </row>
    <row r="3227" spans="1:5" x14ac:dyDescent="0.2">
      <c r="A3227" s="1">
        <v>44126</v>
      </c>
      <c r="B3227">
        <v>28.11</v>
      </c>
      <c r="C3227">
        <v>344.60998499999999</v>
      </c>
      <c r="D3227" s="2">
        <f t="shared" si="101"/>
        <v>5.4703020310145059E-3</v>
      </c>
      <c r="E3227" s="3"/>
    </row>
    <row r="3228" spans="1:5" x14ac:dyDescent="0.2">
      <c r="A3228" s="1">
        <v>44127</v>
      </c>
      <c r="B3228">
        <v>27.55</v>
      </c>
      <c r="C3228">
        <v>345.77999899999998</v>
      </c>
      <c r="D3228" s="2">
        <f t="shared" si="101"/>
        <v>3.3894324866619251E-3</v>
      </c>
      <c r="E3228" s="3"/>
    </row>
    <row r="3229" spans="1:5" x14ac:dyDescent="0.2">
      <c r="A3229" s="1">
        <v>44130</v>
      </c>
      <c r="B3229">
        <v>32.46</v>
      </c>
      <c r="C3229">
        <v>339.39001500000001</v>
      </c>
      <c r="D3229" s="2">
        <f t="shared" si="101"/>
        <v>-1.8652798981191935E-2</v>
      </c>
      <c r="E322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52B1-1588-C745-9121-57B406F269E5}">
  <dimension ref="A1:H638"/>
  <sheetViews>
    <sheetView tabSelected="1" workbookViewId="0"/>
  </sheetViews>
  <sheetFormatPr baseColWidth="10" defaultRowHeight="16" x14ac:dyDescent="0.2"/>
  <cols>
    <col min="3" max="3" width="11.6640625" bestFit="1" customWidth="1"/>
    <col min="5" max="5" width="11.6640625" bestFit="1" customWidth="1"/>
    <col min="6" max="6" width="11.33203125" bestFit="1" customWidth="1"/>
    <col min="7" max="7" width="13.6640625" bestFit="1" customWidth="1"/>
    <col min="8" max="8" width="14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G1" t="s">
        <v>8</v>
      </c>
      <c r="H1" t="s">
        <v>9</v>
      </c>
    </row>
    <row r="2" spans="1:8" x14ac:dyDescent="0.2">
      <c r="A2" s="1">
        <v>43221</v>
      </c>
      <c r="B2" s="11">
        <v>15.49</v>
      </c>
      <c r="C2" s="7">
        <v>42.360000999999997</v>
      </c>
      <c r="D2" s="7">
        <v>49.759998000000003</v>
      </c>
      <c r="E2" s="7">
        <v>252.60501099999999</v>
      </c>
      <c r="G2" s="7"/>
      <c r="H2" s="11">
        <f>_xlfn.STDEV.S(F3:F23)*SQRT(365)*100</f>
        <v>12.767705148621507</v>
      </c>
    </row>
    <row r="3" spans="1:8" x14ac:dyDescent="0.2">
      <c r="A3" s="1">
        <v>43222</v>
      </c>
      <c r="B3" s="11">
        <v>15.97</v>
      </c>
      <c r="C3" s="7">
        <v>39.759998000000003</v>
      </c>
      <c r="D3" s="7">
        <v>49.880001</v>
      </c>
      <c r="E3" s="7">
        <v>250.908142</v>
      </c>
      <c r="F3" s="9">
        <f>LN(E3/E2)</f>
        <v>-6.7401433860548353E-3</v>
      </c>
      <c r="G3" s="7"/>
      <c r="H3" s="11">
        <f t="shared" ref="H3:H66" si="0">_xlfn.STDEV.S(F4:F24)*SQRT(365)*100</f>
        <v>12.782464496303916</v>
      </c>
    </row>
    <row r="4" spans="1:8" x14ac:dyDescent="0.2">
      <c r="A4" s="1">
        <v>43223</v>
      </c>
      <c r="B4" s="11">
        <v>15.9</v>
      </c>
      <c r="C4" s="7">
        <v>43</v>
      </c>
      <c r="D4" s="7">
        <v>49.32</v>
      </c>
      <c r="E4" s="7">
        <v>250.35522499999999</v>
      </c>
      <c r="F4" s="9">
        <f t="shared" ref="F4:F67" si="1">LN(E4/E3)</f>
        <v>-2.2060946825470783E-3</v>
      </c>
      <c r="G4" s="7"/>
      <c r="H4" s="11">
        <f t="shared" si="0"/>
        <v>12.708488096128018</v>
      </c>
    </row>
    <row r="5" spans="1:8" x14ac:dyDescent="0.2">
      <c r="A5" s="1">
        <v>43224</v>
      </c>
      <c r="B5" s="11">
        <v>14.77</v>
      </c>
      <c r="C5" s="7">
        <v>40.299999</v>
      </c>
      <c r="D5" s="7">
        <v>50.119999</v>
      </c>
      <c r="E5" s="7">
        <v>253.59641999999999</v>
      </c>
      <c r="F5" s="9">
        <f t="shared" si="1"/>
        <v>1.2863296405117474E-2</v>
      </c>
      <c r="G5" s="7"/>
      <c r="H5" s="11">
        <f t="shared" si="0"/>
        <v>11.822205601482109</v>
      </c>
    </row>
    <row r="6" spans="1:8" x14ac:dyDescent="0.2">
      <c r="A6" s="1">
        <v>43227</v>
      </c>
      <c r="B6" s="11">
        <v>14.75</v>
      </c>
      <c r="C6" s="7">
        <v>39.75</v>
      </c>
      <c r="D6" s="7">
        <v>50.279998999999997</v>
      </c>
      <c r="E6" s="7">
        <v>254.45442199999999</v>
      </c>
      <c r="F6" s="9">
        <f t="shared" si="1"/>
        <v>3.3776257995029218E-3</v>
      </c>
      <c r="G6" s="7"/>
      <c r="H6" s="11">
        <f t="shared" si="0"/>
        <v>12.133992132292109</v>
      </c>
    </row>
    <row r="7" spans="1:8" x14ac:dyDescent="0.2">
      <c r="A7" s="1">
        <v>43228</v>
      </c>
      <c r="B7" s="11">
        <v>14.71</v>
      </c>
      <c r="C7" s="7">
        <v>39.75</v>
      </c>
      <c r="D7" s="7">
        <v>50.32</v>
      </c>
      <c r="E7" s="7">
        <v>254.45442199999999</v>
      </c>
      <c r="F7" s="9">
        <f t="shared" si="1"/>
        <v>0</v>
      </c>
      <c r="G7" s="7"/>
      <c r="H7" s="11">
        <f t="shared" si="0"/>
        <v>12.137064915603583</v>
      </c>
    </row>
    <row r="8" spans="1:8" x14ac:dyDescent="0.2">
      <c r="A8" s="1">
        <v>43229</v>
      </c>
      <c r="B8" s="11">
        <v>13.42</v>
      </c>
      <c r="C8" s="7">
        <v>38.790000999999997</v>
      </c>
      <c r="D8" s="7">
        <v>51.48</v>
      </c>
      <c r="E8" s="7">
        <v>256.91390999999999</v>
      </c>
      <c r="F8" s="9">
        <f t="shared" si="1"/>
        <v>9.6193166882680512E-3</v>
      </c>
      <c r="G8" s="7"/>
      <c r="H8" s="11">
        <f t="shared" si="0"/>
        <v>11.665151459732872</v>
      </c>
    </row>
    <row r="9" spans="1:8" x14ac:dyDescent="0.2">
      <c r="A9" s="1">
        <v>43230</v>
      </c>
      <c r="B9" s="11">
        <v>13.23</v>
      </c>
      <c r="C9" s="7">
        <v>36.709999000000003</v>
      </c>
      <c r="D9" s="7">
        <v>52.720001000000003</v>
      </c>
      <c r="E9" s="7">
        <v>259.31622299999998</v>
      </c>
      <c r="F9" s="9">
        <f t="shared" si="1"/>
        <v>9.3072069525705157E-3</v>
      </c>
      <c r="G9" s="7"/>
      <c r="H9" s="11">
        <f t="shared" si="0"/>
        <v>11.155125860051745</v>
      </c>
    </row>
    <row r="10" spans="1:8" x14ac:dyDescent="0.2">
      <c r="A10" s="1">
        <v>43231</v>
      </c>
      <c r="B10" s="11">
        <v>12.65</v>
      </c>
      <c r="C10" s="7">
        <v>35.830002</v>
      </c>
      <c r="D10" s="7">
        <v>53.080002</v>
      </c>
      <c r="E10" s="7">
        <v>260.10742199999999</v>
      </c>
      <c r="F10" s="9">
        <f t="shared" si="1"/>
        <v>3.0464520417349617E-3</v>
      </c>
      <c r="G10" s="7"/>
      <c r="H10" s="11">
        <f t="shared" si="0"/>
        <v>11.124091097163216</v>
      </c>
    </row>
    <row r="11" spans="1:8" x14ac:dyDescent="0.2">
      <c r="A11" s="1">
        <v>43234</v>
      </c>
      <c r="B11" s="11">
        <v>12.93</v>
      </c>
      <c r="C11" s="7">
        <v>34.779998999999997</v>
      </c>
      <c r="D11" s="7">
        <v>53.919998</v>
      </c>
      <c r="E11" s="7">
        <v>260.23141500000003</v>
      </c>
      <c r="F11" s="9">
        <f t="shared" si="1"/>
        <v>4.7658561510345202E-4</v>
      </c>
      <c r="G11" s="7"/>
      <c r="H11" s="11">
        <f t="shared" si="0"/>
        <v>11.263019508151352</v>
      </c>
    </row>
    <row r="12" spans="1:8" x14ac:dyDescent="0.2">
      <c r="A12" s="1">
        <v>43235</v>
      </c>
      <c r="B12" s="11">
        <v>14.63</v>
      </c>
      <c r="C12" s="7">
        <v>37.299999</v>
      </c>
      <c r="D12" s="7">
        <v>51.959999000000003</v>
      </c>
      <c r="E12" s="7">
        <v>258.43914799999999</v>
      </c>
      <c r="F12" s="9">
        <f t="shared" si="1"/>
        <v>-6.9110308601324378E-3</v>
      </c>
      <c r="G12" s="7">
        <f>_xlfn.STDEV.S(F3:F12) * SQRT(365)*100</f>
        <v>12.917801464310333</v>
      </c>
      <c r="H12" s="11">
        <f>_xlfn.STDEV.S(F13:F33)*SQRT(365)*100</f>
        <v>10.747925300994659</v>
      </c>
    </row>
    <row r="13" spans="1:8" x14ac:dyDescent="0.2">
      <c r="A13" s="1">
        <v>43236</v>
      </c>
      <c r="B13" s="11">
        <v>13.42</v>
      </c>
      <c r="C13" s="7">
        <v>36.064999</v>
      </c>
      <c r="D13" s="7">
        <v>52.84</v>
      </c>
      <c r="E13" s="7">
        <v>259.52593999999999</v>
      </c>
      <c r="F13" s="9">
        <f t="shared" si="1"/>
        <v>4.1963970932497249E-3</v>
      </c>
      <c r="G13" s="7">
        <f t="shared" ref="G13:G76" si="2">_xlfn.STDEV.S(F4:F13) * SQRT(365)*100</f>
        <v>11.42285377516084</v>
      </c>
      <c r="H13" s="11">
        <f t="shared" si="0"/>
        <v>10.722944132717652</v>
      </c>
    </row>
    <row r="14" spans="1:8" x14ac:dyDescent="0.2">
      <c r="A14" s="1">
        <v>43237</v>
      </c>
      <c r="B14" s="11">
        <v>13.43</v>
      </c>
      <c r="C14" s="7">
        <v>35.169998</v>
      </c>
      <c r="D14" s="7">
        <v>53.639999000000003</v>
      </c>
      <c r="E14" s="7">
        <v>259.30667099999999</v>
      </c>
      <c r="F14" s="9">
        <f t="shared" si="1"/>
        <v>-8.4523990360493167E-4</v>
      </c>
      <c r="G14" s="7">
        <f t="shared" si="2"/>
        <v>11.180112863629626</v>
      </c>
      <c r="H14" s="11">
        <f t="shared" si="0"/>
        <v>10.77412927676667</v>
      </c>
    </row>
    <row r="15" spans="1:8" x14ac:dyDescent="0.2">
      <c r="A15" s="1">
        <v>43238</v>
      </c>
      <c r="B15" s="11">
        <v>13.42</v>
      </c>
      <c r="C15" s="7">
        <v>35.419998</v>
      </c>
      <c r="D15" s="7">
        <v>53.32</v>
      </c>
      <c r="E15" s="7">
        <v>258.65841699999999</v>
      </c>
      <c r="F15" s="9">
        <f t="shared" si="1"/>
        <v>-2.5030812056005443E-3</v>
      </c>
      <c r="G15" s="7">
        <f t="shared" si="2"/>
        <v>9.7283564221959651</v>
      </c>
      <c r="H15" s="11">
        <f t="shared" si="0"/>
        <v>10.867562619353652</v>
      </c>
    </row>
    <row r="16" spans="1:8" x14ac:dyDescent="0.2">
      <c r="A16" s="1">
        <v>43241</v>
      </c>
      <c r="B16" s="11">
        <v>13.08</v>
      </c>
      <c r="C16" s="7">
        <v>34</v>
      </c>
      <c r="D16" s="7">
        <v>54.040000999999997</v>
      </c>
      <c r="E16" s="7">
        <v>260.60318000000001</v>
      </c>
      <c r="F16" s="9">
        <f t="shared" si="1"/>
        <v>7.4905292603784576E-3</v>
      </c>
      <c r="G16" s="7">
        <f t="shared" si="2"/>
        <v>10.270817479960639</v>
      </c>
      <c r="H16" s="11">
        <f t="shared" si="0"/>
        <v>10.492279615601213</v>
      </c>
    </row>
    <row r="17" spans="1:8" x14ac:dyDescent="0.2">
      <c r="A17" s="1">
        <v>43242</v>
      </c>
      <c r="B17" s="11">
        <v>13.22</v>
      </c>
      <c r="C17" s="7">
        <v>34.242001000000002</v>
      </c>
      <c r="D17" s="7">
        <v>53.84</v>
      </c>
      <c r="E17" s="7">
        <v>259.87866200000002</v>
      </c>
      <c r="F17" s="9">
        <f t="shared" si="1"/>
        <v>-2.784029756670785E-3</v>
      </c>
      <c r="G17" s="7">
        <f t="shared" si="2"/>
        <v>10.663516064161806</v>
      </c>
      <c r="H17" s="11">
        <f t="shared" si="0"/>
        <v>10.799702466385682</v>
      </c>
    </row>
    <row r="18" spans="1:8" x14ac:dyDescent="0.2">
      <c r="A18" s="1">
        <v>43243</v>
      </c>
      <c r="B18" s="11">
        <v>12.58</v>
      </c>
      <c r="C18" s="7">
        <v>33.979999999999997</v>
      </c>
      <c r="D18" s="7">
        <v>54.200001</v>
      </c>
      <c r="E18" s="7">
        <v>260.59362800000002</v>
      </c>
      <c r="F18" s="9">
        <f t="shared" si="1"/>
        <v>2.7473756565135786E-3</v>
      </c>
      <c r="G18" s="7">
        <f t="shared" si="2"/>
        <v>9.4385961984105613</v>
      </c>
      <c r="H18" s="11">
        <f t="shared" si="0"/>
        <v>10.771359089228113</v>
      </c>
    </row>
    <row r="19" spans="1:8" x14ac:dyDescent="0.2">
      <c r="A19" s="1">
        <v>43244</v>
      </c>
      <c r="B19" s="11">
        <v>12.53</v>
      </c>
      <c r="C19" s="7">
        <v>34.18</v>
      </c>
      <c r="D19" s="7">
        <v>54.360000999999997</v>
      </c>
      <c r="E19" s="7">
        <v>260.05981400000002</v>
      </c>
      <c r="F19" s="9">
        <f t="shared" si="1"/>
        <v>-2.0505547221458397E-3</v>
      </c>
      <c r="G19" s="7">
        <f t="shared" si="2"/>
        <v>7.9706324650756164</v>
      </c>
      <c r="H19" s="11">
        <f t="shared" si="0"/>
        <v>12.259182388750956</v>
      </c>
    </row>
    <row r="20" spans="1:8" x14ac:dyDescent="0.2">
      <c r="A20" s="1">
        <v>43245</v>
      </c>
      <c r="B20" s="11">
        <v>13.22</v>
      </c>
      <c r="C20" s="7">
        <v>33.82</v>
      </c>
      <c r="D20" s="7">
        <v>54</v>
      </c>
      <c r="E20" s="7">
        <v>259.440155</v>
      </c>
      <c r="F20" s="9">
        <f t="shared" si="1"/>
        <v>-2.3855989638279316E-3</v>
      </c>
      <c r="G20" s="7">
        <f t="shared" si="2"/>
        <v>7.8828965586624777</v>
      </c>
      <c r="H20" s="11">
        <f t="shared" si="0"/>
        <v>12.252709593817896</v>
      </c>
    </row>
    <row r="21" spans="1:8" x14ac:dyDescent="0.2">
      <c r="A21" s="1">
        <v>43249</v>
      </c>
      <c r="B21" s="11">
        <v>17.02</v>
      </c>
      <c r="C21" s="7">
        <v>38.419998</v>
      </c>
      <c r="D21" s="7">
        <v>50.799999</v>
      </c>
      <c r="E21" s="7">
        <v>256.45632899999998</v>
      </c>
      <c r="F21" s="9">
        <f t="shared" si="1"/>
        <v>-1.1567666634063995E-2</v>
      </c>
      <c r="G21" s="7">
        <f t="shared" si="2"/>
        <v>10.388608153239206</v>
      </c>
      <c r="H21" s="11">
        <f t="shared" si="0"/>
        <v>11.751895396548594</v>
      </c>
    </row>
    <row r="22" spans="1:8" x14ac:dyDescent="0.2">
      <c r="A22" s="1">
        <v>43250</v>
      </c>
      <c r="B22" s="11">
        <v>14.94</v>
      </c>
      <c r="C22" s="7">
        <v>36.560001</v>
      </c>
      <c r="D22" s="7">
        <v>51.959999000000003</v>
      </c>
      <c r="E22" s="7">
        <v>259.87866200000002</v>
      </c>
      <c r="F22" s="9">
        <f t="shared" si="1"/>
        <v>1.3256444663524233E-2</v>
      </c>
      <c r="G22" s="7">
        <f t="shared" si="2"/>
        <v>12.931796188583592</v>
      </c>
      <c r="H22" s="11">
        <f t="shared" si="0"/>
        <v>10.593446409744935</v>
      </c>
    </row>
    <row r="23" spans="1:8" x14ac:dyDescent="0.2">
      <c r="A23" s="1">
        <v>43251</v>
      </c>
      <c r="B23" s="11">
        <v>15.43</v>
      </c>
      <c r="C23" s="7">
        <v>36.939999</v>
      </c>
      <c r="D23" s="7">
        <v>51.720001000000003</v>
      </c>
      <c r="E23" s="7">
        <v>258.28668199999998</v>
      </c>
      <c r="F23" s="9">
        <f t="shared" si="1"/>
        <v>-6.1446988977801745E-3</v>
      </c>
      <c r="G23" s="7">
        <f t="shared" si="2"/>
        <v>13.256109073271439</v>
      </c>
      <c r="H23" s="11">
        <f t="shared" si="0"/>
        <v>10.268983936660113</v>
      </c>
    </row>
    <row r="24" spans="1:8" x14ac:dyDescent="0.2">
      <c r="A24" s="1">
        <v>43252</v>
      </c>
      <c r="B24" s="11">
        <v>13.46</v>
      </c>
      <c r="C24" s="7">
        <v>35.130001</v>
      </c>
      <c r="D24" s="7">
        <v>52.720001000000003</v>
      </c>
      <c r="E24" s="7">
        <v>260.82247899999999</v>
      </c>
      <c r="F24" s="9">
        <f t="shared" si="1"/>
        <v>9.769880251596065E-3</v>
      </c>
      <c r="G24" s="7">
        <f t="shared" si="2"/>
        <v>14.618364278923057</v>
      </c>
      <c r="H24" s="11">
        <f t="shared" si="0"/>
        <v>9.4402935463698636</v>
      </c>
    </row>
    <row r="25" spans="1:8" x14ac:dyDescent="0.2">
      <c r="A25" s="1">
        <v>43255</v>
      </c>
      <c r="B25" s="11">
        <v>12.74</v>
      </c>
      <c r="C25" s="7">
        <v>35.130001</v>
      </c>
      <c r="D25" s="7">
        <v>53.959999000000003</v>
      </c>
      <c r="E25" s="7">
        <v>262.06173699999999</v>
      </c>
      <c r="F25" s="9">
        <f t="shared" si="1"/>
        <v>4.7400945847426816E-3</v>
      </c>
      <c r="G25" s="7">
        <f t="shared" si="2"/>
        <v>14.653184614321512</v>
      </c>
      <c r="H25" s="11">
        <f t="shared" si="0"/>
        <v>9.296976994059122</v>
      </c>
    </row>
    <row r="26" spans="1:8" x14ac:dyDescent="0.2">
      <c r="A26" s="1">
        <v>43256</v>
      </c>
      <c r="B26" s="11">
        <v>12.4</v>
      </c>
      <c r="C26" s="7">
        <v>34.020000000000003</v>
      </c>
      <c r="D26" s="7">
        <v>54.200001</v>
      </c>
      <c r="E26" s="7">
        <v>262.25244099999998</v>
      </c>
      <c r="F26" s="9">
        <f t="shared" si="1"/>
        <v>7.2744173784133176E-4</v>
      </c>
      <c r="G26" s="7">
        <f t="shared" si="2"/>
        <v>14.053155998324648</v>
      </c>
      <c r="H26" s="11">
        <f t="shared" si="0"/>
        <v>9.9608063435653467</v>
      </c>
    </row>
    <row r="27" spans="1:8" x14ac:dyDescent="0.2">
      <c r="A27" s="1">
        <v>43257</v>
      </c>
      <c r="B27" s="11">
        <v>11.64</v>
      </c>
      <c r="C27" s="7">
        <v>32.439999</v>
      </c>
      <c r="D27" s="7">
        <v>55.080002</v>
      </c>
      <c r="E27" s="7">
        <v>264.44500699999998</v>
      </c>
      <c r="F27" s="9">
        <f t="shared" si="1"/>
        <v>8.325761492577086E-3</v>
      </c>
      <c r="G27" s="7">
        <f t="shared" si="2"/>
        <v>14.552306575049204</v>
      </c>
      <c r="H27" s="11">
        <f t="shared" si="0"/>
        <v>9.9758945399796453</v>
      </c>
    </row>
    <row r="28" spans="1:8" x14ac:dyDescent="0.2">
      <c r="A28" s="1">
        <v>43258</v>
      </c>
      <c r="B28" s="11">
        <v>12.13</v>
      </c>
      <c r="C28" s="7">
        <v>32.82</v>
      </c>
      <c r="D28" s="7">
        <v>54.720001000000003</v>
      </c>
      <c r="E28" s="7">
        <v>264.41635100000002</v>
      </c>
      <c r="F28" s="9">
        <f t="shared" si="1"/>
        <v>-1.0836866636033088E-4</v>
      </c>
      <c r="G28" s="7">
        <f t="shared" si="2"/>
        <v>14.574538492331657</v>
      </c>
      <c r="H28" s="11">
        <f t="shared" si="0"/>
        <v>10.671891440585561</v>
      </c>
    </row>
    <row r="29" spans="1:8" x14ac:dyDescent="0.2">
      <c r="A29" s="1">
        <v>43259</v>
      </c>
      <c r="B29" s="11">
        <v>12.18</v>
      </c>
      <c r="C29" s="7">
        <v>32.43</v>
      </c>
      <c r="D29" s="7">
        <v>54.880001</v>
      </c>
      <c r="E29" s="7">
        <v>265.198059</v>
      </c>
      <c r="F29" s="9">
        <f t="shared" si="1"/>
        <v>2.9519913087964482E-3</v>
      </c>
      <c r="G29" s="7">
        <f t="shared" si="2"/>
        <v>14.398683586604694</v>
      </c>
      <c r="H29" s="11">
        <f t="shared" si="0"/>
        <v>10.704148728505414</v>
      </c>
    </row>
    <row r="30" spans="1:8" x14ac:dyDescent="0.2">
      <c r="A30" s="1">
        <v>43262</v>
      </c>
      <c r="B30" s="11">
        <v>12.35</v>
      </c>
      <c r="C30" s="7">
        <v>32.080002</v>
      </c>
      <c r="D30" s="7">
        <v>55.439999</v>
      </c>
      <c r="E30" s="7">
        <v>265.55081200000001</v>
      </c>
      <c r="F30" s="9">
        <f t="shared" si="1"/>
        <v>1.3292653878911544E-3</v>
      </c>
      <c r="G30" s="7">
        <f t="shared" si="2"/>
        <v>14.116501375375313</v>
      </c>
      <c r="H30" s="11">
        <f t="shared" si="0"/>
        <v>11.157875766495906</v>
      </c>
    </row>
    <row r="31" spans="1:8" x14ac:dyDescent="0.2">
      <c r="A31" s="1">
        <v>43263</v>
      </c>
      <c r="B31" s="11">
        <v>12.34</v>
      </c>
      <c r="C31" s="7">
        <v>31.98</v>
      </c>
      <c r="D31" s="7">
        <v>55.439999</v>
      </c>
      <c r="E31" s="7">
        <v>265.89401199999998</v>
      </c>
      <c r="F31" s="9">
        <f t="shared" si="1"/>
        <v>1.2915735828462904E-3</v>
      </c>
      <c r="G31" s="7">
        <f t="shared" si="2"/>
        <v>10.709635376014546</v>
      </c>
      <c r="H31" s="11">
        <f t="shared" si="0"/>
        <v>11.779620246569522</v>
      </c>
    </row>
    <row r="32" spans="1:8" x14ac:dyDescent="0.2">
      <c r="A32" s="1">
        <v>43264</v>
      </c>
      <c r="B32" s="11">
        <v>12.94</v>
      </c>
      <c r="C32" s="7">
        <v>32.139999000000003</v>
      </c>
      <c r="D32" s="7">
        <v>55.080002</v>
      </c>
      <c r="E32" s="7">
        <v>265.04553199999998</v>
      </c>
      <c r="F32" s="9">
        <f t="shared" si="1"/>
        <v>-3.1961481561604875E-3</v>
      </c>
      <c r="G32" s="7">
        <f t="shared" si="2"/>
        <v>9.2097364530326153</v>
      </c>
      <c r="H32" s="11">
        <f t="shared" si="0"/>
        <v>11.681119677845091</v>
      </c>
    </row>
    <row r="33" spans="1:8" x14ac:dyDescent="0.2">
      <c r="A33" s="1">
        <v>43265</v>
      </c>
      <c r="B33" s="11">
        <v>12.12</v>
      </c>
      <c r="C33" s="7">
        <v>31.271999000000001</v>
      </c>
      <c r="D33" s="7">
        <v>56.040000999999997</v>
      </c>
      <c r="E33" s="7">
        <v>265.71285999999998</v>
      </c>
      <c r="F33" s="9">
        <f t="shared" si="1"/>
        <v>2.5146219511652189E-3</v>
      </c>
      <c r="G33" s="7">
        <f t="shared" si="2"/>
        <v>7.4298482128589347</v>
      </c>
      <c r="H33" s="11">
        <f t="shared" si="0"/>
        <v>11.659182506364095</v>
      </c>
    </row>
    <row r="34" spans="1:8" x14ac:dyDescent="0.2">
      <c r="A34" s="1">
        <v>43266</v>
      </c>
      <c r="B34" s="11">
        <v>11.98</v>
      </c>
      <c r="C34" s="7">
        <v>31.620000999999998</v>
      </c>
      <c r="D34" s="7">
        <v>55.68</v>
      </c>
      <c r="E34" s="7">
        <v>265.37387100000001</v>
      </c>
      <c r="F34" s="9">
        <f t="shared" si="1"/>
        <v>-1.2765863888123783E-3</v>
      </c>
      <c r="G34" s="7">
        <f t="shared" si="2"/>
        <v>6.1320601575595859</v>
      </c>
      <c r="H34" s="11">
        <f t="shared" si="0"/>
        <v>11.736792406197505</v>
      </c>
    </row>
    <row r="35" spans="1:8" x14ac:dyDescent="0.2">
      <c r="A35" s="1">
        <v>43269</v>
      </c>
      <c r="B35" s="11">
        <v>12.31</v>
      </c>
      <c r="C35" s="7">
        <v>31.249001</v>
      </c>
      <c r="D35" s="7">
        <v>56.16</v>
      </c>
      <c r="E35" s="7">
        <v>264.82809400000002</v>
      </c>
      <c r="F35" s="9">
        <f t="shared" si="1"/>
        <v>-2.0587520560062579E-3</v>
      </c>
      <c r="G35" s="7">
        <f t="shared" si="2"/>
        <v>6.1542111005553917</v>
      </c>
      <c r="H35" s="11">
        <f t="shared" si="0"/>
        <v>11.694791096990546</v>
      </c>
    </row>
    <row r="36" spans="1:8" x14ac:dyDescent="0.2">
      <c r="A36" s="1">
        <v>43270</v>
      </c>
      <c r="B36" s="11">
        <v>13.35</v>
      </c>
      <c r="C36" s="7">
        <v>32.839001000000003</v>
      </c>
      <c r="D36" s="7">
        <v>54.799999</v>
      </c>
      <c r="E36" s="7">
        <v>263.81304899999998</v>
      </c>
      <c r="F36" s="9">
        <f t="shared" si="1"/>
        <v>-3.8402090373159683E-3</v>
      </c>
      <c r="G36" s="7">
        <f t="shared" si="2"/>
        <v>6.8326276911804662</v>
      </c>
      <c r="H36" s="11">
        <f t="shared" si="0"/>
        <v>11.690404176152345</v>
      </c>
    </row>
    <row r="37" spans="1:8" x14ac:dyDescent="0.2">
      <c r="A37" s="1">
        <v>43271</v>
      </c>
      <c r="B37" s="11">
        <v>12.79</v>
      </c>
      <c r="C37" s="7">
        <v>32.090000000000003</v>
      </c>
      <c r="D37" s="7">
        <v>55.32</v>
      </c>
      <c r="E37" s="7">
        <v>264.26312300000001</v>
      </c>
      <c r="F37" s="9">
        <f t="shared" si="1"/>
        <v>1.7045802588407798E-3</v>
      </c>
      <c r="G37" s="7">
        <f t="shared" si="2"/>
        <v>4.5999137190771027</v>
      </c>
      <c r="H37" s="11">
        <f t="shared" si="0"/>
        <v>11.709200886236983</v>
      </c>
    </row>
    <row r="38" spans="1:8" x14ac:dyDescent="0.2">
      <c r="A38" s="1">
        <v>43272</v>
      </c>
      <c r="B38" s="11">
        <v>14.64</v>
      </c>
      <c r="C38" s="7">
        <v>34.209999000000003</v>
      </c>
      <c r="D38" s="7">
        <v>53.560001</v>
      </c>
      <c r="E38" s="7">
        <v>262.60647599999999</v>
      </c>
      <c r="F38" s="9">
        <f t="shared" si="1"/>
        <v>-6.28866217673805E-3</v>
      </c>
      <c r="G38" s="7">
        <f t="shared" si="2"/>
        <v>5.9413040995646931</v>
      </c>
      <c r="H38" s="11">
        <f t="shared" si="0"/>
        <v>11.31592890764076</v>
      </c>
    </row>
    <row r="39" spans="1:8" x14ac:dyDescent="0.2">
      <c r="A39" s="1">
        <v>43273</v>
      </c>
      <c r="B39" s="11">
        <v>13.77</v>
      </c>
      <c r="C39" s="7">
        <v>33.32</v>
      </c>
      <c r="D39" s="7">
        <v>54.119999</v>
      </c>
      <c r="E39" s="7">
        <v>263.08526599999999</v>
      </c>
      <c r="F39" s="9">
        <f t="shared" si="1"/>
        <v>1.8215623116598968E-3</v>
      </c>
      <c r="G39" s="7">
        <f t="shared" si="2"/>
        <v>5.6946524443544</v>
      </c>
      <c r="H39" s="11">
        <f t="shared" si="0"/>
        <v>11.434995338920194</v>
      </c>
    </row>
    <row r="40" spans="1:8" x14ac:dyDescent="0.2">
      <c r="A40" s="1">
        <v>43276</v>
      </c>
      <c r="B40" s="11">
        <v>17.329999999999998</v>
      </c>
      <c r="C40" s="7">
        <v>38.099997999999999</v>
      </c>
      <c r="D40" s="7">
        <v>50.32</v>
      </c>
      <c r="E40" s="7">
        <v>259.50390599999997</v>
      </c>
      <c r="F40" s="9">
        <f t="shared" si="1"/>
        <v>-1.3706430441984833E-2</v>
      </c>
      <c r="G40" s="7">
        <f t="shared" si="2"/>
        <v>9.4328791264791594</v>
      </c>
      <c r="H40" s="11">
        <f t="shared" si="0"/>
        <v>9.7882565655578979</v>
      </c>
    </row>
    <row r="41" spans="1:8" x14ac:dyDescent="0.2">
      <c r="A41" s="1">
        <v>43277</v>
      </c>
      <c r="B41" s="11">
        <v>15.92</v>
      </c>
      <c r="C41" s="7">
        <v>36.540000999999997</v>
      </c>
      <c r="D41" s="7">
        <v>51.32</v>
      </c>
      <c r="E41" s="7">
        <v>260.078461</v>
      </c>
      <c r="F41" s="9">
        <f t="shared" si="1"/>
        <v>2.2116040523301886E-3</v>
      </c>
      <c r="G41" s="7">
        <f t="shared" si="2"/>
        <v>9.5901478973681371</v>
      </c>
      <c r="H41" s="11">
        <f t="shared" si="0"/>
        <v>9.9740237849004281</v>
      </c>
    </row>
    <row r="42" spans="1:8" x14ac:dyDescent="0.2">
      <c r="A42" s="1">
        <v>43278</v>
      </c>
      <c r="B42" s="11">
        <v>17.91</v>
      </c>
      <c r="C42" s="7">
        <v>38.5</v>
      </c>
      <c r="D42" s="7">
        <v>50</v>
      </c>
      <c r="E42" s="7">
        <v>257.92392000000001</v>
      </c>
      <c r="F42" s="9">
        <f t="shared" si="1"/>
        <v>-8.3187008541806915E-3</v>
      </c>
      <c r="G42" s="7">
        <f t="shared" si="2"/>
        <v>10.278139436585123</v>
      </c>
      <c r="H42" s="11">
        <f t="shared" si="0"/>
        <v>9.7032051570904798</v>
      </c>
    </row>
    <row r="43" spans="1:8" x14ac:dyDescent="0.2">
      <c r="A43" s="1">
        <v>43279</v>
      </c>
      <c r="B43" s="11">
        <v>16.850000000000001</v>
      </c>
      <c r="C43" s="7">
        <v>39.200001</v>
      </c>
      <c r="D43" s="7">
        <v>50.360000999999997</v>
      </c>
      <c r="E43" s="7">
        <v>259.39862099999999</v>
      </c>
      <c r="F43" s="9">
        <f t="shared" si="1"/>
        <v>5.7012980401698263E-3</v>
      </c>
      <c r="G43" s="7">
        <f t="shared" si="2"/>
        <v>11.08541507904439</v>
      </c>
      <c r="H43" s="11">
        <f t="shared" si="0"/>
        <v>10.025966145934111</v>
      </c>
    </row>
    <row r="44" spans="1:8" x14ac:dyDescent="0.2">
      <c r="A44" s="1">
        <v>43280</v>
      </c>
      <c r="B44" s="11">
        <v>16.09</v>
      </c>
      <c r="C44" s="7">
        <v>36.919998</v>
      </c>
      <c r="D44" s="7">
        <v>50.880001</v>
      </c>
      <c r="E44" s="7">
        <v>259.772064</v>
      </c>
      <c r="F44" s="9">
        <f t="shared" si="1"/>
        <v>1.4386138323922324E-3</v>
      </c>
      <c r="G44" s="7">
        <f t="shared" si="2"/>
        <v>11.316471393195222</v>
      </c>
      <c r="H44" s="11">
        <f t="shared" si="0"/>
        <v>10.122292890172304</v>
      </c>
    </row>
    <row r="45" spans="1:8" x14ac:dyDescent="0.2">
      <c r="A45" s="1">
        <v>43283</v>
      </c>
      <c r="B45" s="11">
        <v>15.6</v>
      </c>
      <c r="C45" s="7">
        <v>37.740001999999997</v>
      </c>
      <c r="D45" s="7">
        <v>50.880001</v>
      </c>
      <c r="E45" s="7">
        <v>260.32745399999999</v>
      </c>
      <c r="F45" s="9">
        <f t="shared" si="1"/>
        <v>2.1357074632238605E-3</v>
      </c>
      <c r="G45" s="7">
        <f t="shared" si="2"/>
        <v>11.60769085495984</v>
      </c>
      <c r="H45" s="11">
        <f t="shared" si="0"/>
        <v>10.218603967139007</v>
      </c>
    </row>
    <row r="46" spans="1:8" x14ac:dyDescent="0.2">
      <c r="A46" s="1">
        <v>43284</v>
      </c>
      <c r="B46" s="11">
        <v>16.14</v>
      </c>
      <c r="C46" s="7">
        <v>37.740001999999997</v>
      </c>
      <c r="D46" s="7">
        <v>50.799999</v>
      </c>
      <c r="E46" s="7">
        <v>259.408142</v>
      </c>
      <c r="F46" s="9">
        <f t="shared" si="1"/>
        <v>-3.5376178419216525E-3</v>
      </c>
      <c r="G46" s="7">
        <f t="shared" si="2"/>
        <v>11.58663351639979</v>
      </c>
      <c r="H46" s="11">
        <f t="shared" si="0"/>
        <v>10.086877046474953</v>
      </c>
    </row>
    <row r="47" spans="1:8" x14ac:dyDescent="0.2">
      <c r="A47" s="1">
        <v>43286</v>
      </c>
      <c r="B47" s="11">
        <v>14.97</v>
      </c>
      <c r="C47" s="7">
        <v>36.159999999999997</v>
      </c>
      <c r="D47" s="7">
        <v>51.52</v>
      </c>
      <c r="E47" s="7">
        <v>261.524384</v>
      </c>
      <c r="F47" s="9">
        <f t="shared" si="1"/>
        <v>8.1248666039003201E-3</v>
      </c>
      <c r="G47" s="7">
        <f t="shared" si="2"/>
        <v>12.920551084327789</v>
      </c>
      <c r="H47" s="11">
        <f t="shared" si="0"/>
        <v>9.7818308929885252</v>
      </c>
    </row>
    <row r="48" spans="1:8" x14ac:dyDescent="0.2">
      <c r="A48" s="1">
        <v>43287</v>
      </c>
      <c r="B48" s="11">
        <v>13.37</v>
      </c>
      <c r="C48" s="7">
        <v>34.365001999999997</v>
      </c>
      <c r="D48" s="7">
        <v>52.959999000000003</v>
      </c>
      <c r="E48" s="7">
        <v>263.73642000000001</v>
      </c>
      <c r="F48" s="9">
        <f t="shared" si="1"/>
        <v>8.4226695013588319E-3</v>
      </c>
      <c r="G48" s="7">
        <f t="shared" si="2"/>
        <v>13.539813069574496</v>
      </c>
      <c r="H48" s="11">
        <f t="shared" si="0"/>
        <v>9.386441992356815</v>
      </c>
    </row>
    <row r="49" spans="1:8" x14ac:dyDescent="0.2">
      <c r="A49" s="1">
        <v>43290</v>
      </c>
      <c r="B49" s="11">
        <v>12.69</v>
      </c>
      <c r="C49" s="7">
        <v>32.479999999999997</v>
      </c>
      <c r="D49" s="7">
        <v>54.279998999999997</v>
      </c>
      <c r="E49" s="7">
        <v>266.11123700000002</v>
      </c>
      <c r="F49" s="9">
        <f t="shared" si="1"/>
        <v>8.9642102645207198E-3</v>
      </c>
      <c r="G49" s="7">
        <f t="shared" si="2"/>
        <v>14.491846321901805</v>
      </c>
      <c r="H49" s="11">
        <f t="shared" si="0"/>
        <v>8.8537180095947701</v>
      </c>
    </row>
    <row r="50" spans="1:8" x14ac:dyDescent="0.2">
      <c r="A50" s="1">
        <v>43291</v>
      </c>
      <c r="B50" s="11">
        <v>12.64</v>
      </c>
      <c r="C50" s="7">
        <v>31.790001</v>
      </c>
      <c r="D50" s="7">
        <v>54.84</v>
      </c>
      <c r="E50" s="7">
        <v>267.06878699999999</v>
      </c>
      <c r="F50" s="9">
        <f t="shared" si="1"/>
        <v>3.5918488554475547E-3</v>
      </c>
      <c r="G50" s="7">
        <f t="shared" si="2"/>
        <v>10.529682774613018</v>
      </c>
      <c r="H50" s="11">
        <f t="shared" si="0"/>
        <v>8.8219743049292703</v>
      </c>
    </row>
    <row r="51" spans="1:8" x14ac:dyDescent="0.2">
      <c r="A51" s="1">
        <v>43292</v>
      </c>
      <c r="B51" s="11">
        <v>13.63</v>
      </c>
      <c r="C51" s="7">
        <v>32.840000000000003</v>
      </c>
      <c r="D51" s="7">
        <v>53.880001</v>
      </c>
      <c r="E51" s="7">
        <v>265.11532599999998</v>
      </c>
      <c r="F51" s="9">
        <f t="shared" si="1"/>
        <v>-7.3413306627436786E-3</v>
      </c>
      <c r="G51" s="7">
        <f t="shared" si="2"/>
        <v>12.219324939354239</v>
      </c>
      <c r="H51" s="11">
        <f t="shared" si="0"/>
        <v>8.0998820563815581</v>
      </c>
    </row>
    <row r="52" spans="1:8" x14ac:dyDescent="0.2">
      <c r="A52" s="1">
        <v>43293</v>
      </c>
      <c r="B52" s="11">
        <v>12.58</v>
      </c>
      <c r="C52" s="7">
        <v>32</v>
      </c>
      <c r="D52" s="7">
        <v>54.84</v>
      </c>
      <c r="E52" s="7">
        <v>267.51882899999998</v>
      </c>
      <c r="F52" s="9">
        <f t="shared" si="1"/>
        <v>9.0250288736516294E-3</v>
      </c>
      <c r="G52" s="7">
        <f t="shared" si="2"/>
        <v>10.728315675040948</v>
      </c>
      <c r="H52" s="11">
        <f t="shared" si="0"/>
        <v>8.052016052401866</v>
      </c>
    </row>
    <row r="53" spans="1:8" x14ac:dyDescent="0.2">
      <c r="A53" s="1">
        <v>43294</v>
      </c>
      <c r="B53" s="11">
        <v>12.18</v>
      </c>
      <c r="C53" s="7">
        <v>31.728999999999999</v>
      </c>
      <c r="D53" s="7">
        <v>55.080002</v>
      </c>
      <c r="E53" s="7">
        <v>267.72949199999999</v>
      </c>
      <c r="F53" s="9">
        <f t="shared" si="1"/>
        <v>7.8715991293184042E-4</v>
      </c>
      <c r="G53" s="7">
        <f t="shared" si="2"/>
        <v>10.758477636303382</v>
      </c>
      <c r="H53" s="11">
        <f t="shared" si="0"/>
        <v>8.2566744673249666</v>
      </c>
    </row>
    <row r="54" spans="1:8" x14ac:dyDescent="0.2">
      <c r="A54" s="1">
        <v>43297</v>
      </c>
      <c r="B54" s="11">
        <v>12.83</v>
      </c>
      <c r="C54" s="7">
        <v>31.24</v>
      </c>
      <c r="D54" s="7">
        <v>55.240001999999997</v>
      </c>
      <c r="E54" s="7">
        <v>267.49014299999999</v>
      </c>
      <c r="F54" s="9">
        <f t="shared" si="1"/>
        <v>-8.94395497861256E-4</v>
      </c>
      <c r="G54" s="7">
        <f t="shared" si="2"/>
        <v>10.999593310044549</v>
      </c>
      <c r="H54" s="11">
        <f t="shared" si="0"/>
        <v>8.5921651400113035</v>
      </c>
    </row>
    <row r="55" spans="1:8" x14ac:dyDescent="0.2">
      <c r="A55" s="1">
        <v>43298</v>
      </c>
      <c r="B55" s="11">
        <v>12.06</v>
      </c>
      <c r="C55" s="7">
        <v>30.719999000000001</v>
      </c>
      <c r="D55" s="7">
        <v>55.52</v>
      </c>
      <c r="E55" s="7">
        <v>268.57217400000002</v>
      </c>
      <c r="F55" s="9">
        <f t="shared" si="1"/>
        <v>4.0369652377406405E-3</v>
      </c>
      <c r="G55" s="7">
        <f t="shared" si="2"/>
        <v>11.004040833105545</v>
      </c>
      <c r="H55" s="11">
        <f t="shared" si="0"/>
        <v>9.1210569643289467</v>
      </c>
    </row>
    <row r="56" spans="1:8" x14ac:dyDescent="0.2">
      <c r="A56" s="1">
        <v>43299</v>
      </c>
      <c r="B56" s="11">
        <v>12.1</v>
      </c>
      <c r="C56" s="7">
        <v>30.559999000000001</v>
      </c>
      <c r="D56" s="7">
        <v>55.880001</v>
      </c>
      <c r="E56" s="7">
        <v>269.13720699999999</v>
      </c>
      <c r="F56" s="9">
        <f t="shared" si="1"/>
        <v>2.1016304641042699E-3</v>
      </c>
      <c r="G56" s="7">
        <f t="shared" si="2"/>
        <v>10.112043360437431</v>
      </c>
      <c r="H56" s="11">
        <f t="shared" si="0"/>
        <v>9.6668839667904436</v>
      </c>
    </row>
    <row r="57" spans="1:8" x14ac:dyDescent="0.2">
      <c r="A57" s="1">
        <v>43300</v>
      </c>
      <c r="B57" s="11">
        <v>12.87</v>
      </c>
      <c r="C57" s="7">
        <v>31.200001</v>
      </c>
      <c r="D57" s="7">
        <v>55.240001999999997</v>
      </c>
      <c r="E57" s="7">
        <v>268.12210099999999</v>
      </c>
      <c r="F57" s="9">
        <f t="shared" si="1"/>
        <v>-3.7788352582313299E-3</v>
      </c>
      <c r="G57" s="7">
        <f t="shared" si="2"/>
        <v>10.539215244287856</v>
      </c>
      <c r="H57" s="11">
        <f t="shared" si="0"/>
        <v>9.5545005662971008</v>
      </c>
    </row>
    <row r="58" spans="1:8" x14ac:dyDescent="0.2">
      <c r="A58" s="1">
        <v>43301</v>
      </c>
      <c r="B58" s="11">
        <v>12.86</v>
      </c>
      <c r="C58" s="7">
        <v>31.266999999999999</v>
      </c>
      <c r="D58" s="7">
        <v>55.16</v>
      </c>
      <c r="E58" s="7">
        <v>267.81570399999998</v>
      </c>
      <c r="F58" s="9">
        <f t="shared" si="1"/>
        <v>-1.143405188149879E-3</v>
      </c>
      <c r="G58" s="7">
        <f t="shared" si="2"/>
        <v>9.9224624614464094</v>
      </c>
      <c r="H58" s="11">
        <f t="shared" si="0"/>
        <v>9.5272758760287051</v>
      </c>
    </row>
    <row r="59" spans="1:8" x14ac:dyDescent="0.2">
      <c r="A59" s="1">
        <v>43304</v>
      </c>
      <c r="B59" s="11">
        <v>12.62</v>
      </c>
      <c r="C59" s="7">
        <v>31.559999000000001</v>
      </c>
      <c r="D59" s="7">
        <v>55.240001999999997</v>
      </c>
      <c r="E59" s="7">
        <v>268.31362899999999</v>
      </c>
      <c r="F59" s="9">
        <f t="shared" si="1"/>
        <v>1.8574814415658111E-3</v>
      </c>
      <c r="G59" s="7">
        <f t="shared" si="2"/>
        <v>8.606079956536524</v>
      </c>
      <c r="H59" s="11">
        <f t="shared" si="0"/>
        <v>9.5372922236435222</v>
      </c>
    </row>
    <row r="60" spans="1:8" x14ac:dyDescent="0.2">
      <c r="A60" s="1">
        <v>43305</v>
      </c>
      <c r="B60" s="11">
        <v>12.41</v>
      </c>
      <c r="C60" s="7">
        <v>30.74</v>
      </c>
      <c r="D60" s="7">
        <v>55.84</v>
      </c>
      <c r="E60" s="7">
        <v>269.66384900000003</v>
      </c>
      <c r="F60" s="9">
        <f t="shared" si="1"/>
        <v>5.0196258776588412E-3</v>
      </c>
      <c r="G60" s="7">
        <f t="shared" si="2"/>
        <v>8.8325443476460581</v>
      </c>
      <c r="H60" s="11">
        <f t="shared" si="0"/>
        <v>9.3950504413099072</v>
      </c>
    </row>
    <row r="61" spans="1:8" x14ac:dyDescent="0.2">
      <c r="A61" s="1">
        <v>43306</v>
      </c>
      <c r="B61" s="11">
        <v>12.29</v>
      </c>
      <c r="C61" s="7">
        <v>30.459999</v>
      </c>
      <c r="D61" s="7">
        <v>55.880001</v>
      </c>
      <c r="E61" s="7">
        <v>271.96206699999999</v>
      </c>
      <c r="F61" s="9">
        <f t="shared" si="1"/>
        <v>8.4864173780926245E-3</v>
      </c>
      <c r="G61" s="7">
        <f t="shared" si="2"/>
        <v>7.9240138794402659</v>
      </c>
      <c r="H61" s="11">
        <f t="shared" si="0"/>
        <v>8.7948107828038999</v>
      </c>
    </row>
    <row r="62" spans="1:8" x14ac:dyDescent="0.2">
      <c r="A62" s="1">
        <v>43307</v>
      </c>
      <c r="B62" s="11">
        <v>12.14</v>
      </c>
      <c r="C62" s="7">
        <v>30.540001</v>
      </c>
      <c r="D62" s="7">
        <v>55.880001</v>
      </c>
      <c r="E62" s="7">
        <v>271.32046500000001</v>
      </c>
      <c r="F62" s="9">
        <f t="shared" si="1"/>
        <v>-2.3619470919430045E-3</v>
      </c>
      <c r="G62" s="7">
        <f t="shared" si="2"/>
        <v>7.0930170591186519</v>
      </c>
      <c r="H62" s="11">
        <f t="shared" si="0"/>
        <v>9.0213950138750345</v>
      </c>
    </row>
    <row r="63" spans="1:8" x14ac:dyDescent="0.2">
      <c r="A63" s="1">
        <v>43308</v>
      </c>
      <c r="B63" s="11">
        <v>13.03</v>
      </c>
      <c r="C63" s="7">
        <v>31.540001</v>
      </c>
      <c r="D63" s="7">
        <v>55</v>
      </c>
      <c r="E63" s="7">
        <v>269.48187300000001</v>
      </c>
      <c r="F63" s="9">
        <f t="shared" si="1"/>
        <v>-6.7995234285002674E-3</v>
      </c>
      <c r="G63" s="7">
        <f t="shared" si="2"/>
        <v>8.6694171237771336</v>
      </c>
      <c r="H63" s="11">
        <f t="shared" si="0"/>
        <v>8.8680819092722878</v>
      </c>
    </row>
    <row r="64" spans="1:8" x14ac:dyDescent="0.2">
      <c r="A64" s="1">
        <v>43311</v>
      </c>
      <c r="B64" s="11">
        <v>14.26</v>
      </c>
      <c r="C64" s="7">
        <v>32.130001</v>
      </c>
      <c r="D64" s="7">
        <v>54.200001</v>
      </c>
      <c r="E64" s="7">
        <v>268.07424900000001</v>
      </c>
      <c r="F64" s="9">
        <f t="shared" si="1"/>
        <v>-5.2371358438734186E-3</v>
      </c>
      <c r="G64" s="7">
        <f t="shared" si="2"/>
        <v>9.3536612545871503</v>
      </c>
      <c r="H64" s="11">
        <f t="shared" si="0"/>
        <v>8.3955404426562552</v>
      </c>
    </row>
    <row r="65" spans="1:8" x14ac:dyDescent="0.2">
      <c r="A65" s="1">
        <v>43312</v>
      </c>
      <c r="B65" s="11">
        <v>12.83</v>
      </c>
      <c r="C65" s="7">
        <v>31.379999000000002</v>
      </c>
      <c r="D65" s="7">
        <v>54.959999000000003</v>
      </c>
      <c r="E65" s="7">
        <v>269.395691</v>
      </c>
      <c r="F65" s="9">
        <f t="shared" si="1"/>
        <v>4.9172783976102041E-3</v>
      </c>
      <c r="G65" s="7">
        <f t="shared" si="2"/>
        <v>9.5131807353493336</v>
      </c>
      <c r="H65" s="11">
        <f t="shared" si="0"/>
        <v>8.4292909741881541</v>
      </c>
    </row>
    <row r="66" spans="1:8" x14ac:dyDescent="0.2">
      <c r="A66" s="1">
        <v>43313</v>
      </c>
      <c r="B66" s="11">
        <v>13.15</v>
      </c>
      <c r="C66" s="7">
        <v>31</v>
      </c>
      <c r="D66" s="7">
        <v>55.279998999999997</v>
      </c>
      <c r="E66" s="7">
        <v>268.94567899999998</v>
      </c>
      <c r="F66" s="9">
        <f t="shared" si="1"/>
        <v>-1.671846638195271E-3</v>
      </c>
      <c r="G66" s="7">
        <f t="shared" si="2"/>
        <v>9.4974982451434187</v>
      </c>
      <c r="H66" s="11">
        <f t="shared" si="0"/>
        <v>8.6582537661375074</v>
      </c>
    </row>
    <row r="67" spans="1:8" x14ac:dyDescent="0.2">
      <c r="A67" s="1">
        <v>43314</v>
      </c>
      <c r="B67" s="11">
        <v>12.19</v>
      </c>
      <c r="C67" s="7">
        <v>30.68</v>
      </c>
      <c r="D67" s="7">
        <v>55.599997999999999</v>
      </c>
      <c r="E67" s="7">
        <v>270.41076700000002</v>
      </c>
      <c r="F67" s="9">
        <f t="shared" si="1"/>
        <v>5.4327397561608325E-3</v>
      </c>
      <c r="G67" s="7">
        <f t="shared" si="2"/>
        <v>9.6680799483779847</v>
      </c>
      <c r="H67" s="11">
        <f t="shared" ref="H67:H130" si="3">_xlfn.STDEV.S(F68:F88)*SQRT(365)*100</f>
        <v>8.5104486421876544</v>
      </c>
    </row>
    <row r="68" spans="1:8" x14ac:dyDescent="0.2">
      <c r="A68" s="1">
        <v>43315</v>
      </c>
      <c r="B68" s="11">
        <v>11.64</v>
      </c>
      <c r="C68" s="7">
        <v>30.139999</v>
      </c>
      <c r="D68" s="7">
        <v>55.919998</v>
      </c>
      <c r="E68" s="7">
        <v>271.56939699999998</v>
      </c>
      <c r="F68" s="9">
        <f t="shared" ref="F68:F131" si="4">LN(E68/E67)</f>
        <v>4.2755504425108616E-3</v>
      </c>
      <c r="G68" s="7">
        <f t="shared" si="2"/>
        <v>9.7687460385062259</v>
      </c>
      <c r="H68" s="11">
        <f t="shared" si="3"/>
        <v>8.4973710562765419</v>
      </c>
    </row>
    <row r="69" spans="1:8" x14ac:dyDescent="0.2">
      <c r="A69" s="1">
        <v>43318</v>
      </c>
      <c r="B69" s="11">
        <v>11.27</v>
      </c>
      <c r="C69" s="7">
        <v>29.268000000000001</v>
      </c>
      <c r="D69" s="7">
        <v>56.959999000000003</v>
      </c>
      <c r="E69" s="7">
        <v>272.56527699999998</v>
      </c>
      <c r="F69" s="9">
        <f t="shared" si="4"/>
        <v>3.660421434406271E-3</v>
      </c>
      <c r="G69" s="7">
        <f t="shared" si="2"/>
        <v>9.8638621863917191</v>
      </c>
      <c r="H69" s="11">
        <f t="shared" si="3"/>
        <v>8.5514531837684942</v>
      </c>
    </row>
    <row r="70" spans="1:8" x14ac:dyDescent="0.2">
      <c r="A70" s="1">
        <v>43319</v>
      </c>
      <c r="B70" s="11">
        <v>10.93</v>
      </c>
      <c r="C70" s="7">
        <v>28.559999000000001</v>
      </c>
      <c r="D70" s="7">
        <v>57.639999000000003</v>
      </c>
      <c r="E70" s="7">
        <v>273.46542399999998</v>
      </c>
      <c r="F70" s="9">
        <f t="shared" si="4"/>
        <v>3.2970593550124428E-3</v>
      </c>
      <c r="G70" s="7">
        <f t="shared" si="2"/>
        <v>9.6727473215171695</v>
      </c>
      <c r="H70" s="11">
        <f t="shared" si="3"/>
        <v>8.610160338310342</v>
      </c>
    </row>
    <row r="71" spans="1:8" x14ac:dyDescent="0.2">
      <c r="A71" s="1">
        <v>43320</v>
      </c>
      <c r="B71" s="11">
        <v>10.85</v>
      </c>
      <c r="C71" s="7">
        <v>28.032</v>
      </c>
      <c r="D71" s="7">
        <v>58.040000999999997</v>
      </c>
      <c r="E71" s="7">
        <v>273.35049400000003</v>
      </c>
      <c r="F71" s="9">
        <f t="shared" si="4"/>
        <v>-4.2036084872108559E-4</v>
      </c>
      <c r="G71" s="7">
        <f t="shared" si="2"/>
        <v>8.4452361190333232</v>
      </c>
      <c r="H71" s="11">
        <f t="shared" si="3"/>
        <v>8.660906171409346</v>
      </c>
    </row>
    <row r="72" spans="1:8" x14ac:dyDescent="0.2">
      <c r="A72" s="1">
        <v>43321</v>
      </c>
      <c r="B72" s="11">
        <v>11.27</v>
      </c>
      <c r="C72" s="7">
        <v>28.530000999999999</v>
      </c>
      <c r="D72" s="7">
        <v>57.639999000000003</v>
      </c>
      <c r="E72" s="7">
        <v>272.977081</v>
      </c>
      <c r="F72" s="9">
        <f t="shared" si="4"/>
        <v>-1.3669932664440749E-3</v>
      </c>
      <c r="G72" s="7">
        <f t="shared" si="2"/>
        <v>8.3286404656340096</v>
      </c>
      <c r="H72" s="11">
        <f t="shared" si="3"/>
        <v>8.6448931779032492</v>
      </c>
    </row>
    <row r="73" spans="1:8" x14ac:dyDescent="0.2">
      <c r="A73" s="1">
        <v>43322</v>
      </c>
      <c r="B73" s="11">
        <v>13.16</v>
      </c>
      <c r="C73" s="7">
        <v>29.959999</v>
      </c>
      <c r="D73" s="7">
        <v>56.200001</v>
      </c>
      <c r="E73" s="7">
        <v>271.14807100000002</v>
      </c>
      <c r="F73" s="9">
        <f t="shared" si="4"/>
        <v>-6.7227801615079184E-3</v>
      </c>
      <c r="G73" s="7">
        <f t="shared" si="2"/>
        <v>8.3010396021385358</v>
      </c>
      <c r="H73" s="11">
        <f t="shared" si="3"/>
        <v>8.1087483610029452</v>
      </c>
    </row>
    <row r="74" spans="1:8" x14ac:dyDescent="0.2">
      <c r="A74" s="1">
        <v>43325</v>
      </c>
      <c r="B74" s="11">
        <v>14.78</v>
      </c>
      <c r="C74" s="7">
        <v>31.700001</v>
      </c>
      <c r="D74" s="7">
        <v>54.52</v>
      </c>
      <c r="E74" s="7">
        <v>270.13305700000001</v>
      </c>
      <c r="F74" s="9">
        <f t="shared" si="4"/>
        <v>-3.750417804089089E-3</v>
      </c>
      <c r="G74" s="7">
        <f t="shared" si="2"/>
        <v>7.9155098568653575</v>
      </c>
      <c r="H74" s="11">
        <f t="shared" si="3"/>
        <v>7.8503698914537816</v>
      </c>
    </row>
    <row r="75" spans="1:8" x14ac:dyDescent="0.2">
      <c r="A75" s="1">
        <v>43326</v>
      </c>
      <c r="B75" s="11">
        <v>13.31</v>
      </c>
      <c r="C75" s="7">
        <v>30.1</v>
      </c>
      <c r="D75" s="7">
        <v>55.919998</v>
      </c>
      <c r="E75" s="7">
        <v>271.85668900000002</v>
      </c>
      <c r="F75" s="9">
        <f t="shared" si="4"/>
        <v>6.3604074559716469E-3</v>
      </c>
      <c r="G75" s="7">
        <f t="shared" si="2"/>
        <v>8.2629157493051597</v>
      </c>
      <c r="H75" s="11">
        <f t="shared" si="3"/>
        <v>7.7966573778125809</v>
      </c>
    </row>
    <row r="76" spans="1:8" x14ac:dyDescent="0.2">
      <c r="A76" s="1">
        <v>43327</v>
      </c>
      <c r="B76" s="11">
        <v>14.64</v>
      </c>
      <c r="C76" s="7">
        <v>31.98</v>
      </c>
      <c r="D76" s="7">
        <v>54.119999</v>
      </c>
      <c r="E76" s="7">
        <v>269.82666</v>
      </c>
      <c r="F76" s="9">
        <f t="shared" si="4"/>
        <v>-7.4952959420544318E-3</v>
      </c>
      <c r="G76" s="7">
        <f t="shared" si="2"/>
        <v>9.6356724925391521</v>
      </c>
      <c r="H76" s="11">
        <f t="shared" si="3"/>
        <v>6.8422026711786117</v>
      </c>
    </row>
    <row r="77" spans="1:8" x14ac:dyDescent="0.2">
      <c r="A77" s="1">
        <v>43328</v>
      </c>
      <c r="B77" s="11">
        <v>13.45</v>
      </c>
      <c r="C77" s="7">
        <v>30.23</v>
      </c>
      <c r="D77" s="7">
        <v>55.639999000000003</v>
      </c>
      <c r="E77" s="7">
        <v>272.00988799999999</v>
      </c>
      <c r="F77" s="9">
        <f t="shared" si="4"/>
        <v>8.0586657482923582E-3</v>
      </c>
      <c r="G77" s="7">
        <f t="shared" ref="G77:G140" si="5">_xlfn.STDEV.S(F68:F77) * SQRT(365)*100</f>
        <v>10.30717093125803</v>
      </c>
      <c r="H77" s="11">
        <f t="shared" si="3"/>
        <v>6.777777123040396</v>
      </c>
    </row>
    <row r="78" spans="1:8" x14ac:dyDescent="0.2">
      <c r="A78" s="1">
        <v>43329</v>
      </c>
      <c r="B78" s="11">
        <v>12.64</v>
      </c>
      <c r="C78" s="7">
        <v>29.49</v>
      </c>
      <c r="D78" s="7">
        <v>56.439999</v>
      </c>
      <c r="E78" s="7">
        <v>272.96749899999998</v>
      </c>
      <c r="F78" s="9">
        <f t="shared" si="4"/>
        <v>3.5143182393203684E-3</v>
      </c>
      <c r="G78" s="7">
        <f t="shared" si="5"/>
        <v>10.206538541993039</v>
      </c>
      <c r="H78" s="11">
        <f t="shared" si="3"/>
        <v>6.9563060380581954</v>
      </c>
    </row>
    <row r="79" spans="1:8" x14ac:dyDescent="0.2">
      <c r="A79" s="1">
        <v>43332</v>
      </c>
      <c r="B79" s="11">
        <v>12.49</v>
      </c>
      <c r="C79" s="7">
        <v>28.879999000000002</v>
      </c>
      <c r="D79" s="7">
        <v>56.959999000000003</v>
      </c>
      <c r="E79" s="7">
        <v>273.55169699999999</v>
      </c>
      <c r="F79" s="9">
        <f t="shared" si="4"/>
        <v>2.1378872939329303E-3</v>
      </c>
      <c r="G79" s="7">
        <f t="shared" si="5"/>
        <v>10.056503833518198</v>
      </c>
      <c r="H79" s="11">
        <f t="shared" si="3"/>
        <v>6.9377143735789266</v>
      </c>
    </row>
    <row r="80" spans="1:8" x14ac:dyDescent="0.2">
      <c r="A80" s="1">
        <v>43333</v>
      </c>
      <c r="B80" s="11">
        <v>12.86</v>
      </c>
      <c r="C80" s="7">
        <v>29.459999</v>
      </c>
      <c r="D80" s="7">
        <v>56.360000999999997</v>
      </c>
      <c r="E80" s="7">
        <v>274.19317599999999</v>
      </c>
      <c r="F80" s="9">
        <f t="shared" si="4"/>
        <v>2.3422557650172198E-3</v>
      </c>
      <c r="G80" s="7">
        <f t="shared" si="5"/>
        <v>9.9595370351558419</v>
      </c>
      <c r="H80" s="11">
        <f t="shared" si="3"/>
        <v>7.5377890656099744</v>
      </c>
    </row>
    <row r="81" spans="1:8" x14ac:dyDescent="0.2">
      <c r="A81" s="1">
        <v>43334</v>
      </c>
      <c r="B81" s="11">
        <v>12.25</v>
      </c>
      <c r="C81" s="7">
        <v>28.950001</v>
      </c>
      <c r="D81" s="7">
        <v>56.720001000000003</v>
      </c>
      <c r="E81" s="7">
        <v>274.030396</v>
      </c>
      <c r="F81" s="9">
        <f t="shared" si="4"/>
        <v>-5.9384533280789189E-4</v>
      </c>
      <c r="G81" s="7">
        <f t="shared" si="5"/>
        <v>9.9649341269834508</v>
      </c>
      <c r="H81" s="11">
        <f t="shared" si="3"/>
        <v>7.5527820290447298</v>
      </c>
    </row>
    <row r="82" spans="1:8" x14ac:dyDescent="0.2">
      <c r="A82" s="1">
        <v>43335</v>
      </c>
      <c r="B82" s="11">
        <v>12.41</v>
      </c>
      <c r="C82" s="7">
        <v>29.030000999999999</v>
      </c>
      <c r="D82" s="7">
        <v>56.84</v>
      </c>
      <c r="E82" s="7">
        <v>273.66653400000001</v>
      </c>
      <c r="F82" s="9">
        <f t="shared" si="4"/>
        <v>-1.328698532348373E-3</v>
      </c>
      <c r="G82" s="7">
        <f t="shared" si="5"/>
        <v>9.9624430038914085</v>
      </c>
      <c r="H82" s="11">
        <f t="shared" si="3"/>
        <v>7.7178166292601142</v>
      </c>
    </row>
    <row r="83" spans="1:8" x14ac:dyDescent="0.2">
      <c r="A83" s="1">
        <v>43336</v>
      </c>
      <c r="B83" s="11">
        <v>11.99</v>
      </c>
      <c r="C83" s="7">
        <v>28.860001</v>
      </c>
      <c r="D83" s="7">
        <v>57</v>
      </c>
      <c r="E83" s="7">
        <v>275.31356799999998</v>
      </c>
      <c r="F83" s="9">
        <f t="shared" si="4"/>
        <v>6.0003593415881729E-3</v>
      </c>
      <c r="G83" s="7">
        <f t="shared" si="5"/>
        <v>9.2927053513133924</v>
      </c>
      <c r="H83" s="11">
        <f t="shared" si="3"/>
        <v>7.4472613408598125</v>
      </c>
    </row>
    <row r="84" spans="1:8" x14ac:dyDescent="0.2">
      <c r="A84" s="1">
        <v>43339</v>
      </c>
      <c r="B84" s="11">
        <v>12.16</v>
      </c>
      <c r="C84" s="7">
        <v>28.9</v>
      </c>
      <c r="D84" s="7">
        <v>56.959999000000003</v>
      </c>
      <c r="E84" s="7">
        <v>277.48727400000001</v>
      </c>
      <c r="F84" s="9">
        <f t="shared" si="4"/>
        <v>7.8643773243284119E-3</v>
      </c>
      <c r="G84" s="7">
        <f t="shared" si="5"/>
        <v>9.2681778830413837</v>
      </c>
      <c r="H84" s="11">
        <f t="shared" si="3"/>
        <v>6.9105747726418452</v>
      </c>
    </row>
    <row r="85" spans="1:8" x14ac:dyDescent="0.2">
      <c r="A85" s="1">
        <v>43340</v>
      </c>
      <c r="B85" s="11">
        <v>12.5</v>
      </c>
      <c r="C85" s="7">
        <v>28.93</v>
      </c>
      <c r="D85" s="7">
        <v>56.880001</v>
      </c>
      <c r="E85" s="7">
        <v>277.62133799999998</v>
      </c>
      <c r="F85" s="9">
        <f t="shared" si="4"/>
        <v>4.8301899739385857E-4</v>
      </c>
      <c r="G85" s="7">
        <f t="shared" si="5"/>
        <v>8.9995047071705159</v>
      </c>
      <c r="H85" s="11">
        <f t="shared" si="3"/>
        <v>6.9923444387326281</v>
      </c>
    </row>
    <row r="86" spans="1:8" x14ac:dyDescent="0.2">
      <c r="A86" s="1">
        <v>43341</v>
      </c>
      <c r="B86" s="11">
        <v>12.25</v>
      </c>
      <c r="C86" s="7">
        <v>28.65</v>
      </c>
      <c r="D86" s="7">
        <v>56.919998</v>
      </c>
      <c r="E86" s="7">
        <v>279.11514299999999</v>
      </c>
      <c r="F86" s="9">
        <f t="shared" si="4"/>
        <v>5.3663039364720954E-3</v>
      </c>
      <c r="G86" s="7">
        <f t="shared" si="5"/>
        <v>6.4255296874709389</v>
      </c>
      <c r="H86" s="11">
        <f t="shared" si="3"/>
        <v>6.6373476886268588</v>
      </c>
    </row>
    <row r="87" spans="1:8" x14ac:dyDescent="0.2">
      <c r="A87" s="1">
        <v>43342</v>
      </c>
      <c r="B87" s="11">
        <v>13.53</v>
      </c>
      <c r="C87" s="7">
        <v>29.51</v>
      </c>
      <c r="D87" s="7">
        <v>56.32</v>
      </c>
      <c r="E87" s="7">
        <v>277.985229</v>
      </c>
      <c r="F87" s="9">
        <f t="shared" si="4"/>
        <v>-4.0564164238195734E-3</v>
      </c>
      <c r="G87" s="7">
        <f t="shared" si="5"/>
        <v>6.9948919917926737</v>
      </c>
      <c r="H87" s="11">
        <f t="shared" si="3"/>
        <v>6.5196195331025093</v>
      </c>
    </row>
    <row r="88" spans="1:8" x14ac:dyDescent="0.2">
      <c r="A88" s="1">
        <v>43343</v>
      </c>
      <c r="B88" s="11">
        <v>12.86</v>
      </c>
      <c r="C88" s="7">
        <v>29.690000999999999</v>
      </c>
      <c r="D88" s="7">
        <v>56.68</v>
      </c>
      <c r="E88" s="7">
        <v>277.99478099999999</v>
      </c>
      <c r="F88" s="9">
        <f t="shared" si="4"/>
        <v>3.4360947620866362E-5</v>
      </c>
      <c r="G88" s="7">
        <f t="shared" si="5"/>
        <v>7.0400660251716696</v>
      </c>
      <c r="H88" s="11">
        <f t="shared" si="3"/>
        <v>6.5318604345873057</v>
      </c>
    </row>
    <row r="89" spans="1:8" x14ac:dyDescent="0.2">
      <c r="A89" s="1">
        <v>43347</v>
      </c>
      <c r="B89" s="11">
        <v>13.16</v>
      </c>
      <c r="C89" s="7">
        <v>29.280000999999999</v>
      </c>
      <c r="D89" s="7">
        <v>56.639999000000003</v>
      </c>
      <c r="E89" s="7">
        <v>277.51599099999999</v>
      </c>
      <c r="F89" s="9">
        <f t="shared" si="4"/>
        <v>-1.7237833816750349E-3</v>
      </c>
      <c r="G89" s="7">
        <f t="shared" si="5"/>
        <v>7.3501992279032358</v>
      </c>
      <c r="H89" s="11">
        <f t="shared" si="3"/>
        <v>6.4641231811966255</v>
      </c>
    </row>
    <row r="90" spans="1:8" x14ac:dyDescent="0.2">
      <c r="A90" s="1">
        <v>43348</v>
      </c>
      <c r="B90" s="11">
        <v>13.91</v>
      </c>
      <c r="C90" s="7">
        <v>29.459999</v>
      </c>
      <c r="D90" s="7">
        <v>56.240001999999997</v>
      </c>
      <c r="E90" s="7">
        <v>276.76907299999999</v>
      </c>
      <c r="F90" s="9">
        <f t="shared" si="4"/>
        <v>-2.6950697415762427E-3</v>
      </c>
      <c r="G90" s="7">
        <f t="shared" si="5"/>
        <v>7.7198303409165714</v>
      </c>
      <c r="H90" s="11">
        <f t="shared" si="3"/>
        <v>7.2427588485005332</v>
      </c>
    </row>
    <row r="91" spans="1:8" x14ac:dyDescent="0.2">
      <c r="A91" s="1">
        <v>43349</v>
      </c>
      <c r="B91" s="11">
        <v>14.65</v>
      </c>
      <c r="C91" s="7">
        <v>30.360001</v>
      </c>
      <c r="D91" s="7">
        <v>55.48</v>
      </c>
      <c r="E91" s="7">
        <v>275.93597399999999</v>
      </c>
      <c r="F91" s="9">
        <f t="shared" si="4"/>
        <v>-3.0146264647070093E-3</v>
      </c>
      <c r="G91" s="7">
        <f t="shared" si="5"/>
        <v>8.0459174768898691</v>
      </c>
      <c r="H91" s="11">
        <f t="shared" si="3"/>
        <v>7.5337563388303792</v>
      </c>
    </row>
    <row r="92" spans="1:8" x14ac:dyDescent="0.2">
      <c r="A92" s="1">
        <v>43350</v>
      </c>
      <c r="B92" s="11">
        <v>14.88</v>
      </c>
      <c r="C92" s="7">
        <v>30.809999000000001</v>
      </c>
      <c r="D92" s="7">
        <v>54.919998</v>
      </c>
      <c r="E92" s="7">
        <v>275.39974999999998</v>
      </c>
      <c r="F92" s="9">
        <f t="shared" si="4"/>
        <v>-1.9451820215348953E-3</v>
      </c>
      <c r="G92" s="7">
        <f t="shared" si="5"/>
        <v>8.1170451250127016</v>
      </c>
      <c r="H92" s="11">
        <f t="shared" si="3"/>
        <v>7.4780534778936589</v>
      </c>
    </row>
    <row r="93" spans="1:8" x14ac:dyDescent="0.2">
      <c r="A93" s="1">
        <v>43353</v>
      </c>
      <c r="B93" s="11">
        <v>14.16</v>
      </c>
      <c r="C93" s="7">
        <v>29.98</v>
      </c>
      <c r="D93" s="7">
        <v>55.720001000000003</v>
      </c>
      <c r="E93" s="7">
        <v>275.87851000000001</v>
      </c>
      <c r="F93" s="9">
        <f t="shared" si="4"/>
        <v>1.7369091259372628E-3</v>
      </c>
      <c r="G93" s="7">
        <f t="shared" si="5"/>
        <v>7.3453545023007658</v>
      </c>
      <c r="H93" s="11">
        <f t="shared" si="3"/>
        <v>7.4809472177690326</v>
      </c>
    </row>
    <row r="94" spans="1:8" x14ac:dyDescent="0.2">
      <c r="A94" s="1">
        <v>43354</v>
      </c>
      <c r="B94" s="11">
        <v>13.22</v>
      </c>
      <c r="C94" s="7">
        <v>29.1</v>
      </c>
      <c r="D94" s="7">
        <v>56.639999000000003</v>
      </c>
      <c r="E94" s="7">
        <v>276.788208</v>
      </c>
      <c r="F94" s="9">
        <f t="shared" si="4"/>
        <v>3.2920340304261691E-3</v>
      </c>
      <c r="G94" s="7">
        <f t="shared" si="5"/>
        <v>5.7601070449360829</v>
      </c>
      <c r="H94" s="11">
        <f t="shared" si="3"/>
        <v>15.273222615390274</v>
      </c>
    </row>
    <row r="95" spans="1:8" x14ac:dyDescent="0.2">
      <c r="A95" s="1">
        <v>43355</v>
      </c>
      <c r="B95" s="11">
        <v>13.14</v>
      </c>
      <c r="C95" s="7">
        <v>28.719999000000001</v>
      </c>
      <c r="D95" s="7">
        <v>56.919998</v>
      </c>
      <c r="E95" s="7">
        <v>276.855255</v>
      </c>
      <c r="F95" s="9">
        <f t="shared" si="4"/>
        <v>2.4220280671053131E-4</v>
      </c>
      <c r="G95" s="7">
        <f t="shared" si="5"/>
        <v>5.7494679960404342</v>
      </c>
      <c r="H95" s="11">
        <f t="shared" si="3"/>
        <v>17.502164358469329</v>
      </c>
    </row>
    <row r="96" spans="1:8" x14ac:dyDescent="0.2">
      <c r="A96" s="1">
        <v>43356</v>
      </c>
      <c r="B96" s="11">
        <v>12.37</v>
      </c>
      <c r="C96" s="7">
        <v>27.940000999999999</v>
      </c>
      <c r="D96" s="7">
        <v>57.799999</v>
      </c>
      <c r="E96" s="7">
        <v>278.492706</v>
      </c>
      <c r="F96" s="9">
        <f t="shared" si="4"/>
        <v>5.8970442324596398E-3</v>
      </c>
      <c r="G96" s="7">
        <f t="shared" si="5"/>
        <v>5.965592155667129</v>
      </c>
      <c r="H96" s="11">
        <f t="shared" si="3"/>
        <v>18.488597155382251</v>
      </c>
    </row>
    <row r="97" spans="1:8" x14ac:dyDescent="0.2">
      <c r="A97" s="1">
        <v>43357</v>
      </c>
      <c r="B97" s="11">
        <v>12.07</v>
      </c>
      <c r="C97" s="7">
        <v>27.35</v>
      </c>
      <c r="D97" s="7">
        <v>58.360000999999997</v>
      </c>
      <c r="E97" s="7">
        <v>278.54058800000001</v>
      </c>
      <c r="F97" s="9">
        <f t="shared" si="4"/>
        <v>1.7191791095334477E-4</v>
      </c>
      <c r="G97" s="7">
        <f t="shared" si="5"/>
        <v>5.3821603334123633</v>
      </c>
      <c r="H97" s="11">
        <f t="shared" si="3"/>
        <v>18.506141211689737</v>
      </c>
    </row>
    <row r="98" spans="1:8" x14ac:dyDescent="0.2">
      <c r="A98" s="1">
        <v>43360</v>
      </c>
      <c r="B98" s="11">
        <v>13.68</v>
      </c>
      <c r="C98" s="7">
        <v>28.200001</v>
      </c>
      <c r="D98" s="7">
        <v>57.48</v>
      </c>
      <c r="E98" s="7">
        <v>277.06588699999998</v>
      </c>
      <c r="F98" s="9">
        <f t="shared" si="4"/>
        <v>-5.30844952101483E-3</v>
      </c>
      <c r="G98" s="7">
        <f t="shared" si="5"/>
        <v>6.3326772502037736</v>
      </c>
      <c r="H98" s="11">
        <f t="shared" si="3"/>
        <v>21.014390021579153</v>
      </c>
    </row>
    <row r="99" spans="1:8" x14ac:dyDescent="0.2">
      <c r="A99" s="1">
        <v>43361</v>
      </c>
      <c r="B99" s="11">
        <v>12.79</v>
      </c>
      <c r="C99" s="7">
        <v>28.049999</v>
      </c>
      <c r="D99" s="7">
        <v>57.349997999999999</v>
      </c>
      <c r="E99" s="7">
        <v>278.56930499999999</v>
      </c>
      <c r="F99" s="9">
        <f t="shared" si="4"/>
        <v>5.4115422874016633E-3</v>
      </c>
      <c r="G99" s="7">
        <f t="shared" si="5"/>
        <v>7.1166440837576932</v>
      </c>
      <c r="H99" s="11">
        <f t="shared" si="3"/>
        <v>20.822682373915804</v>
      </c>
    </row>
    <row r="100" spans="1:8" x14ac:dyDescent="0.2">
      <c r="A100" s="1">
        <v>43362</v>
      </c>
      <c r="B100" s="11">
        <v>11.75</v>
      </c>
      <c r="C100" s="7">
        <v>27.08</v>
      </c>
      <c r="D100" s="7">
        <v>58.580002</v>
      </c>
      <c r="E100" s="7">
        <v>278.86617999999999</v>
      </c>
      <c r="F100" s="9">
        <f t="shared" si="4"/>
        <v>1.0651457829883814E-3</v>
      </c>
      <c r="G100" s="7">
        <f t="shared" si="5"/>
        <v>6.8141164659997031</v>
      </c>
      <c r="H100" s="11">
        <f t="shared" si="3"/>
        <v>21.474748602149678</v>
      </c>
    </row>
    <row r="101" spans="1:8" x14ac:dyDescent="0.2">
      <c r="A101" s="1">
        <v>43363</v>
      </c>
      <c r="B101" s="11">
        <v>11.8</v>
      </c>
      <c r="C101" s="7">
        <v>26.639999</v>
      </c>
      <c r="D101" s="7">
        <v>59.25</v>
      </c>
      <c r="E101" s="7">
        <v>281.12606799999998</v>
      </c>
      <c r="F101" s="9">
        <f t="shared" si="4"/>
        <v>8.0711841145622402E-3</v>
      </c>
      <c r="G101" s="7">
        <f t="shared" si="5"/>
        <v>7.5759109053737825</v>
      </c>
      <c r="H101" s="11">
        <f t="shared" si="3"/>
        <v>21.012887244715632</v>
      </c>
    </row>
    <row r="102" spans="1:8" x14ac:dyDescent="0.2">
      <c r="A102" s="1">
        <v>43364</v>
      </c>
      <c r="B102" s="11">
        <v>11.68</v>
      </c>
      <c r="C102" s="7">
        <v>26.565999999999999</v>
      </c>
      <c r="D102" s="7">
        <v>58.950001</v>
      </c>
      <c r="E102" s="7">
        <v>280.86920199999997</v>
      </c>
      <c r="F102" s="9">
        <f t="shared" si="4"/>
        <v>-9.1412163624374708E-4</v>
      </c>
      <c r="G102" s="7">
        <f t="shared" si="5"/>
        <v>7.3889978128784133</v>
      </c>
      <c r="H102" s="11">
        <f t="shared" si="3"/>
        <v>21.010985592025751</v>
      </c>
    </row>
    <row r="103" spans="1:8" x14ac:dyDescent="0.2">
      <c r="A103" s="1">
        <v>43367</v>
      </c>
      <c r="B103" s="11">
        <v>12.2</v>
      </c>
      <c r="C103" s="7">
        <v>26.67</v>
      </c>
      <c r="D103" s="7">
        <v>59.02</v>
      </c>
      <c r="E103" s="7">
        <v>279.93615699999998</v>
      </c>
      <c r="F103" s="9">
        <f t="shared" si="4"/>
        <v>-3.3275212012382374E-3</v>
      </c>
      <c r="G103" s="7">
        <f t="shared" si="5"/>
        <v>8.0561938686626178</v>
      </c>
      <c r="H103" s="11">
        <f t="shared" si="3"/>
        <v>21.031344348272889</v>
      </c>
    </row>
    <row r="104" spans="1:8" x14ac:dyDescent="0.2">
      <c r="A104" s="1">
        <v>43368</v>
      </c>
      <c r="B104" s="11">
        <v>12.42</v>
      </c>
      <c r="C104" s="7">
        <v>26.92</v>
      </c>
      <c r="D104" s="7">
        <v>58.689999</v>
      </c>
      <c r="E104" s="7">
        <v>279.67645299999998</v>
      </c>
      <c r="F104" s="9">
        <f t="shared" si="4"/>
        <v>-9.2815642107860002E-4</v>
      </c>
      <c r="G104" s="7">
        <f t="shared" si="5"/>
        <v>8.0704470435635702</v>
      </c>
      <c r="H104" s="11">
        <f t="shared" si="3"/>
        <v>23.98306008955073</v>
      </c>
    </row>
    <row r="105" spans="1:8" x14ac:dyDescent="0.2">
      <c r="A105" s="1">
        <v>43369</v>
      </c>
      <c r="B105" s="11">
        <v>12.89</v>
      </c>
      <c r="C105" s="7">
        <v>27</v>
      </c>
      <c r="D105" s="7">
        <v>58.389999000000003</v>
      </c>
      <c r="E105" s="7">
        <v>278.83963</v>
      </c>
      <c r="F105" s="9">
        <f t="shared" si="4"/>
        <v>-2.9965963440083407E-3</v>
      </c>
      <c r="G105" s="7">
        <f t="shared" si="5"/>
        <v>8.4292162603330105</v>
      </c>
      <c r="H105" s="11">
        <f t="shared" si="3"/>
        <v>25.701244263937479</v>
      </c>
    </row>
    <row r="106" spans="1:8" x14ac:dyDescent="0.2">
      <c r="A106" s="1">
        <v>43370</v>
      </c>
      <c r="B106" s="11">
        <v>12.41</v>
      </c>
      <c r="C106" s="7">
        <v>26.74</v>
      </c>
      <c r="D106" s="7">
        <v>58.810001</v>
      </c>
      <c r="E106" s="7">
        <v>279.61868299999998</v>
      </c>
      <c r="F106" s="9">
        <f t="shared" si="4"/>
        <v>2.7900148935826653E-3</v>
      </c>
      <c r="G106" s="7">
        <f t="shared" si="5"/>
        <v>7.8430692468497512</v>
      </c>
      <c r="H106" s="11">
        <f t="shared" si="3"/>
        <v>26.223617511627019</v>
      </c>
    </row>
    <row r="107" spans="1:8" x14ac:dyDescent="0.2">
      <c r="A107" s="1">
        <v>43371</v>
      </c>
      <c r="B107" s="11">
        <v>12.12</v>
      </c>
      <c r="C107" s="7">
        <v>26.700001</v>
      </c>
      <c r="D107" s="7">
        <v>59.09</v>
      </c>
      <c r="E107" s="7">
        <v>279.647583</v>
      </c>
      <c r="F107" s="9">
        <f t="shared" si="4"/>
        <v>1.0334969864152522E-4</v>
      </c>
      <c r="G107" s="7">
        <f t="shared" si="5"/>
        <v>7.8439996712566087</v>
      </c>
      <c r="H107" s="11">
        <f t="shared" si="3"/>
        <v>26.154392660944808</v>
      </c>
    </row>
    <row r="108" spans="1:8" x14ac:dyDescent="0.2">
      <c r="A108" s="1">
        <v>43374</v>
      </c>
      <c r="B108" s="11">
        <v>12</v>
      </c>
      <c r="C108" s="7">
        <v>26.4</v>
      </c>
      <c r="D108" s="7">
        <v>59.299999</v>
      </c>
      <c r="E108" s="7">
        <v>280.61917099999999</v>
      </c>
      <c r="F108" s="9">
        <f t="shared" si="4"/>
        <v>3.4683085048771243E-3</v>
      </c>
      <c r="G108" s="7">
        <f t="shared" si="5"/>
        <v>7.0021937740190427</v>
      </c>
      <c r="H108" s="11">
        <f t="shared" si="3"/>
        <v>27.18799820291073</v>
      </c>
    </row>
    <row r="109" spans="1:8" x14ac:dyDescent="0.2">
      <c r="A109" s="1">
        <v>43375</v>
      </c>
      <c r="B109" s="11">
        <v>12.05</v>
      </c>
      <c r="C109" s="7">
        <v>26.4</v>
      </c>
      <c r="D109" s="7">
        <v>59.240001999999997</v>
      </c>
      <c r="E109" s="7">
        <v>280.45556599999998</v>
      </c>
      <c r="F109" s="9">
        <f t="shared" si="4"/>
        <v>-5.8318435619352893E-4</v>
      </c>
      <c r="G109" s="7">
        <f t="shared" si="5"/>
        <v>6.4831180986589629</v>
      </c>
      <c r="H109" s="11">
        <f t="shared" si="3"/>
        <v>27.844713389990172</v>
      </c>
    </row>
    <row r="110" spans="1:8" x14ac:dyDescent="0.2">
      <c r="A110" s="1">
        <v>43376</v>
      </c>
      <c r="B110" s="11">
        <v>11.61</v>
      </c>
      <c r="C110" s="7">
        <v>26.200001</v>
      </c>
      <c r="D110" s="7">
        <v>59.5</v>
      </c>
      <c r="E110" s="7">
        <v>280.60952800000001</v>
      </c>
      <c r="F110" s="9">
        <f t="shared" si="4"/>
        <v>5.4882046846601998E-4</v>
      </c>
      <c r="G110" s="7">
        <f t="shared" si="5"/>
        <v>6.4780142246765422</v>
      </c>
      <c r="H110" s="11">
        <f t="shared" si="3"/>
        <v>28.422582391623319</v>
      </c>
    </row>
    <row r="111" spans="1:8" x14ac:dyDescent="0.2">
      <c r="A111" s="1">
        <v>43377</v>
      </c>
      <c r="B111" s="11">
        <v>14.22</v>
      </c>
      <c r="C111" s="7">
        <v>27.799999</v>
      </c>
      <c r="D111" s="7">
        <v>57.700001</v>
      </c>
      <c r="E111" s="7">
        <v>278.41632099999998</v>
      </c>
      <c r="F111" s="9">
        <f t="shared" si="4"/>
        <v>-7.8465718773182737E-3</v>
      </c>
      <c r="G111" s="7">
        <f t="shared" si="5"/>
        <v>6.1875050216315275</v>
      </c>
      <c r="H111" s="11">
        <f t="shared" si="3"/>
        <v>28.375185237348632</v>
      </c>
    </row>
    <row r="112" spans="1:8" x14ac:dyDescent="0.2">
      <c r="A112" s="1">
        <v>43378</v>
      </c>
      <c r="B112" s="11">
        <v>14.82</v>
      </c>
      <c r="C112" s="7">
        <v>28.24</v>
      </c>
      <c r="D112" s="7">
        <v>57.02</v>
      </c>
      <c r="E112" s="7">
        <v>276.85803199999998</v>
      </c>
      <c r="F112" s="9">
        <f t="shared" si="4"/>
        <v>-5.6126960749890041E-3</v>
      </c>
      <c r="G112" s="7">
        <f t="shared" si="5"/>
        <v>6.7923256424394536</v>
      </c>
      <c r="H112" s="11">
        <f t="shared" si="3"/>
        <v>28.564588686910774</v>
      </c>
    </row>
    <row r="113" spans="1:8" x14ac:dyDescent="0.2">
      <c r="A113" s="1">
        <v>43381</v>
      </c>
      <c r="B113" s="11">
        <v>15.69</v>
      </c>
      <c r="C113" s="7">
        <v>28.639999</v>
      </c>
      <c r="D113" s="7">
        <v>56.759998000000003</v>
      </c>
      <c r="E113" s="7">
        <v>276.85803199999998</v>
      </c>
      <c r="F113" s="9">
        <f t="shared" si="4"/>
        <v>0</v>
      </c>
      <c r="G113" s="7">
        <f t="shared" si="5"/>
        <v>6.7140492505488867</v>
      </c>
      <c r="H113" s="11">
        <f t="shared" si="3"/>
        <v>28.783519374220301</v>
      </c>
    </row>
    <row r="114" spans="1:8" x14ac:dyDescent="0.2">
      <c r="A114" s="1">
        <v>43382</v>
      </c>
      <c r="B114" s="11">
        <v>15.95</v>
      </c>
      <c r="C114" s="7">
        <v>29.08</v>
      </c>
      <c r="D114" s="7">
        <v>56.32</v>
      </c>
      <c r="E114" s="7">
        <v>276.45400999999998</v>
      </c>
      <c r="F114" s="9">
        <f t="shared" si="4"/>
        <v>-1.4603769343043574E-3</v>
      </c>
      <c r="G114" s="7">
        <f t="shared" si="5"/>
        <v>6.7160416486488295</v>
      </c>
      <c r="H114" s="11">
        <f t="shared" si="3"/>
        <v>30.385822608054021</v>
      </c>
    </row>
    <row r="115" spans="1:8" x14ac:dyDescent="0.2">
      <c r="A115" s="1">
        <v>43383</v>
      </c>
      <c r="B115" s="11">
        <v>22.96</v>
      </c>
      <c r="C115" s="7">
        <v>33.950001</v>
      </c>
      <c r="D115" s="7">
        <v>51.639999000000003</v>
      </c>
      <c r="E115" s="7">
        <v>267.70062300000001</v>
      </c>
      <c r="F115" s="9">
        <f t="shared" si="4"/>
        <v>-3.2175200258669295E-2</v>
      </c>
      <c r="G115" s="7">
        <f t="shared" si="5"/>
        <v>19.983893237485983</v>
      </c>
      <c r="H115" s="11">
        <f t="shared" si="3"/>
        <v>27.181306338228868</v>
      </c>
    </row>
    <row r="116" spans="1:8" x14ac:dyDescent="0.2">
      <c r="A116" s="1">
        <v>43384</v>
      </c>
      <c r="B116" s="11">
        <v>24.98</v>
      </c>
      <c r="C116" s="7">
        <v>36.860000999999997</v>
      </c>
      <c r="D116" s="7">
        <v>49.259998000000003</v>
      </c>
      <c r="E116" s="7">
        <v>261.80407700000001</v>
      </c>
      <c r="F116" s="9">
        <f t="shared" si="4"/>
        <v>-2.227285144457725E-2</v>
      </c>
      <c r="G116" s="7">
        <f t="shared" si="5"/>
        <v>22.11417620661031</v>
      </c>
      <c r="H116" s="11">
        <f t="shared" si="3"/>
        <v>25.745299715096937</v>
      </c>
    </row>
    <row r="117" spans="1:8" x14ac:dyDescent="0.2">
      <c r="A117" s="1">
        <v>43385</v>
      </c>
      <c r="B117" s="11">
        <v>21.31</v>
      </c>
      <c r="C117" s="7">
        <v>34.07</v>
      </c>
      <c r="D117" s="7">
        <v>51.5</v>
      </c>
      <c r="E117" s="7">
        <v>265.44012500000002</v>
      </c>
      <c r="F117" s="9">
        <f t="shared" si="4"/>
        <v>1.3792871047240453E-2</v>
      </c>
      <c r="G117" s="7">
        <f t="shared" si="5"/>
        <v>25.133298691829147</v>
      </c>
      <c r="H117" s="11">
        <f t="shared" si="3"/>
        <v>26.368581036699396</v>
      </c>
    </row>
    <row r="118" spans="1:8" x14ac:dyDescent="0.2">
      <c r="A118" s="1">
        <v>43388</v>
      </c>
      <c r="B118" s="11">
        <v>21.3</v>
      </c>
      <c r="C118" s="7">
        <v>34.270000000000003</v>
      </c>
      <c r="D118" s="7">
        <v>51.09</v>
      </c>
      <c r="E118" s="7">
        <v>263.94918799999999</v>
      </c>
      <c r="F118" s="9">
        <f t="shared" si="4"/>
        <v>-5.6326824335608703E-3</v>
      </c>
      <c r="G118" s="7">
        <f t="shared" si="5"/>
        <v>24.450403344843366</v>
      </c>
      <c r="H118" s="11">
        <f t="shared" si="3"/>
        <v>26.283729741700888</v>
      </c>
    </row>
    <row r="119" spans="1:8" x14ac:dyDescent="0.2">
      <c r="A119" s="1">
        <v>43389</v>
      </c>
      <c r="B119" s="11">
        <v>17.62</v>
      </c>
      <c r="C119" s="7">
        <v>32.080002</v>
      </c>
      <c r="D119" s="7">
        <v>52.93</v>
      </c>
      <c r="E119" s="7">
        <v>269.72058099999998</v>
      </c>
      <c r="F119" s="9">
        <f t="shared" si="4"/>
        <v>2.162992302510227E-2</v>
      </c>
      <c r="G119" s="7">
        <f t="shared" si="5"/>
        <v>29.626933776973154</v>
      </c>
      <c r="H119" s="11">
        <f t="shared" si="3"/>
        <v>24.550868770399738</v>
      </c>
    </row>
    <row r="120" spans="1:8" x14ac:dyDescent="0.2">
      <c r="A120" s="1">
        <v>43390</v>
      </c>
      <c r="B120" s="11">
        <v>17.399999999999999</v>
      </c>
      <c r="C120" s="7">
        <v>32.459999000000003</v>
      </c>
      <c r="D120" s="7">
        <v>52.639999000000003</v>
      </c>
      <c r="E120" s="7">
        <v>269.76873799999998</v>
      </c>
      <c r="F120" s="9">
        <f t="shared" si="4"/>
        <v>1.7852809474400746E-4</v>
      </c>
      <c r="G120" s="7">
        <f t="shared" si="5"/>
        <v>29.605205506960434</v>
      </c>
      <c r="H120" s="11">
        <f t="shared" si="3"/>
        <v>25.061503001589102</v>
      </c>
    </row>
    <row r="121" spans="1:8" x14ac:dyDescent="0.2">
      <c r="A121" s="1">
        <v>43391</v>
      </c>
      <c r="B121" s="11">
        <v>20.059999999999999</v>
      </c>
      <c r="C121" s="7">
        <v>34.849997999999999</v>
      </c>
      <c r="D121" s="7">
        <v>50.779998999999997</v>
      </c>
      <c r="E121" s="7">
        <v>265.87298600000003</v>
      </c>
      <c r="F121" s="9">
        <f t="shared" si="4"/>
        <v>-1.4546367541059048E-2</v>
      </c>
      <c r="G121" s="7">
        <f t="shared" si="5"/>
        <v>30.23378832712017</v>
      </c>
      <c r="H121" s="11">
        <f t="shared" si="3"/>
        <v>24.415981511599689</v>
      </c>
    </row>
    <row r="122" spans="1:8" x14ac:dyDescent="0.2">
      <c r="A122" s="1">
        <v>43392</v>
      </c>
      <c r="B122" s="11">
        <v>19.89</v>
      </c>
      <c r="C122" s="7">
        <v>34.270000000000003</v>
      </c>
      <c r="D122" s="7">
        <v>51.040000999999997</v>
      </c>
      <c r="E122" s="7">
        <v>265.72872899999999</v>
      </c>
      <c r="F122" s="9">
        <f t="shared" si="4"/>
        <v>-5.4272587717650535E-4</v>
      </c>
      <c r="G122" s="7">
        <f t="shared" si="5"/>
        <v>30.320624444015206</v>
      </c>
      <c r="H122" s="11">
        <f t="shared" si="3"/>
        <v>25.377937030719661</v>
      </c>
    </row>
    <row r="123" spans="1:8" x14ac:dyDescent="0.2">
      <c r="A123" s="1">
        <v>43395</v>
      </c>
      <c r="B123" s="11">
        <v>19.64</v>
      </c>
      <c r="C123" s="7">
        <v>34.580002</v>
      </c>
      <c r="D123" s="7">
        <v>50.84</v>
      </c>
      <c r="E123" s="7">
        <v>264.53591899999998</v>
      </c>
      <c r="F123" s="9">
        <f t="shared" si="4"/>
        <v>-4.4989309259399063E-3</v>
      </c>
      <c r="G123" s="7">
        <f t="shared" si="5"/>
        <v>30.195297993329035</v>
      </c>
      <c r="H123" s="11">
        <f t="shared" si="3"/>
        <v>26.378285122058532</v>
      </c>
    </row>
    <row r="124" spans="1:8" x14ac:dyDescent="0.2">
      <c r="A124" s="1">
        <v>43396</v>
      </c>
      <c r="B124" s="11">
        <v>20.71</v>
      </c>
      <c r="C124" s="7">
        <v>35.889999000000003</v>
      </c>
      <c r="D124" s="7">
        <v>49.889999000000003</v>
      </c>
      <c r="E124" s="7">
        <v>263.18927000000002</v>
      </c>
      <c r="F124" s="9">
        <f t="shared" si="4"/>
        <v>-5.103610557405866E-3</v>
      </c>
      <c r="G124" s="7">
        <f t="shared" si="5"/>
        <v>30.124117548890617</v>
      </c>
      <c r="H124" s="11">
        <f t="shared" si="3"/>
        <v>26.429463501755389</v>
      </c>
    </row>
    <row r="125" spans="1:8" x14ac:dyDescent="0.2">
      <c r="A125" s="1">
        <v>43397</v>
      </c>
      <c r="B125" s="11">
        <v>25.23</v>
      </c>
      <c r="C125" s="7">
        <v>38.659999999999997</v>
      </c>
      <c r="D125" s="7">
        <v>47.549999</v>
      </c>
      <c r="E125" s="7">
        <v>255.21498099999999</v>
      </c>
      <c r="F125" s="9">
        <f t="shared" si="4"/>
        <v>-3.0767178417203542E-2</v>
      </c>
      <c r="G125" s="7">
        <f t="shared" si="5"/>
        <v>29.615125196341648</v>
      </c>
      <c r="H125" s="11">
        <f t="shared" si="3"/>
        <v>23.286548923337456</v>
      </c>
    </row>
    <row r="126" spans="1:8" x14ac:dyDescent="0.2">
      <c r="A126" s="1">
        <v>43398</v>
      </c>
      <c r="B126" s="11">
        <v>24.22</v>
      </c>
      <c r="C126" s="7">
        <v>37.860000999999997</v>
      </c>
      <c r="D126" s="7">
        <v>48.470001000000003</v>
      </c>
      <c r="E126" s="7">
        <v>259.79367100000002</v>
      </c>
      <c r="F126" s="9">
        <f t="shared" si="4"/>
        <v>1.7781490167066046E-2</v>
      </c>
      <c r="G126" s="7">
        <f t="shared" si="5"/>
        <v>29.903285543965978</v>
      </c>
      <c r="H126" s="11">
        <f t="shared" si="3"/>
        <v>23.045675849888347</v>
      </c>
    </row>
    <row r="127" spans="1:8" x14ac:dyDescent="0.2">
      <c r="A127" s="1">
        <v>43399</v>
      </c>
      <c r="B127" s="11">
        <v>24.16</v>
      </c>
      <c r="C127" s="7">
        <v>39.990001999999997</v>
      </c>
      <c r="D127" s="7">
        <v>47.07</v>
      </c>
      <c r="E127" s="7">
        <v>255.22457900000001</v>
      </c>
      <c r="F127" s="9">
        <f t="shared" si="4"/>
        <v>-1.7743883364015226E-2</v>
      </c>
      <c r="G127" s="7">
        <f t="shared" si="5"/>
        <v>29.743666263363654</v>
      </c>
      <c r="H127" s="11">
        <f t="shared" si="3"/>
        <v>21.802596869064352</v>
      </c>
    </row>
    <row r="128" spans="1:8" x14ac:dyDescent="0.2">
      <c r="A128" s="1">
        <v>43402</v>
      </c>
      <c r="B128" s="11">
        <v>24.7</v>
      </c>
      <c r="C128" s="7">
        <v>40.340000000000003</v>
      </c>
      <c r="D128" s="7">
        <v>46.990001999999997</v>
      </c>
      <c r="E128" s="7">
        <v>253.81059300000001</v>
      </c>
      <c r="F128" s="9">
        <f t="shared" si="4"/>
        <v>-5.5555675308388182E-3</v>
      </c>
      <c r="G128" s="7">
        <f t="shared" si="5"/>
        <v>29.741906653573313</v>
      </c>
      <c r="H128" s="11">
        <f t="shared" si="3"/>
        <v>23.487485987135823</v>
      </c>
    </row>
    <row r="129" spans="1:8" x14ac:dyDescent="0.2">
      <c r="A129" s="1">
        <v>43403</v>
      </c>
      <c r="B129" s="11">
        <v>23.35</v>
      </c>
      <c r="C129" s="7">
        <v>38.810001</v>
      </c>
      <c r="D129" s="7">
        <v>47.82</v>
      </c>
      <c r="E129" s="7">
        <v>257.57162499999998</v>
      </c>
      <c r="F129" s="9">
        <f t="shared" si="4"/>
        <v>1.4709544767621315E-2</v>
      </c>
      <c r="G129" s="7">
        <f t="shared" si="5"/>
        <v>27.543829094858463</v>
      </c>
      <c r="H129" s="11">
        <f t="shared" si="3"/>
        <v>22.85305418113067</v>
      </c>
    </row>
    <row r="130" spans="1:8" x14ac:dyDescent="0.2">
      <c r="A130" s="1">
        <v>43404</v>
      </c>
      <c r="B130" s="11">
        <v>21.23</v>
      </c>
      <c r="C130" s="7">
        <v>37.580002</v>
      </c>
      <c r="D130" s="7">
        <v>48.59</v>
      </c>
      <c r="E130" s="7">
        <v>260.32275399999997</v>
      </c>
      <c r="F130" s="9">
        <f t="shared" si="4"/>
        <v>1.0624385936226471E-2</v>
      </c>
      <c r="G130" s="7">
        <f t="shared" si="5"/>
        <v>28.966399089910261</v>
      </c>
      <c r="H130" s="11">
        <f t="shared" si="3"/>
        <v>22.583924046536698</v>
      </c>
    </row>
    <row r="131" spans="1:8" x14ac:dyDescent="0.2">
      <c r="A131" s="1">
        <v>43405</v>
      </c>
      <c r="B131" s="11">
        <v>19.34</v>
      </c>
      <c r="C131" s="7">
        <v>36.369999</v>
      </c>
      <c r="D131" s="7">
        <v>49.380001</v>
      </c>
      <c r="E131" s="7">
        <v>263.09307899999999</v>
      </c>
      <c r="F131" s="9">
        <f t="shared" si="4"/>
        <v>1.0585659411221086E-2</v>
      </c>
      <c r="G131" s="7">
        <f t="shared" si="5"/>
        <v>29.081348533787356</v>
      </c>
      <c r="H131" s="11">
        <f t="shared" ref="H131:H194" si="6">_xlfn.STDEV.S(F132:F152)*SQRT(365)*100</f>
        <v>22.809745870384507</v>
      </c>
    </row>
    <row r="132" spans="1:8" x14ac:dyDescent="0.2">
      <c r="A132" s="1">
        <v>43406</v>
      </c>
      <c r="B132" s="11">
        <v>19.510000000000002</v>
      </c>
      <c r="C132" s="7">
        <v>36.659999999999997</v>
      </c>
      <c r="D132" s="7">
        <v>49.18</v>
      </c>
      <c r="E132" s="7">
        <v>261.53478999999999</v>
      </c>
      <c r="F132" s="9">
        <f t="shared" ref="F132:F195" si="7">LN(E132/E131)</f>
        <v>-5.9405673041348379E-3</v>
      </c>
      <c r="G132" s="7">
        <f t="shared" si="5"/>
        <v>29.225571285490915</v>
      </c>
      <c r="H132" s="11">
        <f t="shared" si="6"/>
        <v>26.745942867727852</v>
      </c>
    </row>
    <row r="133" spans="1:8" x14ac:dyDescent="0.2">
      <c r="A133" s="1">
        <v>43409</v>
      </c>
      <c r="B133" s="11">
        <v>19.96</v>
      </c>
      <c r="C133" s="7">
        <v>36.310001</v>
      </c>
      <c r="D133" s="7">
        <v>49.400002000000001</v>
      </c>
      <c r="E133" s="7">
        <v>262.97763099999997</v>
      </c>
      <c r="F133" s="9">
        <f t="shared" si="7"/>
        <v>5.5016605197090781E-3</v>
      </c>
      <c r="G133" s="7">
        <f t="shared" si="5"/>
        <v>29.445700875689841</v>
      </c>
      <c r="H133" s="11">
        <f t="shared" si="6"/>
        <v>26.628476233542692</v>
      </c>
    </row>
    <row r="134" spans="1:8" x14ac:dyDescent="0.2">
      <c r="A134" s="1">
        <v>43410</v>
      </c>
      <c r="B134" s="11">
        <v>19.91</v>
      </c>
      <c r="C134" s="7">
        <v>35.080002</v>
      </c>
      <c r="D134" s="7">
        <v>50.240001999999997</v>
      </c>
      <c r="E134" s="7">
        <v>264.64172400000001</v>
      </c>
      <c r="F134" s="9">
        <f t="shared" si="7"/>
        <v>6.307950995791272E-3</v>
      </c>
      <c r="G134" s="7">
        <f t="shared" si="5"/>
        <v>29.543362211717465</v>
      </c>
      <c r="H134" s="11">
        <f t="shared" si="6"/>
        <v>28.074643529951508</v>
      </c>
    </row>
    <row r="135" spans="1:8" x14ac:dyDescent="0.2">
      <c r="A135" s="1">
        <v>43411</v>
      </c>
      <c r="B135" s="11">
        <v>16.36</v>
      </c>
      <c r="C135" s="7">
        <v>32.650002000000001</v>
      </c>
      <c r="D135" s="7">
        <v>52.099997999999999</v>
      </c>
      <c r="E135" s="7">
        <v>270.307434</v>
      </c>
      <c r="F135" s="9">
        <f t="shared" si="7"/>
        <v>2.1183029354517078E-2</v>
      </c>
      <c r="G135" s="7">
        <f t="shared" si="5"/>
        <v>23.200045923246616</v>
      </c>
      <c r="H135" s="11">
        <f t="shared" si="6"/>
        <v>26.255260144029734</v>
      </c>
    </row>
    <row r="136" spans="1:8" x14ac:dyDescent="0.2">
      <c r="A136" s="1">
        <v>43412</v>
      </c>
      <c r="B136" s="11">
        <v>16.72</v>
      </c>
      <c r="C136" s="7">
        <v>32.5</v>
      </c>
      <c r="D136" s="7">
        <v>52.43</v>
      </c>
      <c r="E136" s="7">
        <v>269.81677200000001</v>
      </c>
      <c r="F136" s="9">
        <f t="shared" si="7"/>
        <v>-1.8168492710379557E-3</v>
      </c>
      <c r="G136" s="7">
        <f t="shared" si="5"/>
        <v>22.070464991752303</v>
      </c>
      <c r="H136" s="11">
        <f t="shared" si="6"/>
        <v>26.285323393193856</v>
      </c>
    </row>
    <row r="137" spans="1:8" x14ac:dyDescent="0.2">
      <c r="A137" s="1">
        <v>43413</v>
      </c>
      <c r="B137" s="11">
        <v>17.36</v>
      </c>
      <c r="C137" s="7">
        <v>33.233001999999999</v>
      </c>
      <c r="D137" s="7">
        <v>51.43</v>
      </c>
      <c r="E137" s="7">
        <v>267.18118299999998</v>
      </c>
      <c r="F137" s="9">
        <f t="shared" si="7"/>
        <v>-9.8160901293745592E-3</v>
      </c>
      <c r="G137" s="7">
        <f t="shared" si="5"/>
        <v>19.277047411698494</v>
      </c>
      <c r="H137" s="11">
        <f t="shared" si="6"/>
        <v>26.297013497056827</v>
      </c>
    </row>
    <row r="138" spans="1:8" x14ac:dyDescent="0.2">
      <c r="A138" s="1">
        <v>43416</v>
      </c>
      <c r="B138" s="11">
        <v>20.45</v>
      </c>
      <c r="C138" s="7">
        <v>36.060001</v>
      </c>
      <c r="D138" s="7">
        <v>49.389999000000003</v>
      </c>
      <c r="E138" s="7">
        <v>262.18884300000002</v>
      </c>
      <c r="F138" s="9">
        <f t="shared" si="7"/>
        <v>-1.8861997341644666E-2</v>
      </c>
      <c r="G138" s="7">
        <f t="shared" si="5"/>
        <v>23.358227249428673</v>
      </c>
      <c r="H138" s="11">
        <f t="shared" si="6"/>
        <v>25.263121334902877</v>
      </c>
    </row>
    <row r="139" spans="1:8" x14ac:dyDescent="0.2">
      <c r="A139" s="1">
        <v>43417</v>
      </c>
      <c r="B139" s="11">
        <v>20.02</v>
      </c>
      <c r="C139" s="7">
        <v>36.330002</v>
      </c>
      <c r="D139" s="7">
        <v>49.130001</v>
      </c>
      <c r="E139" s="7">
        <v>261.69830300000001</v>
      </c>
      <c r="F139" s="9">
        <f t="shared" si="7"/>
        <v>-1.8726939460339113E-3</v>
      </c>
      <c r="G139" s="7">
        <f t="shared" si="5"/>
        <v>22.17675468577038</v>
      </c>
      <c r="H139" s="11">
        <f t="shared" si="6"/>
        <v>26.28182034001313</v>
      </c>
    </row>
    <row r="140" spans="1:8" x14ac:dyDescent="0.2">
      <c r="A140" s="1">
        <v>43418</v>
      </c>
      <c r="B140" s="11">
        <v>21.25</v>
      </c>
      <c r="C140" s="7">
        <v>37.270000000000003</v>
      </c>
      <c r="D140" s="7">
        <v>48.529998999999997</v>
      </c>
      <c r="E140" s="7">
        <v>259.90914900000001</v>
      </c>
      <c r="F140" s="9">
        <f t="shared" si="7"/>
        <v>-6.8601819621729515E-3</v>
      </c>
      <c r="G140" s="7">
        <f t="shared" si="5"/>
        <v>21.800454558444368</v>
      </c>
      <c r="H140" s="11">
        <f t="shared" si="6"/>
        <v>27.249402994053717</v>
      </c>
    </row>
    <row r="141" spans="1:8" x14ac:dyDescent="0.2">
      <c r="A141" s="1">
        <v>43419</v>
      </c>
      <c r="B141" s="11">
        <v>19.98</v>
      </c>
      <c r="C141" s="7">
        <v>36.880001</v>
      </c>
      <c r="D141" s="7">
        <v>48.799999</v>
      </c>
      <c r="E141" s="7">
        <v>262.62170400000002</v>
      </c>
      <c r="F141" s="9">
        <f t="shared" si="7"/>
        <v>1.0382465843587974E-2</v>
      </c>
      <c r="G141" s="7">
        <f t="shared" ref="G141:G204" si="8">_xlfn.STDEV.S(F132:F141) * SQRT(365)*100</f>
        <v>21.760147811924742</v>
      </c>
      <c r="H141" s="11">
        <f t="shared" si="6"/>
        <v>26.658222147141274</v>
      </c>
    </row>
    <row r="142" spans="1:8" x14ac:dyDescent="0.2">
      <c r="A142" s="1">
        <v>43420</v>
      </c>
      <c r="B142" s="11">
        <v>18.14</v>
      </c>
      <c r="C142" s="7">
        <v>35.189999</v>
      </c>
      <c r="D142" s="7">
        <v>49.93</v>
      </c>
      <c r="E142" s="7">
        <v>263.304688</v>
      </c>
      <c r="F142" s="9">
        <f t="shared" si="7"/>
        <v>2.5972622569500055E-3</v>
      </c>
      <c r="G142" s="7">
        <f t="shared" si="8"/>
        <v>21.452580516932194</v>
      </c>
      <c r="H142" s="11">
        <f t="shared" si="6"/>
        <v>26.969776508216487</v>
      </c>
    </row>
    <row r="143" spans="1:8" x14ac:dyDescent="0.2">
      <c r="A143" s="1">
        <v>43423</v>
      </c>
      <c r="B143" s="11">
        <v>20.100000000000001</v>
      </c>
      <c r="C143" s="7">
        <v>37.25</v>
      </c>
      <c r="D143" s="7">
        <v>48.700001</v>
      </c>
      <c r="E143" s="7">
        <v>258.85101300000002</v>
      </c>
      <c r="F143" s="9">
        <f t="shared" si="7"/>
        <v>-1.7059214325527563E-2</v>
      </c>
      <c r="G143" s="7">
        <f t="shared" si="8"/>
        <v>23.614843726479904</v>
      </c>
      <c r="H143" s="11">
        <f t="shared" si="6"/>
        <v>26.9142033986912</v>
      </c>
    </row>
    <row r="144" spans="1:8" x14ac:dyDescent="0.2">
      <c r="A144" s="1">
        <v>43424</v>
      </c>
      <c r="B144" s="11">
        <v>22.48</v>
      </c>
      <c r="C144" s="7">
        <v>39.330002</v>
      </c>
      <c r="D144" s="7">
        <v>47.049999</v>
      </c>
      <c r="E144" s="7">
        <v>254.06066899999999</v>
      </c>
      <c r="F144" s="9">
        <f t="shared" si="7"/>
        <v>-1.867956397555761E-2</v>
      </c>
      <c r="G144" s="7">
        <f t="shared" si="8"/>
        <v>25.013091320112718</v>
      </c>
      <c r="H144" s="11">
        <f t="shared" si="6"/>
        <v>27.127279081223094</v>
      </c>
    </row>
    <row r="145" spans="1:8" x14ac:dyDescent="0.2">
      <c r="A145" s="1">
        <v>43425</v>
      </c>
      <c r="B145" s="11">
        <v>20.8</v>
      </c>
      <c r="C145" s="7">
        <v>38.409999999999997</v>
      </c>
      <c r="D145" s="7">
        <v>47.610000999999997</v>
      </c>
      <c r="E145" s="7">
        <v>254.92639199999999</v>
      </c>
      <c r="F145" s="9">
        <f t="shared" si="7"/>
        <v>3.4017518368283563E-3</v>
      </c>
      <c r="G145" s="7">
        <f t="shared" si="8"/>
        <v>19.408613999741199</v>
      </c>
      <c r="H145" s="11">
        <f t="shared" si="6"/>
        <v>28.479396346343499</v>
      </c>
    </row>
    <row r="146" spans="1:8" x14ac:dyDescent="0.2">
      <c r="A146" s="1">
        <v>43427</v>
      </c>
      <c r="B146" s="11">
        <v>21.52</v>
      </c>
      <c r="C146" s="7">
        <v>38.740001999999997</v>
      </c>
      <c r="D146" s="7">
        <v>47.439999</v>
      </c>
      <c r="E146" s="7">
        <v>253.22380100000001</v>
      </c>
      <c r="F146" s="9">
        <f t="shared" si="7"/>
        <v>-6.7011580228062018E-3</v>
      </c>
      <c r="G146" s="7">
        <f t="shared" si="8"/>
        <v>19.219521036807173</v>
      </c>
      <c r="H146" s="11">
        <f t="shared" si="6"/>
        <v>36.511437365656349</v>
      </c>
    </row>
    <row r="147" spans="1:8" x14ac:dyDescent="0.2">
      <c r="A147" s="1">
        <v>43430</v>
      </c>
      <c r="B147" s="11">
        <v>18.899999999999999</v>
      </c>
      <c r="C147" s="7">
        <v>36.549999</v>
      </c>
      <c r="D147" s="7">
        <v>48.75</v>
      </c>
      <c r="E147" s="7">
        <v>257.31195100000002</v>
      </c>
      <c r="F147" s="9">
        <f t="shared" si="7"/>
        <v>1.6015479293312675E-2</v>
      </c>
      <c r="G147" s="7">
        <f t="shared" si="8"/>
        <v>23.243429008394724</v>
      </c>
      <c r="H147" s="11">
        <f t="shared" si="6"/>
        <v>35.880886343943608</v>
      </c>
    </row>
    <row r="148" spans="1:8" x14ac:dyDescent="0.2">
      <c r="A148" s="1">
        <v>43431</v>
      </c>
      <c r="B148" s="11">
        <v>19.02</v>
      </c>
      <c r="C148" s="7">
        <v>35.900002000000001</v>
      </c>
      <c r="D148" s="7">
        <v>49.240001999999997</v>
      </c>
      <c r="E148" s="7">
        <v>258.17764299999999</v>
      </c>
      <c r="F148" s="9">
        <f t="shared" si="7"/>
        <v>3.3587208118222964E-3</v>
      </c>
      <c r="G148" s="7">
        <f t="shared" si="8"/>
        <v>21.174449451116949</v>
      </c>
      <c r="H148" s="11">
        <f t="shared" si="6"/>
        <v>35.775298172171354</v>
      </c>
    </row>
    <row r="149" spans="1:8" x14ac:dyDescent="0.2">
      <c r="A149" s="1">
        <v>43432</v>
      </c>
      <c r="B149" s="11">
        <v>18.489999999999998</v>
      </c>
      <c r="C149" s="7">
        <v>34.840000000000003</v>
      </c>
      <c r="D149" s="7">
        <v>49.93</v>
      </c>
      <c r="E149" s="7">
        <v>264.12228399999998</v>
      </c>
      <c r="F149" s="9">
        <f t="shared" si="7"/>
        <v>2.2764306126163553E-2</v>
      </c>
      <c r="G149" s="7">
        <f t="shared" si="8"/>
        <v>25.75444727903125</v>
      </c>
      <c r="H149" s="11">
        <f t="shared" si="6"/>
        <v>34.341565231239294</v>
      </c>
    </row>
    <row r="150" spans="1:8" x14ac:dyDescent="0.2">
      <c r="A150" s="1">
        <v>43433</v>
      </c>
      <c r="B150" s="11">
        <v>18.79</v>
      </c>
      <c r="C150" s="7">
        <v>35.470001000000003</v>
      </c>
      <c r="D150" s="7">
        <v>49.459999000000003</v>
      </c>
      <c r="E150" s="7">
        <v>263.54516599999999</v>
      </c>
      <c r="F150" s="9">
        <f t="shared" si="7"/>
        <v>-2.1874316110227759E-3</v>
      </c>
      <c r="G150" s="7">
        <f t="shared" si="8"/>
        <v>25.333097536898798</v>
      </c>
      <c r="H150" s="11">
        <f t="shared" si="6"/>
        <v>34.402446191625877</v>
      </c>
    </row>
    <row r="151" spans="1:8" x14ac:dyDescent="0.2">
      <c r="A151" s="1">
        <v>43434</v>
      </c>
      <c r="B151" s="11">
        <v>18.07</v>
      </c>
      <c r="C151" s="7">
        <v>34.470001000000003</v>
      </c>
      <c r="D151" s="7">
        <v>50.110000999999997</v>
      </c>
      <c r="E151" s="7">
        <v>265.15154999999999</v>
      </c>
      <c r="F151" s="9">
        <f t="shared" si="7"/>
        <v>6.0767880513536597E-3</v>
      </c>
      <c r="G151" s="7">
        <f t="shared" si="8"/>
        <v>24.841996728365224</v>
      </c>
      <c r="H151" s="11">
        <f t="shared" si="6"/>
        <v>35.080167971284936</v>
      </c>
    </row>
    <row r="152" spans="1:8" x14ac:dyDescent="0.2">
      <c r="A152" s="1">
        <v>43437</v>
      </c>
      <c r="B152" s="11">
        <v>16.440000000000001</v>
      </c>
      <c r="C152" s="7">
        <v>32.599997999999999</v>
      </c>
      <c r="D152" s="7">
        <v>51.560001</v>
      </c>
      <c r="E152" s="7">
        <v>268.66247600000003</v>
      </c>
      <c r="F152" s="9">
        <f t="shared" si="7"/>
        <v>1.3154306388237337E-2</v>
      </c>
      <c r="G152" s="7">
        <f t="shared" si="8"/>
        <v>25.919788518484836</v>
      </c>
      <c r="H152" s="11">
        <f t="shared" si="6"/>
        <v>37.86024694046128</v>
      </c>
    </row>
    <row r="153" spans="1:8" x14ac:dyDescent="0.2">
      <c r="A153" s="1">
        <v>43438</v>
      </c>
      <c r="B153" s="11">
        <v>20.74</v>
      </c>
      <c r="C153" s="7">
        <v>36.840000000000003</v>
      </c>
      <c r="D153" s="7">
        <v>48.310001</v>
      </c>
      <c r="E153" s="7">
        <v>259.95721400000002</v>
      </c>
      <c r="F153" s="9">
        <f t="shared" si="7"/>
        <v>-3.2938799766649429E-2</v>
      </c>
      <c r="G153" s="7">
        <f t="shared" si="8"/>
        <v>31.773329750148875</v>
      </c>
      <c r="H153" s="11">
        <f t="shared" si="6"/>
        <v>36.053990955289336</v>
      </c>
    </row>
    <row r="154" spans="1:8" x14ac:dyDescent="0.2">
      <c r="A154" s="1">
        <v>43440</v>
      </c>
      <c r="B154" s="11">
        <v>21.19</v>
      </c>
      <c r="C154" s="7">
        <v>37.790000999999997</v>
      </c>
      <c r="D154" s="7">
        <v>47.619999</v>
      </c>
      <c r="E154" s="7">
        <v>259.56280500000003</v>
      </c>
      <c r="F154" s="9">
        <f t="shared" si="7"/>
        <v>-1.5183594908709077E-3</v>
      </c>
      <c r="G154" s="7">
        <f t="shared" si="8"/>
        <v>29.173459699026775</v>
      </c>
      <c r="H154" s="11">
        <f t="shared" si="6"/>
        <v>36.396923081926225</v>
      </c>
    </row>
    <row r="155" spans="1:8" x14ac:dyDescent="0.2">
      <c r="A155" s="1">
        <v>43441</v>
      </c>
      <c r="B155" s="11">
        <v>23.23</v>
      </c>
      <c r="C155" s="7">
        <v>40.32</v>
      </c>
      <c r="D155" s="7">
        <v>45.91</v>
      </c>
      <c r="E155" s="7">
        <v>253.531631</v>
      </c>
      <c r="F155" s="9">
        <f t="shared" si="7"/>
        <v>-2.3510104076923697E-2</v>
      </c>
      <c r="G155" s="7">
        <f t="shared" si="8"/>
        <v>32.984162848838928</v>
      </c>
      <c r="H155" s="11">
        <f t="shared" si="6"/>
        <v>35.24760388355255</v>
      </c>
    </row>
    <row r="156" spans="1:8" x14ac:dyDescent="0.2">
      <c r="A156" s="1">
        <v>43444</v>
      </c>
      <c r="B156" s="11">
        <v>22.64</v>
      </c>
      <c r="C156" s="7">
        <v>39.93</v>
      </c>
      <c r="D156" s="7">
        <v>46.060001</v>
      </c>
      <c r="E156" s="7">
        <v>254.01258899999999</v>
      </c>
      <c r="F156" s="9">
        <f t="shared" si="7"/>
        <v>1.8952364149219601E-3</v>
      </c>
      <c r="G156" s="7">
        <f t="shared" si="8"/>
        <v>32.741845194063799</v>
      </c>
      <c r="H156" s="11">
        <f t="shared" si="6"/>
        <v>35.276343475722108</v>
      </c>
    </row>
    <row r="157" spans="1:8" x14ac:dyDescent="0.2">
      <c r="A157" s="1">
        <v>43445</v>
      </c>
      <c r="B157" s="11">
        <v>21.76</v>
      </c>
      <c r="C157" s="7">
        <v>39.936999999999998</v>
      </c>
      <c r="D157" s="7">
        <v>46.130001</v>
      </c>
      <c r="E157" s="7">
        <v>254.07028199999999</v>
      </c>
      <c r="F157" s="9">
        <f t="shared" si="7"/>
        <v>2.2710074887748852E-4</v>
      </c>
      <c r="G157" s="7">
        <f t="shared" si="8"/>
        <v>31.014506675351615</v>
      </c>
      <c r="H157" s="11">
        <f t="shared" si="6"/>
        <v>35.277142944924272</v>
      </c>
    </row>
    <row r="158" spans="1:8" x14ac:dyDescent="0.2">
      <c r="A158" s="1">
        <v>43446</v>
      </c>
      <c r="B158" s="11">
        <v>21.46</v>
      </c>
      <c r="C158" s="7">
        <v>39.619999</v>
      </c>
      <c r="D158" s="7">
        <v>46.330002</v>
      </c>
      <c r="E158" s="7">
        <v>255.34963999999999</v>
      </c>
      <c r="F158" s="9">
        <f t="shared" si="7"/>
        <v>5.0228137316780993E-3</v>
      </c>
      <c r="G158" s="7">
        <f t="shared" si="8"/>
        <v>31.131256456594109</v>
      </c>
      <c r="H158" s="11">
        <f t="shared" si="6"/>
        <v>35.255389407659891</v>
      </c>
    </row>
    <row r="159" spans="1:8" x14ac:dyDescent="0.2">
      <c r="A159" s="1">
        <v>43447</v>
      </c>
      <c r="B159" s="11">
        <v>20.65</v>
      </c>
      <c r="C159" s="7">
        <v>39.009998000000003</v>
      </c>
      <c r="D159" s="7">
        <v>46.68</v>
      </c>
      <c r="E159" s="7">
        <v>255.263092</v>
      </c>
      <c r="F159" s="9">
        <f t="shared" si="7"/>
        <v>-3.3899664228830007E-4</v>
      </c>
      <c r="G159" s="7">
        <f t="shared" si="8"/>
        <v>26.772196280292498</v>
      </c>
      <c r="H159" s="11">
        <f t="shared" si="6"/>
        <v>35.644431225134667</v>
      </c>
    </row>
    <row r="160" spans="1:8" x14ac:dyDescent="0.2">
      <c r="A160" s="1">
        <v>43448</v>
      </c>
      <c r="B160" s="11">
        <v>21.63</v>
      </c>
      <c r="C160" s="7">
        <v>40.599997999999999</v>
      </c>
      <c r="D160" s="7">
        <v>45.950001</v>
      </c>
      <c r="E160" s="7">
        <v>250.549713</v>
      </c>
      <c r="F160" s="9">
        <f t="shared" si="7"/>
        <v>-1.8637390695591737E-2</v>
      </c>
      <c r="G160" s="7">
        <f t="shared" si="8"/>
        <v>28.269846462085162</v>
      </c>
      <c r="H160" s="11">
        <f t="shared" si="6"/>
        <v>34.773630739981797</v>
      </c>
    </row>
    <row r="161" spans="1:8" x14ac:dyDescent="0.2">
      <c r="A161" s="1">
        <v>43451</v>
      </c>
      <c r="B161" s="11">
        <v>24.52</v>
      </c>
      <c r="C161" s="7">
        <v>42.59</v>
      </c>
      <c r="D161" s="7">
        <v>44.599997999999999</v>
      </c>
      <c r="E161" s="7">
        <v>245.63432299999999</v>
      </c>
      <c r="F161" s="9">
        <f t="shared" si="7"/>
        <v>-1.9813417787830787E-2</v>
      </c>
      <c r="G161" s="7">
        <f t="shared" si="8"/>
        <v>28.461245191611496</v>
      </c>
      <c r="H161" s="11">
        <f t="shared" si="6"/>
        <v>33.730921946982143</v>
      </c>
    </row>
    <row r="162" spans="1:8" x14ac:dyDescent="0.2">
      <c r="A162" s="1">
        <v>43452</v>
      </c>
      <c r="B162" s="11">
        <v>25.58</v>
      </c>
      <c r="C162" s="7">
        <v>42.790000999999997</v>
      </c>
      <c r="D162" s="7">
        <v>44.5</v>
      </c>
      <c r="E162" s="7">
        <v>245.36497499999999</v>
      </c>
      <c r="F162" s="9">
        <f t="shared" si="7"/>
        <v>-1.0971422082086825E-3</v>
      </c>
      <c r="G162" s="7">
        <f t="shared" si="8"/>
        <v>25.371968923356352</v>
      </c>
      <c r="H162" s="11">
        <f t="shared" si="6"/>
        <v>34.043074890307942</v>
      </c>
    </row>
    <row r="163" spans="1:8" x14ac:dyDescent="0.2">
      <c r="A163" s="1">
        <v>43453</v>
      </c>
      <c r="B163" s="11">
        <v>25.58</v>
      </c>
      <c r="C163" s="7">
        <v>42.639999000000003</v>
      </c>
      <c r="D163" s="7">
        <v>44.630001</v>
      </c>
      <c r="E163" s="7">
        <v>241.69046</v>
      </c>
      <c r="F163" s="9">
        <f t="shared" si="7"/>
        <v>-1.508897941650752E-2</v>
      </c>
      <c r="G163" s="7">
        <f t="shared" si="8"/>
        <v>20.358483104568919</v>
      </c>
      <c r="H163" s="11">
        <f t="shared" si="6"/>
        <v>33.909450154318044</v>
      </c>
    </row>
    <row r="164" spans="1:8" x14ac:dyDescent="0.2">
      <c r="A164" s="1">
        <v>43454</v>
      </c>
      <c r="B164" s="11">
        <v>28.38</v>
      </c>
      <c r="C164" s="7">
        <v>44.810001</v>
      </c>
      <c r="D164" s="7">
        <v>43.540000999999997</v>
      </c>
      <c r="E164" s="7">
        <v>237.75625600000001</v>
      </c>
      <c r="F164" s="9">
        <f t="shared" si="7"/>
        <v>-1.6411802078913223E-2</v>
      </c>
      <c r="G164" s="7">
        <f t="shared" si="8"/>
        <v>20.633870962781931</v>
      </c>
      <c r="H164" s="11">
        <f t="shared" si="6"/>
        <v>32.89575532390198</v>
      </c>
    </row>
    <row r="165" spans="1:8" x14ac:dyDescent="0.2">
      <c r="A165" s="1">
        <v>43455</v>
      </c>
      <c r="B165" s="11">
        <v>30.11</v>
      </c>
      <c r="C165" s="7">
        <v>47.07</v>
      </c>
      <c r="D165" s="7">
        <v>42.419998</v>
      </c>
      <c r="E165" s="7">
        <v>232.884705</v>
      </c>
      <c r="F165" s="9">
        <f t="shared" si="7"/>
        <v>-2.0702511662091291E-2</v>
      </c>
      <c r="G165" s="7">
        <f t="shared" si="8"/>
        <v>19.876583709093794</v>
      </c>
      <c r="H165" s="11">
        <f t="shared" si="6"/>
        <v>31.215560880980529</v>
      </c>
    </row>
    <row r="166" spans="1:8" x14ac:dyDescent="0.2">
      <c r="A166" s="1">
        <v>43458</v>
      </c>
      <c r="B166" s="11">
        <v>36.07</v>
      </c>
      <c r="C166" s="7">
        <v>49.43</v>
      </c>
      <c r="D166" s="7">
        <v>41.299999</v>
      </c>
      <c r="E166" s="7">
        <v>226.73121599999999</v>
      </c>
      <c r="F166" s="9">
        <f t="shared" si="7"/>
        <v>-2.6778257340073629E-2</v>
      </c>
      <c r="G166" s="7">
        <f t="shared" si="8"/>
        <v>21.29629076443231</v>
      </c>
      <c r="H166" s="11">
        <f t="shared" si="6"/>
        <v>28.111188602038713</v>
      </c>
    </row>
    <row r="167" spans="1:8" x14ac:dyDescent="0.2">
      <c r="A167" s="1">
        <v>43460</v>
      </c>
      <c r="B167" s="11">
        <v>30.41</v>
      </c>
      <c r="C167" s="7">
        <v>46.810001</v>
      </c>
      <c r="D167" s="7">
        <v>42.349997999999999</v>
      </c>
      <c r="E167" s="7">
        <v>238.18678299999999</v>
      </c>
      <c r="F167" s="9">
        <f t="shared" si="7"/>
        <v>4.9289922964505385E-2</v>
      </c>
      <c r="G167" s="7">
        <f t="shared" si="8"/>
        <v>42.347760939939789</v>
      </c>
      <c r="H167" s="11">
        <f t="shared" si="6"/>
        <v>21.304318279671801</v>
      </c>
    </row>
    <row r="168" spans="1:8" x14ac:dyDescent="0.2">
      <c r="A168" s="1">
        <v>43461</v>
      </c>
      <c r="B168" s="11">
        <v>29.96</v>
      </c>
      <c r="C168" s="7">
        <v>48.790000999999997</v>
      </c>
      <c r="D168" s="7">
        <v>41.549999</v>
      </c>
      <c r="E168" s="7">
        <v>240.01544200000001</v>
      </c>
      <c r="F168" s="9">
        <f t="shared" si="7"/>
        <v>7.6480945428081797E-3</v>
      </c>
      <c r="G168" s="7">
        <f t="shared" si="8"/>
        <v>42.664862502433103</v>
      </c>
      <c r="H168" s="11">
        <f t="shared" si="6"/>
        <v>21.297454186538154</v>
      </c>
    </row>
    <row r="169" spans="1:8" x14ac:dyDescent="0.2">
      <c r="A169" s="1">
        <v>43462</v>
      </c>
      <c r="B169" s="11">
        <v>28.34</v>
      </c>
      <c r="C169" s="7">
        <v>48.709999000000003</v>
      </c>
      <c r="D169" s="7">
        <v>41.540000999999997</v>
      </c>
      <c r="E169" s="7">
        <v>239.705826</v>
      </c>
      <c r="F169" s="9">
        <f t="shared" si="7"/>
        <v>-1.2908164121268606E-3</v>
      </c>
      <c r="G169" s="7">
        <f t="shared" si="8"/>
        <v>42.615744220435396</v>
      </c>
      <c r="H169" s="11">
        <f t="shared" si="6"/>
        <v>21.864666284139222</v>
      </c>
    </row>
    <row r="170" spans="1:8" x14ac:dyDescent="0.2">
      <c r="A170" s="1">
        <v>43465</v>
      </c>
      <c r="B170" s="11">
        <v>25.42</v>
      </c>
      <c r="C170" s="7">
        <v>46.990001999999997</v>
      </c>
      <c r="D170" s="7">
        <v>42.299999</v>
      </c>
      <c r="E170" s="7">
        <v>241.805374</v>
      </c>
      <c r="F170" s="9">
        <f t="shared" si="7"/>
        <v>8.720716386348016E-3</v>
      </c>
      <c r="G170" s="7">
        <f t="shared" si="8"/>
        <v>42.605846317611011</v>
      </c>
      <c r="H170" s="11">
        <f t="shared" si="6"/>
        <v>21.865656267353248</v>
      </c>
    </row>
    <row r="171" spans="1:8" x14ac:dyDescent="0.2">
      <c r="A171" s="1">
        <v>43467</v>
      </c>
      <c r="B171" s="11">
        <v>23.22</v>
      </c>
      <c r="C171" s="7">
        <v>45.740001999999997</v>
      </c>
      <c r="D171" s="7">
        <v>42.990001999999997</v>
      </c>
      <c r="E171" s="7">
        <v>242.056915</v>
      </c>
      <c r="F171" s="9">
        <f t="shared" si="7"/>
        <v>1.0397215421766414E-3</v>
      </c>
      <c r="G171" s="7">
        <f t="shared" si="8"/>
        <v>41.218171314567684</v>
      </c>
      <c r="H171" s="11">
        <f t="shared" si="6"/>
        <v>21.87913666186234</v>
      </c>
    </row>
    <row r="172" spans="1:8" x14ac:dyDescent="0.2">
      <c r="A172" s="1">
        <v>43468</v>
      </c>
      <c r="B172" s="11">
        <v>25.45</v>
      </c>
      <c r="C172" s="7">
        <v>47.639999000000003</v>
      </c>
      <c r="D172" s="7">
        <v>41.919998</v>
      </c>
      <c r="E172" s="7">
        <v>236.28074599999999</v>
      </c>
      <c r="F172" s="9">
        <f t="shared" si="7"/>
        <v>-2.4152184750134847E-2</v>
      </c>
      <c r="G172" s="7">
        <f t="shared" si="8"/>
        <v>43.428441499910583</v>
      </c>
      <c r="H172" s="11">
        <f t="shared" si="6"/>
        <v>18.203125413409555</v>
      </c>
    </row>
    <row r="173" spans="1:8" x14ac:dyDescent="0.2">
      <c r="A173" s="1">
        <v>43469</v>
      </c>
      <c r="B173" s="11">
        <v>21.38</v>
      </c>
      <c r="C173" s="7">
        <v>43.860000999999997</v>
      </c>
      <c r="D173" s="7">
        <v>43.66</v>
      </c>
      <c r="E173" s="7">
        <v>244.19515999999999</v>
      </c>
      <c r="F173" s="9">
        <f t="shared" si="7"/>
        <v>3.2947041955284577E-2</v>
      </c>
      <c r="G173" s="7">
        <f t="shared" si="8"/>
        <v>47.826117991085653</v>
      </c>
      <c r="H173" s="11">
        <f t="shared" si="6"/>
        <v>13.529935074106092</v>
      </c>
    </row>
    <row r="174" spans="1:8" x14ac:dyDescent="0.2">
      <c r="A174" s="1">
        <v>43472</v>
      </c>
      <c r="B174" s="11">
        <v>21.4</v>
      </c>
      <c r="C174" s="7">
        <v>42.880001</v>
      </c>
      <c r="D174" s="7">
        <v>44.110000999999997</v>
      </c>
      <c r="E174" s="7">
        <v>246.12056000000001</v>
      </c>
      <c r="F174" s="9">
        <f t="shared" si="7"/>
        <v>7.8537555221872956E-3</v>
      </c>
      <c r="G174" s="7">
        <f t="shared" si="8"/>
        <v>46.464456119982003</v>
      </c>
      <c r="H174" s="11">
        <f t="shared" si="6"/>
        <v>13.563256944519706</v>
      </c>
    </row>
    <row r="175" spans="1:8" x14ac:dyDescent="0.2">
      <c r="A175" s="1">
        <v>43473</v>
      </c>
      <c r="B175" s="11">
        <v>20.47</v>
      </c>
      <c r="C175" s="7">
        <v>42.009998000000003</v>
      </c>
      <c r="D175" s="7">
        <v>44.580002</v>
      </c>
      <c r="E175" s="7">
        <v>248.432953</v>
      </c>
      <c r="F175" s="9">
        <f t="shared" si="7"/>
        <v>9.3515051086665319E-3</v>
      </c>
      <c r="G175" s="7">
        <f t="shared" si="8"/>
        <v>43.585277144162085</v>
      </c>
      <c r="H175" s="11">
        <f t="shared" si="6"/>
        <v>14.302484353992154</v>
      </c>
    </row>
    <row r="176" spans="1:8" x14ac:dyDescent="0.2">
      <c r="A176" s="1">
        <v>43474</v>
      </c>
      <c r="B176" s="11">
        <v>19.98</v>
      </c>
      <c r="C176" s="7">
        <v>41.02</v>
      </c>
      <c r="D176" s="7">
        <v>45.07</v>
      </c>
      <c r="E176" s="7">
        <v>249.59399400000001</v>
      </c>
      <c r="F176" s="9">
        <f t="shared" si="7"/>
        <v>4.6625714145427958E-3</v>
      </c>
      <c r="G176" s="7">
        <f t="shared" si="8"/>
        <v>37.586843658378108</v>
      </c>
      <c r="H176" s="11">
        <f t="shared" si="6"/>
        <v>14.275823540328433</v>
      </c>
    </row>
    <row r="177" spans="1:8" x14ac:dyDescent="0.2">
      <c r="A177" s="1">
        <v>43475</v>
      </c>
      <c r="B177" s="11">
        <v>19.5</v>
      </c>
      <c r="C177" s="7">
        <v>40.590000000000003</v>
      </c>
      <c r="D177" s="7">
        <v>45.32</v>
      </c>
      <c r="E177" s="7">
        <v>250.47444200000001</v>
      </c>
      <c r="F177" s="9">
        <f t="shared" si="7"/>
        <v>3.5213136698370186E-3</v>
      </c>
      <c r="G177" s="7">
        <f t="shared" si="8"/>
        <v>26.536679567673083</v>
      </c>
      <c r="H177" s="11">
        <f t="shared" si="6"/>
        <v>14.281315190946639</v>
      </c>
    </row>
    <row r="178" spans="1:8" x14ac:dyDescent="0.2">
      <c r="A178" s="1">
        <v>43476</v>
      </c>
      <c r="B178" s="11">
        <v>18.190000000000001</v>
      </c>
      <c r="C178" s="7">
        <v>39.270000000000003</v>
      </c>
      <c r="D178" s="7">
        <v>46.07</v>
      </c>
      <c r="E178" s="7">
        <v>250.571213</v>
      </c>
      <c r="F178" s="9">
        <f t="shared" si="7"/>
        <v>3.8627618157168028E-4</v>
      </c>
      <c r="G178" s="7">
        <f t="shared" si="8"/>
        <v>26.608707966841656</v>
      </c>
      <c r="H178" s="11">
        <f t="shared" si="6"/>
        <v>14.927765697480327</v>
      </c>
    </row>
    <row r="179" spans="1:8" x14ac:dyDescent="0.2">
      <c r="A179" s="1">
        <v>43479</v>
      </c>
      <c r="B179" s="11">
        <v>19.07</v>
      </c>
      <c r="C179" s="7">
        <v>39.380001</v>
      </c>
      <c r="D179" s="7">
        <v>45.990001999999997</v>
      </c>
      <c r="E179" s="7">
        <v>249.042496</v>
      </c>
      <c r="F179" s="9">
        <f t="shared" si="7"/>
        <v>-6.1196149876991766E-3</v>
      </c>
      <c r="G179" s="7">
        <f t="shared" si="8"/>
        <v>27.174386604722333</v>
      </c>
      <c r="H179" s="11">
        <f t="shared" si="6"/>
        <v>14.419689309093981</v>
      </c>
    </row>
    <row r="180" spans="1:8" x14ac:dyDescent="0.2">
      <c r="A180" s="1">
        <v>43480</v>
      </c>
      <c r="B180" s="11">
        <v>18.600000000000001</v>
      </c>
      <c r="C180" s="7">
        <v>37.669998</v>
      </c>
      <c r="D180" s="7">
        <v>47.029998999999997</v>
      </c>
      <c r="E180" s="7">
        <v>251.89672899999999</v>
      </c>
      <c r="F180" s="9">
        <f t="shared" si="7"/>
        <v>1.1395649393147526E-2</v>
      </c>
      <c r="G180" s="7">
        <f t="shared" si="8"/>
        <v>27.416956027659218</v>
      </c>
      <c r="H180" s="11">
        <f t="shared" si="6"/>
        <v>14.112437236635419</v>
      </c>
    </row>
    <row r="181" spans="1:8" x14ac:dyDescent="0.2">
      <c r="A181" s="1">
        <v>43481</v>
      </c>
      <c r="B181" s="11">
        <v>19.04</v>
      </c>
      <c r="C181" s="7">
        <v>38.43</v>
      </c>
      <c r="D181" s="7">
        <v>46.59</v>
      </c>
      <c r="E181" s="7">
        <v>252.50624099999999</v>
      </c>
      <c r="F181" s="9">
        <f t="shared" si="7"/>
        <v>2.4167672790187085E-3</v>
      </c>
      <c r="G181" s="7">
        <f t="shared" si="8"/>
        <v>27.367429574457198</v>
      </c>
      <c r="H181" s="11">
        <f t="shared" si="6"/>
        <v>14.533891240879612</v>
      </c>
    </row>
    <row r="182" spans="1:8" x14ac:dyDescent="0.2">
      <c r="A182" s="1">
        <v>43482</v>
      </c>
      <c r="B182" s="11">
        <v>18.059999999999999</v>
      </c>
      <c r="C182" s="7">
        <v>38</v>
      </c>
      <c r="D182" s="7">
        <v>46.810001</v>
      </c>
      <c r="E182" s="7">
        <v>254.421967</v>
      </c>
      <c r="F182" s="9">
        <f t="shared" si="7"/>
        <v>7.5582107669681705E-3</v>
      </c>
      <c r="G182" s="7">
        <f t="shared" si="8"/>
        <v>19.649128594119709</v>
      </c>
      <c r="H182" s="11">
        <f t="shared" si="6"/>
        <v>14.395476567549967</v>
      </c>
    </row>
    <row r="183" spans="1:8" x14ac:dyDescent="0.2">
      <c r="A183" s="1">
        <v>43483</v>
      </c>
      <c r="B183" s="11">
        <v>17.8</v>
      </c>
      <c r="C183" s="7">
        <v>37.060001</v>
      </c>
      <c r="D183" s="7">
        <v>47.57</v>
      </c>
      <c r="E183" s="7">
        <v>257.80831899999998</v>
      </c>
      <c r="F183" s="9">
        <f t="shared" si="7"/>
        <v>1.3222183176768439E-2</v>
      </c>
      <c r="G183" s="7">
        <f t="shared" si="8"/>
        <v>10.923732557758418</v>
      </c>
      <c r="H183" s="11">
        <f t="shared" si="6"/>
        <v>13.627269725617802</v>
      </c>
    </row>
    <row r="184" spans="1:8" x14ac:dyDescent="0.2">
      <c r="A184" s="1">
        <v>43487</v>
      </c>
      <c r="B184" s="11">
        <v>20.8</v>
      </c>
      <c r="C184" s="7">
        <v>40.32</v>
      </c>
      <c r="D184" s="7">
        <v>45.529998999999997</v>
      </c>
      <c r="E184" s="7">
        <v>254.32519500000001</v>
      </c>
      <c r="F184" s="9">
        <f t="shared" si="7"/>
        <v>-1.3602615770384114E-2</v>
      </c>
      <c r="G184" s="7">
        <f t="shared" si="8"/>
        <v>15.655474111556881</v>
      </c>
      <c r="H184" s="11">
        <f t="shared" si="6"/>
        <v>12.071365547455956</v>
      </c>
    </row>
    <row r="185" spans="1:8" x14ac:dyDescent="0.2">
      <c r="A185" s="1">
        <v>43488</v>
      </c>
      <c r="B185" s="11">
        <v>19.52</v>
      </c>
      <c r="C185" s="7">
        <v>40.099997999999999</v>
      </c>
      <c r="D185" s="7">
        <v>45.450001</v>
      </c>
      <c r="E185" s="7">
        <v>254.85737599999999</v>
      </c>
      <c r="F185" s="9">
        <f t="shared" si="7"/>
        <v>2.0903354674349107E-3</v>
      </c>
      <c r="G185" s="7">
        <f t="shared" si="8"/>
        <v>15.118695264779586</v>
      </c>
      <c r="H185" s="11">
        <f t="shared" si="6"/>
        <v>12.161983115581917</v>
      </c>
    </row>
    <row r="186" spans="1:8" x14ac:dyDescent="0.2">
      <c r="A186" s="1">
        <v>43489</v>
      </c>
      <c r="B186" s="11">
        <v>18.89</v>
      </c>
      <c r="C186" s="7">
        <v>38.68</v>
      </c>
      <c r="D186" s="7">
        <v>46.200001</v>
      </c>
      <c r="E186" s="7">
        <v>254.992783</v>
      </c>
      <c r="F186" s="9">
        <f t="shared" si="7"/>
        <v>5.3116391470451414E-4</v>
      </c>
      <c r="G186" s="7">
        <f t="shared" si="8"/>
        <v>15.090927133951467</v>
      </c>
      <c r="H186" s="11">
        <f t="shared" si="6"/>
        <v>12.139112904999399</v>
      </c>
    </row>
    <row r="187" spans="1:8" x14ac:dyDescent="0.2">
      <c r="A187" s="1">
        <v>43490</v>
      </c>
      <c r="B187" s="11">
        <v>17.420000000000002</v>
      </c>
      <c r="C187" s="7">
        <v>37.229999999999997</v>
      </c>
      <c r="D187" s="7">
        <v>47.07</v>
      </c>
      <c r="E187" s="7">
        <v>257.15045199999997</v>
      </c>
      <c r="F187" s="9">
        <f t="shared" si="7"/>
        <v>8.4260871511983963E-3</v>
      </c>
      <c r="G187" s="7">
        <f t="shared" si="8"/>
        <v>15.556742882497543</v>
      </c>
      <c r="H187" s="11">
        <f t="shared" si="6"/>
        <v>11.963104799765599</v>
      </c>
    </row>
    <row r="188" spans="1:8" x14ac:dyDescent="0.2">
      <c r="A188" s="1">
        <v>43493</v>
      </c>
      <c r="B188" s="11">
        <v>18.87</v>
      </c>
      <c r="C188" s="7">
        <v>38.770000000000003</v>
      </c>
      <c r="D188" s="7">
        <v>46.09</v>
      </c>
      <c r="E188" s="7">
        <v>255.195999</v>
      </c>
      <c r="F188" s="9">
        <f t="shared" si="7"/>
        <v>-7.6294565002835088E-3</v>
      </c>
      <c r="G188" s="7">
        <f t="shared" si="8"/>
        <v>16.73484428767323</v>
      </c>
      <c r="H188" s="11">
        <f t="shared" si="6"/>
        <v>11.21865404032811</v>
      </c>
    </row>
    <row r="189" spans="1:8" x14ac:dyDescent="0.2">
      <c r="A189" s="1">
        <v>43494</v>
      </c>
      <c r="B189" s="11">
        <v>19.13</v>
      </c>
      <c r="C189" s="7">
        <v>38.659999999999997</v>
      </c>
      <c r="D189" s="7">
        <v>46.150002000000001</v>
      </c>
      <c r="E189" s="7">
        <v>254.85737599999999</v>
      </c>
      <c r="F189" s="9">
        <f t="shared" si="7"/>
        <v>-1.3277945656195631E-3</v>
      </c>
      <c r="G189" s="7">
        <f t="shared" si="8"/>
        <v>16.048134025776495</v>
      </c>
      <c r="H189" s="11">
        <f t="shared" si="6"/>
        <v>11.256053230784506</v>
      </c>
    </row>
    <row r="190" spans="1:8" x14ac:dyDescent="0.2">
      <c r="A190" s="1">
        <v>43495</v>
      </c>
      <c r="B190" s="11">
        <v>17.66</v>
      </c>
      <c r="C190" s="7">
        <v>36.959999000000003</v>
      </c>
      <c r="D190" s="7">
        <v>47.209999000000003</v>
      </c>
      <c r="E190" s="7">
        <v>258.89196800000002</v>
      </c>
      <c r="F190" s="9">
        <f t="shared" si="7"/>
        <v>1.5706783832601753E-2</v>
      </c>
      <c r="G190" s="7">
        <f t="shared" si="8"/>
        <v>17.207673902197154</v>
      </c>
      <c r="H190" s="11">
        <f t="shared" si="6"/>
        <v>9.8616623885519736</v>
      </c>
    </row>
    <row r="191" spans="1:8" x14ac:dyDescent="0.2">
      <c r="A191" s="1">
        <v>43496</v>
      </c>
      <c r="B191" s="11">
        <v>16.57</v>
      </c>
      <c r="C191" s="7">
        <v>35.43</v>
      </c>
      <c r="D191" s="7">
        <v>48.189999</v>
      </c>
      <c r="E191" s="7">
        <v>261.16568000000001</v>
      </c>
      <c r="F191" s="9">
        <f t="shared" si="7"/>
        <v>8.7441324862070832E-3</v>
      </c>
      <c r="G191" s="7">
        <f t="shared" si="8"/>
        <v>17.580170679114211</v>
      </c>
      <c r="H191" s="11">
        <f t="shared" si="6"/>
        <v>9.7200862093469862</v>
      </c>
    </row>
    <row r="192" spans="1:8" x14ac:dyDescent="0.2">
      <c r="A192" s="1">
        <v>43497</v>
      </c>
      <c r="B192" s="11">
        <v>16.14</v>
      </c>
      <c r="C192" s="7">
        <v>35.090000000000003</v>
      </c>
      <c r="D192" s="7">
        <v>48.43</v>
      </c>
      <c r="E192" s="7">
        <v>261.29144300000002</v>
      </c>
      <c r="F192" s="9">
        <f t="shared" si="7"/>
        <v>4.8142898964377004E-4</v>
      </c>
      <c r="G192" s="7">
        <f t="shared" si="8"/>
        <v>17.415862465080956</v>
      </c>
      <c r="H192" s="11">
        <f t="shared" si="6"/>
        <v>9.7903368644680313</v>
      </c>
    </row>
    <row r="193" spans="1:8" x14ac:dyDescent="0.2">
      <c r="A193" s="1">
        <v>43500</v>
      </c>
      <c r="B193" s="11">
        <v>15.73</v>
      </c>
      <c r="C193" s="7">
        <v>34</v>
      </c>
      <c r="D193" s="7">
        <v>49.23</v>
      </c>
      <c r="E193" s="7">
        <v>263.12970000000001</v>
      </c>
      <c r="F193" s="9">
        <f t="shared" si="7"/>
        <v>7.0106423190155068E-3</v>
      </c>
      <c r="G193" s="7">
        <f t="shared" si="8"/>
        <v>16.254276861154963</v>
      </c>
      <c r="H193" s="11">
        <f t="shared" si="6"/>
        <v>9.9775720928969136</v>
      </c>
    </row>
    <row r="194" spans="1:8" x14ac:dyDescent="0.2">
      <c r="A194" s="1">
        <v>43501</v>
      </c>
      <c r="B194" s="11">
        <v>15.57</v>
      </c>
      <c r="C194" s="7">
        <v>33.709999000000003</v>
      </c>
      <c r="D194" s="7">
        <v>49.380001</v>
      </c>
      <c r="E194" s="7">
        <v>264.23272700000001</v>
      </c>
      <c r="F194" s="9">
        <f t="shared" si="7"/>
        <v>4.1831899734329986E-3</v>
      </c>
      <c r="G194" s="7">
        <f t="shared" si="8"/>
        <v>12.407857808406169</v>
      </c>
      <c r="H194" s="11">
        <f t="shared" si="6"/>
        <v>10.589558451935627</v>
      </c>
    </row>
    <row r="195" spans="1:8" x14ac:dyDescent="0.2">
      <c r="A195" s="1">
        <v>43502</v>
      </c>
      <c r="B195" s="11">
        <v>15.38</v>
      </c>
      <c r="C195" s="7">
        <v>33.529998999999997</v>
      </c>
      <c r="D195" s="7">
        <v>49.549999</v>
      </c>
      <c r="E195" s="7">
        <v>263.88439899999997</v>
      </c>
      <c r="F195" s="9">
        <f t="shared" si="7"/>
        <v>-1.3191318113427275E-3</v>
      </c>
      <c r="G195" s="7">
        <f t="shared" si="8"/>
        <v>12.766587055387776</v>
      </c>
      <c r="H195" s="11">
        <f t="shared" ref="H195:H258" si="9">_xlfn.STDEV.S(F196:F216)*SQRT(365)*100</f>
        <v>10.612785869316905</v>
      </c>
    </row>
    <row r="196" spans="1:8" x14ac:dyDescent="0.2">
      <c r="A196" s="1">
        <v>43503</v>
      </c>
      <c r="B196" s="11">
        <v>16.37</v>
      </c>
      <c r="C196" s="7">
        <v>34.650002000000001</v>
      </c>
      <c r="D196" s="7">
        <v>48.75</v>
      </c>
      <c r="E196" s="7">
        <v>261.36886600000003</v>
      </c>
      <c r="F196" s="9">
        <f t="shared" ref="F196:F259" si="10">LN(E196/E195)</f>
        <v>-9.5784353956071648E-3</v>
      </c>
      <c r="G196" s="7">
        <f t="shared" si="8"/>
        <v>14.982538583506988</v>
      </c>
      <c r="H196" s="11">
        <f t="shared" si="9"/>
        <v>11.229449036662691</v>
      </c>
    </row>
    <row r="197" spans="1:8" x14ac:dyDescent="0.2">
      <c r="A197" s="1">
        <v>43504</v>
      </c>
      <c r="B197" s="11">
        <v>15.72</v>
      </c>
      <c r="C197" s="7">
        <v>34.229999999999997</v>
      </c>
      <c r="D197" s="7">
        <v>49.009998000000003</v>
      </c>
      <c r="E197" s="7">
        <v>261.68814099999997</v>
      </c>
      <c r="F197" s="9">
        <f t="shared" si="10"/>
        <v>1.2208039864874949E-3</v>
      </c>
      <c r="G197" s="7">
        <f t="shared" si="8"/>
        <v>14.443520220835154</v>
      </c>
      <c r="H197" s="11">
        <f t="shared" si="9"/>
        <v>11.270321976449047</v>
      </c>
    </row>
    <row r="198" spans="1:8" x14ac:dyDescent="0.2">
      <c r="A198" s="1">
        <v>43507</v>
      </c>
      <c r="B198" s="11">
        <v>15.97</v>
      </c>
      <c r="C198" s="7">
        <v>33.860000999999997</v>
      </c>
      <c r="D198" s="7">
        <v>49.290000999999997</v>
      </c>
      <c r="E198" s="7">
        <v>261.83322099999998</v>
      </c>
      <c r="F198" s="9">
        <f t="shared" si="10"/>
        <v>5.5424673850806459E-4</v>
      </c>
      <c r="G198" s="7">
        <f t="shared" si="8"/>
        <v>13.069269208887583</v>
      </c>
      <c r="H198" s="11">
        <f t="shared" si="9"/>
        <v>11.451834230540555</v>
      </c>
    </row>
    <row r="199" spans="1:8" x14ac:dyDescent="0.2">
      <c r="A199" s="1">
        <v>43508</v>
      </c>
      <c r="B199" s="11">
        <v>15.43</v>
      </c>
      <c r="C199" s="7">
        <v>33.25</v>
      </c>
      <c r="D199" s="7">
        <v>49.700001</v>
      </c>
      <c r="E199" s="7">
        <v>265.20025600000002</v>
      </c>
      <c r="F199" s="9">
        <f t="shared" si="10"/>
        <v>1.277748361906631E-2</v>
      </c>
      <c r="G199" s="7">
        <f t="shared" si="8"/>
        <v>14.101735096458116</v>
      </c>
      <c r="H199" s="11">
        <f t="shared" si="9"/>
        <v>10.436422627097834</v>
      </c>
    </row>
    <row r="200" spans="1:8" x14ac:dyDescent="0.2">
      <c r="A200" s="1">
        <v>43509</v>
      </c>
      <c r="B200" s="11">
        <v>15.65</v>
      </c>
      <c r="C200" s="7">
        <v>33.169998</v>
      </c>
      <c r="D200" s="7">
        <v>49.790000999999997</v>
      </c>
      <c r="E200" s="7">
        <v>266.06133999999997</v>
      </c>
      <c r="F200" s="9">
        <f t="shared" si="10"/>
        <v>3.2416600805763077E-3</v>
      </c>
      <c r="G200" s="7">
        <f t="shared" si="8"/>
        <v>11.704208307272603</v>
      </c>
      <c r="H200" s="11">
        <f t="shared" si="9"/>
        <v>10.519686706179316</v>
      </c>
    </row>
    <row r="201" spans="1:8" x14ac:dyDescent="0.2">
      <c r="A201" s="1">
        <v>43510</v>
      </c>
      <c r="B201" s="11">
        <v>16.22</v>
      </c>
      <c r="C201" s="7">
        <v>33.770000000000003</v>
      </c>
      <c r="D201" s="7">
        <v>49.330002</v>
      </c>
      <c r="E201" s="7">
        <v>265.471161</v>
      </c>
      <c r="F201" s="9">
        <f t="shared" si="10"/>
        <v>-2.2206703876905404E-3</v>
      </c>
      <c r="G201" s="7">
        <f t="shared" si="8"/>
        <v>11.287064699235215</v>
      </c>
      <c r="H201" s="11">
        <f t="shared" si="9"/>
        <v>10.445356979453075</v>
      </c>
    </row>
    <row r="202" spans="1:8" x14ac:dyDescent="0.2">
      <c r="A202" s="1">
        <v>43511</v>
      </c>
      <c r="B202" s="11">
        <v>14.91</v>
      </c>
      <c r="C202" s="7">
        <v>32.590000000000003</v>
      </c>
      <c r="D202" s="7">
        <v>50.169998</v>
      </c>
      <c r="E202" s="7">
        <v>268.36407500000001</v>
      </c>
      <c r="F202" s="9">
        <f t="shared" si="10"/>
        <v>1.0838334092423683E-2</v>
      </c>
      <c r="G202" s="7">
        <f t="shared" si="8"/>
        <v>12.524297109454704</v>
      </c>
      <c r="H202" s="11">
        <f t="shared" si="9"/>
        <v>9.6317387073362628</v>
      </c>
    </row>
    <row r="203" spans="1:8" x14ac:dyDescent="0.2">
      <c r="A203" s="1">
        <v>43515</v>
      </c>
      <c r="B203" s="11">
        <v>14.88</v>
      </c>
      <c r="C203" s="7">
        <v>32.689999</v>
      </c>
      <c r="D203" s="7">
        <v>50.110000999999997</v>
      </c>
      <c r="E203" s="7">
        <v>268.82849099999999</v>
      </c>
      <c r="F203" s="9">
        <f t="shared" si="10"/>
        <v>1.729048929920946E-3</v>
      </c>
      <c r="G203" s="7">
        <f t="shared" si="8"/>
        <v>12.183928858874506</v>
      </c>
      <c r="H203" s="11">
        <f t="shared" si="9"/>
        <v>9.7740392992569305</v>
      </c>
    </row>
    <row r="204" spans="1:8" x14ac:dyDescent="0.2">
      <c r="A204" s="1">
        <v>43516</v>
      </c>
      <c r="B204" s="11">
        <v>14.02</v>
      </c>
      <c r="C204" s="7">
        <v>31.379999000000002</v>
      </c>
      <c r="D204" s="7">
        <v>51.099997999999999</v>
      </c>
      <c r="E204" s="7">
        <v>269.37033100000002</v>
      </c>
      <c r="F204" s="9">
        <f t="shared" si="10"/>
        <v>2.0135316575094508E-3</v>
      </c>
      <c r="G204" s="7">
        <f t="shared" si="8"/>
        <v>12.10682961847651</v>
      </c>
      <c r="H204" s="11">
        <f t="shared" si="9"/>
        <v>10.688862311871835</v>
      </c>
    </row>
    <row r="205" spans="1:8" x14ac:dyDescent="0.2">
      <c r="A205" s="1">
        <v>43517</v>
      </c>
      <c r="B205" s="11">
        <v>14.46</v>
      </c>
      <c r="C205" s="7">
        <v>31.790001</v>
      </c>
      <c r="D205" s="7">
        <v>50.790000999999997</v>
      </c>
      <c r="E205" s="7">
        <v>268.41250600000001</v>
      </c>
      <c r="F205" s="9">
        <f t="shared" si="10"/>
        <v>-3.5621293462780659E-3</v>
      </c>
      <c r="G205" s="7">
        <f t="shared" ref="G205:G268" si="11">_xlfn.STDEV.S(F196:F205) * SQRT(365)*100</f>
        <v>12.422359559156874</v>
      </c>
      <c r="H205" s="11">
        <f t="shared" si="9"/>
        <v>13.64101347500474</v>
      </c>
    </row>
    <row r="206" spans="1:8" x14ac:dyDescent="0.2">
      <c r="A206" s="1">
        <v>43518</v>
      </c>
      <c r="B206" s="11">
        <v>13.51</v>
      </c>
      <c r="C206" s="7">
        <v>30.59</v>
      </c>
      <c r="D206" s="7">
        <v>51.73</v>
      </c>
      <c r="E206" s="7">
        <v>270.07659899999999</v>
      </c>
      <c r="F206" s="9">
        <f t="shared" si="10"/>
        <v>6.1806201162355927E-3</v>
      </c>
      <c r="G206" s="7">
        <f t="shared" si="11"/>
        <v>10.038893784607172</v>
      </c>
      <c r="H206" s="11">
        <f t="shared" si="9"/>
        <v>13.420626777684138</v>
      </c>
    </row>
    <row r="207" spans="1:8" x14ac:dyDescent="0.2">
      <c r="A207" s="1">
        <v>43521</v>
      </c>
      <c r="B207" s="11">
        <v>14.85</v>
      </c>
      <c r="C207" s="7">
        <v>31.139999</v>
      </c>
      <c r="D207" s="7">
        <v>51.259998000000003</v>
      </c>
      <c r="E207" s="7">
        <v>270.44430499999999</v>
      </c>
      <c r="F207" s="9">
        <f t="shared" si="10"/>
        <v>1.3605618358196391E-3</v>
      </c>
      <c r="G207" s="7">
        <f t="shared" si="11"/>
        <v>10.027631617829165</v>
      </c>
      <c r="H207" s="11">
        <f t="shared" si="9"/>
        <v>13.751196203362722</v>
      </c>
    </row>
    <row r="208" spans="1:8" x14ac:dyDescent="0.2">
      <c r="A208" s="1">
        <v>43522</v>
      </c>
      <c r="B208" s="11">
        <v>15.17</v>
      </c>
      <c r="C208" s="7">
        <v>31.4</v>
      </c>
      <c r="D208" s="7">
        <v>51.029998999999997</v>
      </c>
      <c r="E208" s="7">
        <v>270.25079299999999</v>
      </c>
      <c r="F208" s="9">
        <f t="shared" si="10"/>
        <v>-7.1578976387255472E-4</v>
      </c>
      <c r="G208" s="7">
        <f t="shared" si="11"/>
        <v>10.196158885069488</v>
      </c>
      <c r="H208" s="11">
        <f t="shared" si="9"/>
        <v>13.951174127636168</v>
      </c>
    </row>
    <row r="209" spans="1:8" x14ac:dyDescent="0.2">
      <c r="A209" s="1">
        <v>43523</v>
      </c>
      <c r="B209" s="11">
        <v>14.7</v>
      </c>
      <c r="C209" s="7">
        <v>31.43</v>
      </c>
      <c r="D209" s="7">
        <v>50.990001999999997</v>
      </c>
      <c r="E209" s="7">
        <v>270.13464399999998</v>
      </c>
      <c r="F209" s="9">
        <f t="shared" si="10"/>
        <v>-4.2987465551790868E-4</v>
      </c>
      <c r="G209" s="7">
        <f t="shared" si="11"/>
        <v>8.0403531219685291</v>
      </c>
      <c r="H209" s="11">
        <f t="shared" si="9"/>
        <v>14.023234092684463</v>
      </c>
    </row>
    <row r="210" spans="1:8" x14ac:dyDescent="0.2">
      <c r="A210" s="1">
        <v>43524</v>
      </c>
      <c r="B210" s="11">
        <v>14.78</v>
      </c>
      <c r="C210" s="7">
        <v>31.41</v>
      </c>
      <c r="D210" s="7">
        <v>51.040000999999997</v>
      </c>
      <c r="E210" s="7">
        <v>269.63150000000002</v>
      </c>
      <c r="F210" s="9">
        <f t="shared" si="10"/>
        <v>-1.8643042040387299E-3</v>
      </c>
      <c r="G210" s="7">
        <f t="shared" si="11"/>
        <v>8.2687835519835158</v>
      </c>
      <c r="H210" s="11">
        <f t="shared" si="9"/>
        <v>14.186737626665394</v>
      </c>
    </row>
    <row r="211" spans="1:8" x14ac:dyDescent="0.2">
      <c r="A211" s="1">
        <v>43525</v>
      </c>
      <c r="B211" s="11">
        <v>13.57</v>
      </c>
      <c r="C211" s="7">
        <v>29.98</v>
      </c>
      <c r="D211" s="7">
        <v>52.18</v>
      </c>
      <c r="E211" s="7">
        <v>271.31506300000001</v>
      </c>
      <c r="F211" s="9">
        <f t="shared" si="10"/>
        <v>6.2245277109367596E-3</v>
      </c>
      <c r="G211" s="7">
        <f t="shared" si="11"/>
        <v>8.3703596737371342</v>
      </c>
      <c r="H211" s="11">
        <f t="shared" si="9"/>
        <v>14.749717763116177</v>
      </c>
    </row>
    <row r="212" spans="1:8" x14ac:dyDescent="0.2">
      <c r="A212" s="1">
        <v>43528</v>
      </c>
      <c r="B212" s="11">
        <v>14.63</v>
      </c>
      <c r="C212" s="7">
        <v>30.709999</v>
      </c>
      <c r="D212" s="7">
        <v>51.540000999999997</v>
      </c>
      <c r="E212" s="7">
        <v>270.32818600000002</v>
      </c>
      <c r="F212" s="9">
        <f t="shared" si="10"/>
        <v>-3.6440151109452834E-3</v>
      </c>
      <c r="G212" s="7">
        <f t="shared" si="11"/>
        <v>6.6992430710617388</v>
      </c>
      <c r="H212" s="11">
        <f t="shared" si="9"/>
        <v>14.606072853925639</v>
      </c>
    </row>
    <row r="213" spans="1:8" x14ac:dyDescent="0.2">
      <c r="A213" s="1">
        <v>43529</v>
      </c>
      <c r="B213" s="11">
        <v>14.74</v>
      </c>
      <c r="C213" s="7">
        <v>30.889999</v>
      </c>
      <c r="D213" s="7">
        <v>51.400002000000001</v>
      </c>
      <c r="E213" s="7">
        <v>269.96048000000002</v>
      </c>
      <c r="F213" s="9">
        <f t="shared" si="10"/>
        <v>-1.3611466607051158E-3</v>
      </c>
      <c r="G213" s="7">
        <f t="shared" si="11"/>
        <v>6.7719485022588604</v>
      </c>
      <c r="H213" s="11">
        <f t="shared" si="9"/>
        <v>14.559069583063458</v>
      </c>
    </row>
    <row r="214" spans="1:8" x14ac:dyDescent="0.2">
      <c r="A214" s="1">
        <v>43530</v>
      </c>
      <c r="B214" s="11">
        <v>15.74</v>
      </c>
      <c r="C214" s="7">
        <v>31.799999</v>
      </c>
      <c r="D214" s="7">
        <v>50.639999000000003</v>
      </c>
      <c r="E214" s="7">
        <v>268.32540899999998</v>
      </c>
      <c r="F214" s="9">
        <f t="shared" si="10"/>
        <v>-6.0751212774499642E-3</v>
      </c>
      <c r="G214" s="7">
        <f t="shared" si="11"/>
        <v>7.6997631026804205</v>
      </c>
      <c r="H214" s="11">
        <f t="shared" si="9"/>
        <v>14.185021048794283</v>
      </c>
    </row>
    <row r="215" spans="1:8" x14ac:dyDescent="0.2">
      <c r="A215" s="1">
        <v>43531</v>
      </c>
      <c r="B215" s="11">
        <v>16.59</v>
      </c>
      <c r="C215" s="7">
        <v>33.009998000000003</v>
      </c>
      <c r="D215" s="7">
        <v>49.720001000000003</v>
      </c>
      <c r="E215" s="7">
        <v>266.08068800000001</v>
      </c>
      <c r="F215" s="9">
        <f t="shared" si="10"/>
        <v>-8.4008555075769792E-3</v>
      </c>
      <c r="G215" s="7">
        <f t="shared" si="11"/>
        <v>8.9603138465416095</v>
      </c>
      <c r="H215" s="11">
        <f t="shared" si="9"/>
        <v>13.491961964710054</v>
      </c>
    </row>
    <row r="216" spans="1:8" x14ac:dyDescent="0.2">
      <c r="A216" s="1">
        <v>43532</v>
      </c>
      <c r="B216" s="11">
        <v>16.05</v>
      </c>
      <c r="C216" s="7">
        <v>33.229999999999997</v>
      </c>
      <c r="D216" s="7">
        <v>49.57</v>
      </c>
      <c r="E216" s="7">
        <v>265.54855300000003</v>
      </c>
      <c r="F216" s="9">
        <f t="shared" si="10"/>
        <v>-2.0019033441995514E-3</v>
      </c>
      <c r="G216" s="7">
        <f t="shared" si="11"/>
        <v>7.6101217236962881</v>
      </c>
      <c r="H216" s="11">
        <f t="shared" si="9"/>
        <v>13.372276784795273</v>
      </c>
    </row>
    <row r="217" spans="1:8" x14ac:dyDescent="0.2">
      <c r="A217" s="1">
        <v>43535</v>
      </c>
      <c r="B217" s="11">
        <v>14.33</v>
      </c>
      <c r="C217" s="7">
        <v>30.809999000000001</v>
      </c>
      <c r="D217" s="7">
        <v>51.400002000000001</v>
      </c>
      <c r="E217" s="7">
        <v>269.39935300000002</v>
      </c>
      <c r="F217" s="9">
        <f t="shared" si="10"/>
        <v>1.4397164554530833E-2</v>
      </c>
      <c r="G217" s="7">
        <f t="shared" si="11"/>
        <v>12.337431853950894</v>
      </c>
      <c r="H217" s="11">
        <f t="shared" si="9"/>
        <v>12.698972147784993</v>
      </c>
    </row>
    <row r="218" spans="1:8" x14ac:dyDescent="0.2">
      <c r="A218" s="1">
        <v>43536</v>
      </c>
      <c r="B218" s="11">
        <v>13.77</v>
      </c>
      <c r="C218" s="7">
        <v>29.940000999999999</v>
      </c>
      <c r="D218" s="7">
        <v>52.130001</v>
      </c>
      <c r="E218" s="7">
        <v>270.41525300000001</v>
      </c>
      <c r="F218" s="9">
        <f t="shared" si="10"/>
        <v>3.7638892614279651E-3</v>
      </c>
      <c r="G218" s="7">
        <f t="shared" si="11"/>
        <v>12.583429052770262</v>
      </c>
      <c r="H218" s="11">
        <f t="shared" si="9"/>
        <v>12.689225063805551</v>
      </c>
    </row>
    <row r="219" spans="1:8" x14ac:dyDescent="0.2">
      <c r="A219" s="1">
        <v>43537</v>
      </c>
      <c r="B219" s="11">
        <v>13.41</v>
      </c>
      <c r="C219" s="7">
        <v>29.620000999999998</v>
      </c>
      <c r="D219" s="7">
        <v>52.380001</v>
      </c>
      <c r="E219" s="7">
        <v>272.20519999999999</v>
      </c>
      <c r="F219" s="9">
        <f t="shared" si="10"/>
        <v>6.5974420336396182E-3</v>
      </c>
      <c r="G219" s="7">
        <f t="shared" si="11"/>
        <v>13.174616816701064</v>
      </c>
      <c r="H219" s="11">
        <f t="shared" si="9"/>
        <v>12.52620621145504</v>
      </c>
    </row>
    <row r="220" spans="1:8" x14ac:dyDescent="0.2">
      <c r="A220" s="1">
        <v>43538</v>
      </c>
      <c r="B220" s="11">
        <v>13.5</v>
      </c>
      <c r="C220" s="7">
        <v>29.129999000000002</v>
      </c>
      <c r="D220" s="7">
        <v>52.810001</v>
      </c>
      <c r="E220" s="7">
        <v>272.03100599999999</v>
      </c>
      <c r="F220" s="9">
        <f t="shared" si="10"/>
        <v>-6.401411888000845E-4</v>
      </c>
      <c r="G220" s="7">
        <f t="shared" si="11"/>
        <v>13.096114287683317</v>
      </c>
      <c r="H220" s="11">
        <f t="shared" si="9"/>
        <v>12.688408178730773</v>
      </c>
    </row>
    <row r="221" spans="1:8" x14ac:dyDescent="0.2">
      <c r="A221" s="1">
        <v>43539</v>
      </c>
      <c r="B221" s="11">
        <v>12.88</v>
      </c>
      <c r="C221" s="7">
        <v>28.59</v>
      </c>
      <c r="D221" s="7">
        <v>53.32</v>
      </c>
      <c r="E221" s="7">
        <v>273.37503099999998</v>
      </c>
      <c r="F221" s="9">
        <f t="shared" si="10"/>
        <v>4.9285399478853171E-3</v>
      </c>
      <c r="G221" s="7">
        <f t="shared" si="11"/>
        <v>12.903853439472785</v>
      </c>
      <c r="H221" s="11">
        <f t="shared" si="9"/>
        <v>12.643360872893853</v>
      </c>
    </row>
    <row r="222" spans="1:8" x14ac:dyDescent="0.2">
      <c r="A222" s="1">
        <v>43542</v>
      </c>
      <c r="B222" s="11">
        <v>13.1</v>
      </c>
      <c r="C222" s="7">
        <v>28.66</v>
      </c>
      <c r="D222" s="7">
        <v>53.240001999999997</v>
      </c>
      <c r="E222" s="7">
        <v>274.366241</v>
      </c>
      <c r="F222" s="9">
        <f t="shared" si="10"/>
        <v>3.6192674631833626E-3</v>
      </c>
      <c r="G222" s="7">
        <f t="shared" si="11"/>
        <v>12.642820146253827</v>
      </c>
      <c r="H222" s="11">
        <f t="shared" si="9"/>
        <v>12.61063109606741</v>
      </c>
    </row>
    <row r="223" spans="1:8" x14ac:dyDescent="0.2">
      <c r="A223" s="1">
        <v>43543</v>
      </c>
      <c r="B223" s="11">
        <v>13.56</v>
      </c>
      <c r="C223" s="7">
        <v>28.85</v>
      </c>
      <c r="D223" s="7">
        <v>53</v>
      </c>
      <c r="E223" s="7">
        <v>274.43426499999998</v>
      </c>
      <c r="F223" s="9">
        <f t="shared" si="10"/>
        <v>2.4790064733780565E-4</v>
      </c>
      <c r="G223" s="7">
        <f t="shared" si="11"/>
        <v>12.532929845909111</v>
      </c>
      <c r="H223" s="11">
        <f t="shared" si="9"/>
        <v>12.701646467803682</v>
      </c>
    </row>
    <row r="224" spans="1:8" x14ac:dyDescent="0.2">
      <c r="A224" s="1">
        <v>43544</v>
      </c>
      <c r="B224" s="11">
        <v>13.91</v>
      </c>
      <c r="C224" s="7">
        <v>29.16</v>
      </c>
      <c r="D224" s="7">
        <v>52.77</v>
      </c>
      <c r="E224" s="7">
        <v>273.60821499999997</v>
      </c>
      <c r="F224" s="9">
        <f t="shared" si="10"/>
        <v>-3.0145496223626333E-3</v>
      </c>
      <c r="G224" s="7">
        <f t="shared" si="11"/>
        <v>11.888306485061371</v>
      </c>
      <c r="H224" s="11">
        <f t="shared" si="9"/>
        <v>12.570954342034751</v>
      </c>
    </row>
    <row r="225" spans="1:8" x14ac:dyDescent="0.2">
      <c r="A225" s="1">
        <v>43545</v>
      </c>
      <c r="B225" s="11">
        <v>13.63</v>
      </c>
      <c r="C225" s="7">
        <v>28.780000999999999</v>
      </c>
      <c r="D225" s="7">
        <v>53.110000999999997</v>
      </c>
      <c r="E225" s="7">
        <v>276.698578</v>
      </c>
      <c r="F225" s="9">
        <f t="shared" si="10"/>
        <v>1.1231536757380256E-2</v>
      </c>
      <c r="G225" s="7">
        <f t="shared" si="11"/>
        <v>10.825511301323075</v>
      </c>
      <c r="H225" s="11">
        <f t="shared" si="9"/>
        <v>11.813138378503345</v>
      </c>
    </row>
    <row r="226" spans="1:8" x14ac:dyDescent="0.2">
      <c r="A226" s="1">
        <v>43546</v>
      </c>
      <c r="B226" s="11">
        <v>16.48</v>
      </c>
      <c r="C226" s="7">
        <v>32.080002</v>
      </c>
      <c r="D226" s="7">
        <v>50.029998999999997</v>
      </c>
      <c r="E226" s="7">
        <v>271.37316900000002</v>
      </c>
      <c r="F226" s="9">
        <f t="shared" si="10"/>
        <v>-1.9433866585260424E-2</v>
      </c>
      <c r="G226" s="7">
        <f t="shared" si="11"/>
        <v>17.656064366965762</v>
      </c>
      <c r="H226" s="11">
        <f t="shared" si="9"/>
        <v>8.2908962752442861</v>
      </c>
    </row>
    <row r="227" spans="1:8" x14ac:dyDescent="0.2">
      <c r="A227" s="1">
        <v>43549</v>
      </c>
      <c r="B227" s="11">
        <v>16.329999999999998</v>
      </c>
      <c r="C227" s="7">
        <v>32.240001999999997</v>
      </c>
      <c r="D227" s="7">
        <v>50.02</v>
      </c>
      <c r="E227" s="7">
        <v>271.16906699999998</v>
      </c>
      <c r="F227" s="9">
        <f t="shared" si="10"/>
        <v>-7.5239122813071228E-4</v>
      </c>
      <c r="G227" s="7">
        <f t="shared" si="11"/>
        <v>15.66067940054697</v>
      </c>
      <c r="H227" s="11">
        <f t="shared" si="9"/>
        <v>8.4103991951384494</v>
      </c>
    </row>
    <row r="228" spans="1:8" x14ac:dyDescent="0.2">
      <c r="A228" s="1">
        <v>43550</v>
      </c>
      <c r="B228" s="11">
        <v>14.68</v>
      </c>
      <c r="C228" s="7">
        <v>30.42</v>
      </c>
      <c r="D228" s="7">
        <v>51.389999000000003</v>
      </c>
      <c r="E228" s="7">
        <v>273.19039900000001</v>
      </c>
      <c r="F228" s="9">
        <f t="shared" si="10"/>
        <v>7.4264945001307914E-3</v>
      </c>
      <c r="G228" s="7">
        <f t="shared" si="11"/>
        <v>16.105581849017209</v>
      </c>
      <c r="H228" s="11">
        <f t="shared" si="9"/>
        <v>8.1628897733407015</v>
      </c>
    </row>
    <row r="229" spans="1:8" x14ac:dyDescent="0.2">
      <c r="A229" s="1">
        <v>43551</v>
      </c>
      <c r="B229" s="11">
        <v>15.15</v>
      </c>
      <c r="C229" s="7">
        <v>30.879999000000002</v>
      </c>
      <c r="D229" s="7">
        <v>51.02</v>
      </c>
      <c r="E229" s="7">
        <v>271.761841</v>
      </c>
      <c r="F229" s="9">
        <f t="shared" si="10"/>
        <v>-5.2428861374400372E-3</v>
      </c>
      <c r="G229" s="7">
        <f t="shared" si="11"/>
        <v>16.031388444557539</v>
      </c>
      <c r="H229" s="11">
        <f t="shared" si="9"/>
        <v>7.6255875803368651</v>
      </c>
    </row>
    <row r="230" spans="1:8" x14ac:dyDescent="0.2">
      <c r="A230" s="1">
        <v>43552</v>
      </c>
      <c r="B230" s="11">
        <v>14.43</v>
      </c>
      <c r="C230" s="7">
        <v>30.190000999999999</v>
      </c>
      <c r="D230" s="7">
        <v>51.540000999999997</v>
      </c>
      <c r="E230" s="7">
        <v>272.79193099999998</v>
      </c>
      <c r="F230" s="9">
        <f t="shared" si="10"/>
        <v>3.7832488969965264E-3</v>
      </c>
      <c r="G230" s="7">
        <f t="shared" si="11"/>
        <v>16.199853769732449</v>
      </c>
      <c r="H230" s="11">
        <f t="shared" si="9"/>
        <v>7.6021880648719957</v>
      </c>
    </row>
    <row r="231" spans="1:8" x14ac:dyDescent="0.2">
      <c r="A231" s="1">
        <v>43553</v>
      </c>
      <c r="B231" s="11">
        <v>13.71</v>
      </c>
      <c r="C231" s="7">
        <v>29.26</v>
      </c>
      <c r="D231" s="7">
        <v>52.360000999999997</v>
      </c>
      <c r="E231" s="7">
        <v>274.512024</v>
      </c>
      <c r="F231" s="9">
        <f t="shared" si="10"/>
        <v>6.285716182830023E-3</v>
      </c>
      <c r="G231" s="7">
        <f t="shared" si="11"/>
        <v>16.377591791457398</v>
      </c>
      <c r="H231" s="11">
        <f t="shared" si="9"/>
        <v>7.4121064753186916</v>
      </c>
    </row>
    <row r="232" spans="1:8" x14ac:dyDescent="0.2">
      <c r="A232" s="1">
        <v>43556</v>
      </c>
      <c r="B232" s="11">
        <v>13.4</v>
      </c>
      <c r="C232" s="7">
        <v>28.74</v>
      </c>
      <c r="D232" s="7">
        <v>52.810001</v>
      </c>
      <c r="E232" s="7">
        <v>277.767517</v>
      </c>
      <c r="F232" s="9">
        <f t="shared" si="10"/>
        <v>1.1789430768880182E-2</v>
      </c>
      <c r="G232" s="7">
        <f t="shared" si="11"/>
        <v>17.715075957437836</v>
      </c>
      <c r="H232" s="11">
        <f t="shared" si="9"/>
        <v>7.0830046538343128</v>
      </c>
    </row>
    <row r="233" spans="1:8" x14ac:dyDescent="0.2">
      <c r="A233" s="1">
        <v>43557</v>
      </c>
      <c r="B233" s="11">
        <v>13.36</v>
      </c>
      <c r="C233" s="7">
        <v>28.66</v>
      </c>
      <c r="D233" s="7">
        <v>52.889999000000003</v>
      </c>
      <c r="E233" s="7">
        <v>277.90356400000002</v>
      </c>
      <c r="F233" s="9">
        <f t="shared" si="10"/>
        <v>4.8966738551011087E-4</v>
      </c>
      <c r="G233" s="7">
        <f t="shared" si="11"/>
        <v>17.710230287540245</v>
      </c>
      <c r="H233" s="11">
        <f t="shared" si="9"/>
        <v>7.2021307778297921</v>
      </c>
    </row>
    <row r="234" spans="1:8" x14ac:dyDescent="0.2">
      <c r="A234" s="1">
        <v>43558</v>
      </c>
      <c r="B234" s="11">
        <v>13.74</v>
      </c>
      <c r="C234" s="7">
        <v>28.860001</v>
      </c>
      <c r="D234" s="7">
        <v>52.700001</v>
      </c>
      <c r="E234" s="7">
        <v>278.340912</v>
      </c>
      <c r="F234" s="9">
        <f t="shared" si="10"/>
        <v>1.5725031312367795E-3</v>
      </c>
      <c r="G234" s="7">
        <f t="shared" si="11"/>
        <v>17.476907637670681</v>
      </c>
      <c r="H234" s="11">
        <f t="shared" si="9"/>
        <v>8.09880629883361</v>
      </c>
    </row>
    <row r="235" spans="1:8" x14ac:dyDescent="0.2">
      <c r="A235" s="1">
        <v>43559</v>
      </c>
      <c r="B235" s="11">
        <v>13.58</v>
      </c>
      <c r="C235" s="7">
        <v>28.57</v>
      </c>
      <c r="D235" s="7">
        <v>52.93</v>
      </c>
      <c r="E235" s="7">
        <v>279.07946800000002</v>
      </c>
      <c r="F235" s="9">
        <f t="shared" si="10"/>
        <v>2.64990825121672E-3</v>
      </c>
      <c r="G235" s="7">
        <f t="shared" si="11"/>
        <v>16.311982877246813</v>
      </c>
      <c r="H235" s="11">
        <f t="shared" si="9"/>
        <v>8.3726387546631038</v>
      </c>
    </row>
    <row r="236" spans="1:8" x14ac:dyDescent="0.2">
      <c r="A236" s="1">
        <v>43560</v>
      </c>
      <c r="B236" s="11">
        <v>12.82</v>
      </c>
      <c r="C236" s="7">
        <v>28</v>
      </c>
      <c r="D236" s="7">
        <v>53.5</v>
      </c>
      <c r="E236" s="7">
        <v>280.430206</v>
      </c>
      <c r="F236" s="9">
        <f t="shared" si="10"/>
        <v>4.828301231796465E-3</v>
      </c>
      <c r="G236" s="7">
        <f t="shared" si="11"/>
        <v>9.03509822188974</v>
      </c>
      <c r="H236" s="11">
        <f t="shared" si="9"/>
        <v>10.993168173577549</v>
      </c>
    </row>
    <row r="237" spans="1:8" x14ac:dyDescent="0.2">
      <c r="A237" s="1">
        <v>43563</v>
      </c>
      <c r="B237" s="11">
        <v>13.18</v>
      </c>
      <c r="C237" s="7">
        <v>27.870000999999998</v>
      </c>
      <c r="D237" s="7">
        <v>53.639999000000003</v>
      </c>
      <c r="E237" s="7">
        <v>280.64404300000001</v>
      </c>
      <c r="F237" s="9">
        <f t="shared" si="10"/>
        <v>7.6224139936789529E-4</v>
      </c>
      <c r="G237" s="7">
        <f t="shared" si="11"/>
        <v>8.8041314637661454</v>
      </c>
      <c r="H237" s="11">
        <f t="shared" si="9"/>
        <v>10.998778082023865</v>
      </c>
    </row>
    <row r="238" spans="1:8" x14ac:dyDescent="0.2">
      <c r="A238" s="1">
        <v>43564</v>
      </c>
      <c r="B238" s="11">
        <v>14.28</v>
      </c>
      <c r="C238" s="7">
        <v>28.860001</v>
      </c>
      <c r="D238" s="7">
        <v>52.68</v>
      </c>
      <c r="E238" s="7">
        <v>279.20578</v>
      </c>
      <c r="F238" s="9">
        <f t="shared" si="10"/>
        <v>-5.1380427572816868E-3</v>
      </c>
      <c r="G238" s="7">
        <f t="shared" si="11"/>
        <v>9.7185731893569347</v>
      </c>
      <c r="H238" s="11">
        <f t="shared" si="9"/>
        <v>10.860597927731339</v>
      </c>
    </row>
    <row r="239" spans="1:8" x14ac:dyDescent="0.2">
      <c r="A239" s="1">
        <v>43565</v>
      </c>
      <c r="B239" s="11">
        <v>13.3</v>
      </c>
      <c r="C239" s="7">
        <v>28.049999</v>
      </c>
      <c r="D239" s="7">
        <v>53.389999000000003</v>
      </c>
      <c r="E239" s="7">
        <v>280.15817299999998</v>
      </c>
      <c r="F239" s="9">
        <f t="shared" si="10"/>
        <v>3.4052745630555087E-3</v>
      </c>
      <c r="G239" s="7">
        <f t="shared" si="11"/>
        <v>8.34832388562719</v>
      </c>
      <c r="H239" s="11">
        <f t="shared" si="9"/>
        <v>10.97539886155384</v>
      </c>
    </row>
    <row r="240" spans="1:8" x14ac:dyDescent="0.2">
      <c r="A240" s="1">
        <v>43566</v>
      </c>
      <c r="B240" s="11">
        <v>13.02</v>
      </c>
      <c r="C240" s="7">
        <v>27.5</v>
      </c>
      <c r="D240" s="7">
        <v>53.939999</v>
      </c>
      <c r="E240" s="7">
        <v>280.08038299999998</v>
      </c>
      <c r="F240" s="9">
        <f t="shared" si="10"/>
        <v>-2.7770313080675878E-4</v>
      </c>
      <c r="G240" s="7">
        <f t="shared" si="11"/>
        <v>8.5600804564395467</v>
      </c>
      <c r="H240" s="11">
        <f t="shared" si="9"/>
        <v>15.260047940551246</v>
      </c>
    </row>
    <row r="241" spans="1:8" x14ac:dyDescent="0.2">
      <c r="A241" s="1">
        <v>43567</v>
      </c>
      <c r="B241" s="11">
        <v>12.01</v>
      </c>
      <c r="C241" s="7">
        <v>26.26</v>
      </c>
      <c r="D241" s="7">
        <v>55.150002000000001</v>
      </c>
      <c r="E241" s="7">
        <v>281.97540300000003</v>
      </c>
      <c r="F241" s="9">
        <f t="shared" si="10"/>
        <v>6.7431996177627239E-3</v>
      </c>
      <c r="G241" s="7">
        <f t="shared" si="11"/>
        <v>8.6432284308552809</v>
      </c>
      <c r="H241" s="11">
        <f t="shared" si="9"/>
        <v>15.502713149459327</v>
      </c>
    </row>
    <row r="242" spans="1:8" x14ac:dyDescent="0.2">
      <c r="A242" s="1">
        <v>43570</v>
      </c>
      <c r="B242" s="11">
        <v>12.32</v>
      </c>
      <c r="C242" s="7">
        <v>25.92</v>
      </c>
      <c r="D242" s="7">
        <v>55.5</v>
      </c>
      <c r="E242" s="7">
        <v>281.79070999999999</v>
      </c>
      <c r="F242" s="9">
        <f t="shared" si="10"/>
        <v>-6.5521145151720367E-4</v>
      </c>
      <c r="G242" s="7">
        <f t="shared" si="11"/>
        <v>6.26954215562992</v>
      </c>
      <c r="H242" s="11">
        <f t="shared" si="9"/>
        <v>15.772614638794686</v>
      </c>
    </row>
    <row r="243" spans="1:8" x14ac:dyDescent="0.2">
      <c r="A243" s="1">
        <v>43571</v>
      </c>
      <c r="B243" s="11">
        <v>12.18</v>
      </c>
      <c r="C243" s="7">
        <v>25.709999</v>
      </c>
      <c r="D243" s="7">
        <v>55.650002000000001</v>
      </c>
      <c r="E243" s="7">
        <v>281.97540300000003</v>
      </c>
      <c r="F243" s="9">
        <f t="shared" si="10"/>
        <v>6.5521145151710154E-4</v>
      </c>
      <c r="G243" s="7">
        <f t="shared" si="11"/>
        <v>6.260177532516205</v>
      </c>
      <c r="H243" s="11">
        <f t="shared" si="9"/>
        <v>16.312911027387187</v>
      </c>
    </row>
    <row r="244" spans="1:8" x14ac:dyDescent="0.2">
      <c r="A244" s="1">
        <v>43572</v>
      </c>
      <c r="B244" s="11">
        <v>12.6</v>
      </c>
      <c r="C244" s="7">
        <v>25.889999</v>
      </c>
      <c r="D244" s="7">
        <v>55.52</v>
      </c>
      <c r="E244" s="7">
        <v>281.28539999999998</v>
      </c>
      <c r="F244" s="9">
        <f t="shared" si="10"/>
        <v>-2.4500314649238204E-3</v>
      </c>
      <c r="G244" s="7">
        <f t="shared" si="11"/>
        <v>6.6866299624644938</v>
      </c>
      <c r="H244" s="11">
        <f t="shared" si="9"/>
        <v>16.491049893632699</v>
      </c>
    </row>
    <row r="245" spans="1:8" x14ac:dyDescent="0.2">
      <c r="A245" s="1">
        <v>43573</v>
      </c>
      <c r="B245" s="11">
        <v>12.09</v>
      </c>
      <c r="C245" s="7">
        <v>25.48</v>
      </c>
      <c r="D245" s="7">
        <v>55.959999000000003</v>
      </c>
      <c r="E245" s="7">
        <v>281.83935500000001</v>
      </c>
      <c r="F245" s="9">
        <f t="shared" si="10"/>
        <v>1.9674332331106091E-3</v>
      </c>
      <c r="G245" s="7">
        <f t="shared" si="11"/>
        <v>6.6329976886702742</v>
      </c>
      <c r="H245" s="11">
        <f t="shared" si="9"/>
        <v>16.636123498091308</v>
      </c>
    </row>
    <row r="246" spans="1:8" x14ac:dyDescent="0.2">
      <c r="A246" s="1">
        <v>43577</v>
      </c>
      <c r="B246" s="11">
        <v>12.42</v>
      </c>
      <c r="C246" s="7">
        <v>25.25</v>
      </c>
      <c r="D246" s="7">
        <v>56.200001</v>
      </c>
      <c r="E246" s="7">
        <v>282.082245</v>
      </c>
      <c r="F246" s="9">
        <f t="shared" si="10"/>
        <v>8.6143185513734447E-4</v>
      </c>
      <c r="G246" s="7">
        <f t="shared" si="11"/>
        <v>6.1132003613859176</v>
      </c>
      <c r="H246" s="11">
        <f t="shared" si="9"/>
        <v>17.138758343883396</v>
      </c>
    </row>
    <row r="247" spans="1:8" x14ac:dyDescent="0.2">
      <c r="A247" s="1">
        <v>43578</v>
      </c>
      <c r="B247" s="11">
        <v>12.28</v>
      </c>
      <c r="C247" s="7">
        <v>25.049999</v>
      </c>
      <c r="D247" s="7">
        <v>56.400002000000001</v>
      </c>
      <c r="E247" s="7">
        <v>284.618652</v>
      </c>
      <c r="F247" s="9">
        <f t="shared" si="10"/>
        <v>8.9515437518842261E-3</v>
      </c>
      <c r="G247" s="7">
        <f t="shared" si="11"/>
        <v>7.9379674625238579</v>
      </c>
      <c r="H247" s="11">
        <f t="shared" si="9"/>
        <v>16.639034152191794</v>
      </c>
    </row>
    <row r="248" spans="1:8" x14ac:dyDescent="0.2">
      <c r="A248" s="1">
        <v>43579</v>
      </c>
      <c r="B248" s="11">
        <v>13.14</v>
      </c>
      <c r="C248" s="7">
        <v>25.700001</v>
      </c>
      <c r="D248" s="7">
        <v>55.740001999999997</v>
      </c>
      <c r="E248" s="7">
        <v>283.98700000000002</v>
      </c>
      <c r="F248" s="9">
        <f t="shared" si="10"/>
        <v>-2.2217586392567364E-3</v>
      </c>
      <c r="G248" s="7">
        <f t="shared" si="11"/>
        <v>7.1158509726637673</v>
      </c>
      <c r="H248" s="11">
        <f t="shared" si="9"/>
        <v>17.270482598503769</v>
      </c>
    </row>
    <row r="249" spans="1:8" x14ac:dyDescent="0.2">
      <c r="A249" s="1">
        <v>43580</v>
      </c>
      <c r="B249" s="11">
        <v>13.25</v>
      </c>
      <c r="C249" s="7">
        <v>26.200001</v>
      </c>
      <c r="D249" s="7">
        <v>55.169998</v>
      </c>
      <c r="E249" s="7">
        <v>283.81210299999998</v>
      </c>
      <c r="F249" s="9">
        <f t="shared" si="10"/>
        <v>-6.1605241927077778E-4</v>
      </c>
      <c r="G249" s="7">
        <f t="shared" si="11"/>
        <v>7.1392496793753244</v>
      </c>
      <c r="H249" s="11">
        <f t="shared" si="9"/>
        <v>17.344310354513663</v>
      </c>
    </row>
    <row r="250" spans="1:8" x14ac:dyDescent="0.2">
      <c r="A250" s="1">
        <v>43581</v>
      </c>
      <c r="B250" s="11">
        <v>12.73</v>
      </c>
      <c r="C250" s="7">
        <v>25.290001</v>
      </c>
      <c r="D250" s="7">
        <v>56.119999</v>
      </c>
      <c r="E250" s="7">
        <v>285.13372800000002</v>
      </c>
      <c r="F250" s="9">
        <f t="shared" si="10"/>
        <v>4.6458812251509284E-3</v>
      </c>
      <c r="G250" s="7">
        <f t="shared" si="11"/>
        <v>7.3166367962828565</v>
      </c>
      <c r="H250" s="11">
        <f t="shared" si="9"/>
        <v>17.414823803800093</v>
      </c>
    </row>
    <row r="251" spans="1:8" x14ac:dyDescent="0.2">
      <c r="A251" s="1">
        <v>43584</v>
      </c>
      <c r="B251" s="11">
        <v>13.11</v>
      </c>
      <c r="C251" s="7">
        <v>25.68</v>
      </c>
      <c r="D251" s="7">
        <v>55.68</v>
      </c>
      <c r="E251" s="7">
        <v>285.58071899999999</v>
      </c>
      <c r="F251" s="9">
        <f t="shared" si="10"/>
        <v>1.5664264107832148E-3</v>
      </c>
      <c r="G251" s="7">
        <f t="shared" si="11"/>
        <v>6.5198862218725493</v>
      </c>
      <c r="H251" s="11">
        <f t="shared" si="9"/>
        <v>17.430788918859196</v>
      </c>
    </row>
    <row r="252" spans="1:8" x14ac:dyDescent="0.2">
      <c r="A252" s="1">
        <v>43585</v>
      </c>
      <c r="B252" s="11">
        <v>13.12</v>
      </c>
      <c r="C252" s="7">
        <v>25.68</v>
      </c>
      <c r="D252" s="7">
        <v>55.66</v>
      </c>
      <c r="E252" s="7">
        <v>285.72650099999998</v>
      </c>
      <c r="F252" s="9">
        <f t="shared" si="10"/>
        <v>5.1034539057313107E-4</v>
      </c>
      <c r="G252" s="7">
        <f t="shared" si="11"/>
        <v>6.4174939782647957</v>
      </c>
      <c r="H252" s="11">
        <f t="shared" si="9"/>
        <v>17.527174552749383</v>
      </c>
    </row>
    <row r="253" spans="1:8" x14ac:dyDescent="0.2">
      <c r="A253" s="1">
        <v>43586</v>
      </c>
      <c r="B253" s="11">
        <v>14.8</v>
      </c>
      <c r="C253" s="7">
        <v>26.65</v>
      </c>
      <c r="D253" s="7">
        <v>54.59</v>
      </c>
      <c r="E253" s="7">
        <v>283.57885700000003</v>
      </c>
      <c r="F253" s="9">
        <f t="shared" si="10"/>
        <v>-7.5448233802217282E-3</v>
      </c>
      <c r="G253" s="7">
        <f t="shared" si="11"/>
        <v>8.4020563918868927</v>
      </c>
      <c r="H253" s="11">
        <f t="shared" si="9"/>
        <v>18.016993906057134</v>
      </c>
    </row>
    <row r="254" spans="1:8" x14ac:dyDescent="0.2">
      <c r="A254" s="1">
        <v>43587</v>
      </c>
      <c r="B254" s="11">
        <v>14.42</v>
      </c>
      <c r="C254" s="7">
        <v>26.690000999999999</v>
      </c>
      <c r="D254" s="7">
        <v>54.52</v>
      </c>
      <c r="E254" s="7">
        <v>282.96661399999999</v>
      </c>
      <c r="F254" s="9">
        <f t="shared" si="10"/>
        <v>-2.1613207400656776E-3</v>
      </c>
      <c r="G254" s="7">
        <f t="shared" si="11"/>
        <v>8.3617252231912929</v>
      </c>
      <c r="H254" s="11">
        <f t="shared" si="9"/>
        <v>18.015301456377621</v>
      </c>
    </row>
    <row r="255" spans="1:8" x14ac:dyDescent="0.2">
      <c r="A255" s="1">
        <v>43588</v>
      </c>
      <c r="B255" s="11">
        <v>12.87</v>
      </c>
      <c r="C255" s="7">
        <v>25.42</v>
      </c>
      <c r="D255" s="7">
        <v>55.860000999999997</v>
      </c>
      <c r="E255" s="7">
        <v>285.73623700000002</v>
      </c>
      <c r="F255" s="9">
        <f t="shared" si="10"/>
        <v>9.7402180829575403E-3</v>
      </c>
      <c r="G255" s="7">
        <f t="shared" si="11"/>
        <v>10.030814841602325</v>
      </c>
      <c r="H255" s="11">
        <f t="shared" si="9"/>
        <v>20.054455462991989</v>
      </c>
    </row>
    <row r="256" spans="1:8" x14ac:dyDescent="0.2">
      <c r="A256" s="1">
        <v>43591</v>
      </c>
      <c r="B256" s="11">
        <v>15.44</v>
      </c>
      <c r="C256" s="7">
        <v>26.860001</v>
      </c>
      <c r="D256" s="7">
        <v>54.27</v>
      </c>
      <c r="E256" s="7">
        <v>284.56036399999999</v>
      </c>
      <c r="F256" s="9">
        <f t="shared" si="10"/>
        <v>-4.1237302283145694E-3</v>
      </c>
      <c r="G256" s="7">
        <f t="shared" si="11"/>
        <v>10.571540540787844</v>
      </c>
      <c r="H256" s="11">
        <f t="shared" si="9"/>
        <v>20.534258112065633</v>
      </c>
    </row>
    <row r="257" spans="1:8" x14ac:dyDescent="0.2">
      <c r="A257" s="1">
        <v>43592</v>
      </c>
      <c r="B257" s="11">
        <v>19.32</v>
      </c>
      <c r="C257" s="7">
        <v>31.33</v>
      </c>
      <c r="D257" s="7">
        <v>49.810001</v>
      </c>
      <c r="E257" s="7">
        <v>279.808289</v>
      </c>
      <c r="F257" s="9">
        <f t="shared" si="10"/>
        <v>-1.6840720282691186E-2</v>
      </c>
      <c r="G257" s="7">
        <f t="shared" si="11"/>
        <v>13.623475663834228</v>
      </c>
      <c r="H257" s="11">
        <f t="shared" si="9"/>
        <v>19.665240894383285</v>
      </c>
    </row>
    <row r="258" spans="1:8" x14ac:dyDescent="0.2">
      <c r="A258" s="1">
        <v>43593</v>
      </c>
      <c r="B258" s="11">
        <v>19.399999999999999</v>
      </c>
      <c r="C258" s="7">
        <v>30.709999</v>
      </c>
      <c r="D258" s="7">
        <v>50.52</v>
      </c>
      <c r="E258" s="7">
        <v>279.419556</v>
      </c>
      <c r="F258" s="9">
        <f t="shared" si="10"/>
        <v>-1.3902493092478551E-3</v>
      </c>
      <c r="G258" s="7">
        <f t="shared" si="11"/>
        <v>13.619934867533084</v>
      </c>
      <c r="H258" s="11">
        <f t="shared" si="9"/>
        <v>20.137028035786695</v>
      </c>
    </row>
    <row r="259" spans="1:8" x14ac:dyDescent="0.2">
      <c r="A259" s="1">
        <v>43594</v>
      </c>
      <c r="B259" s="11">
        <v>19.100000000000001</v>
      </c>
      <c r="C259" s="7">
        <v>30.549999</v>
      </c>
      <c r="D259" s="7">
        <v>50.630001</v>
      </c>
      <c r="E259" s="7">
        <v>278.57412699999998</v>
      </c>
      <c r="F259" s="9">
        <f t="shared" si="10"/>
        <v>-3.0302480930503809E-3</v>
      </c>
      <c r="G259" s="7">
        <f t="shared" si="11"/>
        <v>13.625759162687348</v>
      </c>
      <c r="H259" s="11">
        <f t="shared" ref="H259:H322" si="12">_xlfn.STDEV.S(F260:F280)*SQRT(365)*100</f>
        <v>20.176506615393347</v>
      </c>
    </row>
    <row r="260" spans="1:8" x14ac:dyDescent="0.2">
      <c r="A260" s="1">
        <v>43595</v>
      </c>
      <c r="B260" s="11">
        <v>16.04</v>
      </c>
      <c r="C260" s="7">
        <v>28.190000999999999</v>
      </c>
      <c r="D260" s="7">
        <v>52.619999</v>
      </c>
      <c r="E260" s="7">
        <v>279.97351099999997</v>
      </c>
      <c r="F260" s="9">
        <f t="shared" ref="F260:F323" si="13">LN(E260/E259)</f>
        <v>5.0108060003905336E-3</v>
      </c>
      <c r="G260" s="7">
        <f t="shared" si="11"/>
        <v>13.698045863805611</v>
      </c>
      <c r="H260" s="11">
        <f t="shared" si="12"/>
        <v>20.075180455881515</v>
      </c>
    </row>
    <row r="261" spans="1:8" x14ac:dyDescent="0.2">
      <c r="A261" s="1">
        <v>43598</v>
      </c>
      <c r="B261" s="11">
        <v>20.55</v>
      </c>
      <c r="C261" s="7">
        <v>32.450001</v>
      </c>
      <c r="D261" s="7">
        <v>48.720001000000003</v>
      </c>
      <c r="E261" s="7">
        <v>272.93768299999999</v>
      </c>
      <c r="F261" s="9">
        <f t="shared" si="13"/>
        <v>-2.5451493393896709E-2</v>
      </c>
      <c r="G261" s="7">
        <f t="shared" si="11"/>
        <v>19.486510886642197</v>
      </c>
      <c r="H261" s="11">
        <f t="shared" si="12"/>
        <v>16.713658378972379</v>
      </c>
    </row>
    <row r="262" spans="1:8" x14ac:dyDescent="0.2">
      <c r="A262" s="1">
        <v>43599</v>
      </c>
      <c r="B262" s="11">
        <v>18.059999999999999</v>
      </c>
      <c r="C262" s="7">
        <v>30.65</v>
      </c>
      <c r="D262" s="7">
        <v>49.959999000000003</v>
      </c>
      <c r="E262" s="7">
        <v>275.40609699999999</v>
      </c>
      <c r="F262" s="9">
        <f t="shared" si="13"/>
        <v>9.0032230281075903E-3</v>
      </c>
      <c r="G262" s="7">
        <f t="shared" si="11"/>
        <v>20.994273127451429</v>
      </c>
      <c r="H262" s="11">
        <f t="shared" si="12"/>
        <v>16.422144229773643</v>
      </c>
    </row>
    <row r="263" spans="1:8" x14ac:dyDescent="0.2">
      <c r="A263" s="1">
        <v>43600</v>
      </c>
      <c r="B263" s="11">
        <v>16.440000000000001</v>
      </c>
      <c r="C263" s="7">
        <v>29.360001</v>
      </c>
      <c r="D263" s="7">
        <v>51.02</v>
      </c>
      <c r="E263" s="7">
        <v>277.01925699999998</v>
      </c>
      <c r="F263" s="9">
        <f t="shared" si="13"/>
        <v>5.8402988697092446E-3</v>
      </c>
      <c r="G263" s="7">
        <f t="shared" si="11"/>
        <v>21.544862329623811</v>
      </c>
      <c r="H263" s="11">
        <f t="shared" si="12"/>
        <v>16.305520486424786</v>
      </c>
    </row>
    <row r="264" spans="1:8" x14ac:dyDescent="0.2">
      <c r="A264" s="1">
        <v>43601</v>
      </c>
      <c r="B264" s="11">
        <v>15.29</v>
      </c>
      <c r="C264" s="7">
        <v>28.1</v>
      </c>
      <c r="D264" s="7">
        <v>52.139999000000003</v>
      </c>
      <c r="E264" s="7">
        <v>279.58480800000001</v>
      </c>
      <c r="F264" s="9">
        <f t="shared" si="13"/>
        <v>9.218650492979116E-3</v>
      </c>
      <c r="G264" s="7">
        <f t="shared" si="11"/>
        <v>22.651759604976057</v>
      </c>
      <c r="H264" s="11">
        <f t="shared" si="12"/>
        <v>15.873087081547432</v>
      </c>
    </row>
    <row r="265" spans="1:8" x14ac:dyDescent="0.2">
      <c r="A265" s="1">
        <v>43602</v>
      </c>
      <c r="B265" s="11">
        <v>15.96</v>
      </c>
      <c r="C265" s="7">
        <v>28.52</v>
      </c>
      <c r="D265" s="7">
        <v>51.759998000000003</v>
      </c>
      <c r="E265" s="7">
        <v>277.77722199999999</v>
      </c>
      <c r="F265" s="9">
        <f t="shared" si="13"/>
        <v>-6.4862414014488145E-3</v>
      </c>
      <c r="G265" s="7">
        <f t="shared" si="11"/>
        <v>21.568173891390206</v>
      </c>
      <c r="H265" s="11">
        <f t="shared" si="12"/>
        <v>16.121277539351883</v>
      </c>
    </row>
    <row r="266" spans="1:8" x14ac:dyDescent="0.2">
      <c r="A266" s="1">
        <v>43605</v>
      </c>
      <c r="B266" s="11">
        <v>16.309999999999999</v>
      </c>
      <c r="C266" s="7">
        <v>28.940000999999999</v>
      </c>
      <c r="D266" s="7">
        <v>51.419998</v>
      </c>
      <c r="E266" s="7">
        <v>275.94058200000001</v>
      </c>
      <c r="F266" s="9">
        <f t="shared" si="13"/>
        <v>-6.6338727862439118E-3</v>
      </c>
      <c r="G266" s="7">
        <f t="shared" si="11"/>
        <v>21.682486101476883</v>
      </c>
      <c r="H266" s="11">
        <f t="shared" si="12"/>
        <v>15.767044142763497</v>
      </c>
    </row>
    <row r="267" spans="1:8" x14ac:dyDescent="0.2">
      <c r="A267" s="1">
        <v>43606</v>
      </c>
      <c r="B267" s="11">
        <v>14.95</v>
      </c>
      <c r="C267" s="7">
        <v>27.48</v>
      </c>
      <c r="D267" s="7">
        <v>52.650002000000001</v>
      </c>
      <c r="E267" s="7">
        <v>278.42834499999998</v>
      </c>
      <c r="F267" s="9">
        <f t="shared" si="13"/>
        <v>8.9751772825318998E-3</v>
      </c>
      <c r="G267" s="7">
        <f t="shared" si="11"/>
        <v>20.619427367264507</v>
      </c>
      <c r="H267" s="11">
        <f t="shared" si="12"/>
        <v>15.814704288164091</v>
      </c>
    </row>
    <row r="268" spans="1:8" x14ac:dyDescent="0.2">
      <c r="A268" s="1">
        <v>43607</v>
      </c>
      <c r="B268" s="11">
        <v>14.75</v>
      </c>
      <c r="C268" s="7">
        <v>27.219999000000001</v>
      </c>
      <c r="D268" s="7">
        <v>52.98</v>
      </c>
      <c r="E268" s="7">
        <v>277.573151</v>
      </c>
      <c r="F268" s="9">
        <f t="shared" si="13"/>
        <v>-3.076231558937768E-3</v>
      </c>
      <c r="G268" s="7">
        <f t="shared" si="11"/>
        <v>20.67422086738188</v>
      </c>
      <c r="H268" s="11">
        <f t="shared" si="12"/>
        <v>15.742811143464872</v>
      </c>
    </row>
    <row r="269" spans="1:8" x14ac:dyDescent="0.2">
      <c r="A269" s="1">
        <v>43608</v>
      </c>
      <c r="B269" s="11">
        <v>16.920000000000002</v>
      </c>
      <c r="C269" s="7">
        <v>29.02</v>
      </c>
      <c r="D269" s="7">
        <v>51.139999000000003</v>
      </c>
      <c r="E269" s="7">
        <v>274.18160999999998</v>
      </c>
      <c r="F269" s="9">
        <f t="shared" si="13"/>
        <v>-1.229380861005305E-2</v>
      </c>
      <c r="G269" s="7">
        <f t="shared" ref="G269:G332" si="14">_xlfn.STDEV.S(F260:F269) * SQRT(365)*100</f>
        <v>21.829621638043591</v>
      </c>
      <c r="H269" s="11">
        <f t="shared" si="12"/>
        <v>14.593582216986187</v>
      </c>
    </row>
    <row r="270" spans="1:8" x14ac:dyDescent="0.2">
      <c r="A270" s="1">
        <v>43609</v>
      </c>
      <c r="B270" s="11">
        <v>15.85</v>
      </c>
      <c r="C270" s="7">
        <v>28.42</v>
      </c>
      <c r="D270" s="7">
        <v>51.720001000000003</v>
      </c>
      <c r="E270" s="7">
        <v>274.80355800000001</v>
      </c>
      <c r="F270" s="9">
        <f t="shared" si="13"/>
        <v>2.2658108172598744E-3</v>
      </c>
      <c r="G270" s="7">
        <f t="shared" si="14"/>
        <v>21.554290420911478</v>
      </c>
      <c r="H270" s="11">
        <f t="shared" si="12"/>
        <v>15.424940576312082</v>
      </c>
    </row>
    <row r="271" spans="1:8" x14ac:dyDescent="0.2">
      <c r="A271" s="1">
        <v>43613</v>
      </c>
      <c r="B271" s="11">
        <v>17.5</v>
      </c>
      <c r="C271" s="7">
        <v>29.27</v>
      </c>
      <c r="D271" s="7">
        <v>50.919998</v>
      </c>
      <c r="E271" s="7">
        <v>272.24774200000002</v>
      </c>
      <c r="F271" s="9">
        <f t="shared" si="13"/>
        <v>-9.3440399315189351E-3</v>
      </c>
      <c r="G271" s="7">
        <f t="shared" si="14"/>
        <v>15.846629747771873</v>
      </c>
      <c r="H271" s="11">
        <f t="shared" si="12"/>
        <v>14.725144910900145</v>
      </c>
    </row>
    <row r="272" spans="1:8" x14ac:dyDescent="0.2">
      <c r="A272" s="1">
        <v>43614</v>
      </c>
      <c r="B272" s="11">
        <v>17.899999999999999</v>
      </c>
      <c r="C272" s="7">
        <v>29.84</v>
      </c>
      <c r="D272" s="7">
        <v>50.400002000000001</v>
      </c>
      <c r="E272" s="7">
        <v>270.42077599999999</v>
      </c>
      <c r="F272" s="9">
        <f t="shared" si="13"/>
        <v>-6.733292394378726E-3</v>
      </c>
      <c r="G272" s="7">
        <f t="shared" si="14"/>
        <v>14.945072279027791</v>
      </c>
      <c r="H272" s="11">
        <f t="shared" si="12"/>
        <v>14.233753740085453</v>
      </c>
    </row>
    <row r="273" spans="1:8" x14ac:dyDescent="0.2">
      <c r="A273" s="1">
        <v>43615</v>
      </c>
      <c r="B273" s="11">
        <v>17.3</v>
      </c>
      <c r="C273" s="7">
        <v>29.309999000000001</v>
      </c>
      <c r="D273" s="7">
        <v>50.91</v>
      </c>
      <c r="E273" s="7">
        <v>271.15936299999998</v>
      </c>
      <c r="F273" s="9">
        <f t="shared" si="13"/>
        <v>2.7275278567313759E-3</v>
      </c>
      <c r="G273" s="7">
        <f t="shared" si="14"/>
        <v>14.406040196949368</v>
      </c>
      <c r="H273" s="11">
        <f t="shared" si="12"/>
        <v>14.277781284992134</v>
      </c>
    </row>
    <row r="274" spans="1:8" x14ac:dyDescent="0.2">
      <c r="A274" s="1">
        <v>43616</v>
      </c>
      <c r="B274" s="11">
        <v>18.71</v>
      </c>
      <c r="C274" s="7">
        <v>30.42</v>
      </c>
      <c r="D274" s="7">
        <v>49.82</v>
      </c>
      <c r="E274" s="7">
        <v>267.505402</v>
      </c>
      <c r="F274" s="9">
        <f t="shared" si="13"/>
        <v>-1.3566942868781177E-2</v>
      </c>
      <c r="G274" s="7">
        <f t="shared" si="14"/>
        <v>13.680119798125515</v>
      </c>
      <c r="H274" s="11">
        <f t="shared" si="12"/>
        <v>12.634444162072031</v>
      </c>
    </row>
    <row r="275" spans="1:8" x14ac:dyDescent="0.2">
      <c r="A275" s="1">
        <v>43619</v>
      </c>
      <c r="B275" s="11">
        <v>18.86</v>
      </c>
      <c r="C275" s="7">
        <v>30.73</v>
      </c>
      <c r="D275" s="7">
        <v>49.650002000000001</v>
      </c>
      <c r="E275" s="7">
        <v>266.82510400000001</v>
      </c>
      <c r="F275" s="9">
        <f t="shared" si="13"/>
        <v>-2.5463579561529211E-3</v>
      </c>
      <c r="G275" s="7">
        <f t="shared" si="14"/>
        <v>13.645420862390417</v>
      </c>
      <c r="H275" s="11">
        <f t="shared" si="12"/>
        <v>12.354074567825654</v>
      </c>
    </row>
    <row r="276" spans="1:8" x14ac:dyDescent="0.2">
      <c r="A276" s="1">
        <v>43620</v>
      </c>
      <c r="B276" s="11">
        <v>16.97</v>
      </c>
      <c r="C276" s="7">
        <v>29.02</v>
      </c>
      <c r="D276" s="7">
        <v>51.02</v>
      </c>
      <c r="E276" s="7">
        <v>272.61703499999999</v>
      </c>
      <c r="F276" s="9">
        <f t="shared" si="13"/>
        <v>2.1474605570487526E-2</v>
      </c>
      <c r="G276" s="7">
        <f t="shared" si="14"/>
        <v>20.372641089408006</v>
      </c>
      <c r="H276" s="11">
        <f t="shared" si="12"/>
        <v>9.8781348755635019</v>
      </c>
    </row>
    <row r="277" spans="1:8" x14ac:dyDescent="0.2">
      <c r="A277" s="1">
        <v>43621</v>
      </c>
      <c r="B277" s="11">
        <v>16.09</v>
      </c>
      <c r="C277" s="7">
        <v>28.459999</v>
      </c>
      <c r="D277" s="7">
        <v>51.59</v>
      </c>
      <c r="E277" s="7">
        <v>274.97848499999998</v>
      </c>
      <c r="F277" s="9">
        <f t="shared" si="13"/>
        <v>8.6248501032957607E-3</v>
      </c>
      <c r="G277" s="7">
        <f t="shared" si="14"/>
        <v>20.302577194986799</v>
      </c>
      <c r="H277" s="11">
        <f t="shared" si="12"/>
        <v>9.7437142499680434</v>
      </c>
    </row>
    <row r="278" spans="1:8" x14ac:dyDescent="0.2">
      <c r="A278" s="1">
        <v>43622</v>
      </c>
      <c r="B278" s="11">
        <v>15.93</v>
      </c>
      <c r="C278" s="7">
        <v>27.85</v>
      </c>
      <c r="D278" s="7">
        <v>52.099997999999999</v>
      </c>
      <c r="E278" s="7">
        <v>276.766571</v>
      </c>
      <c r="F278" s="9">
        <f t="shared" si="13"/>
        <v>6.4815886993087471E-3</v>
      </c>
      <c r="G278" s="7">
        <f t="shared" si="14"/>
        <v>20.769097628315009</v>
      </c>
      <c r="H278" s="11">
        <f t="shared" si="12"/>
        <v>10.182854528515522</v>
      </c>
    </row>
    <row r="279" spans="1:8" x14ac:dyDescent="0.2">
      <c r="A279" s="1">
        <v>43623</v>
      </c>
      <c r="B279" s="11">
        <v>16.3</v>
      </c>
      <c r="C279" s="7">
        <v>28.059999000000001</v>
      </c>
      <c r="D279" s="7">
        <v>51.880001</v>
      </c>
      <c r="E279" s="7">
        <v>279.53616299999999</v>
      </c>
      <c r="F279" s="9">
        <f t="shared" si="13"/>
        <v>9.9572218994513732E-3</v>
      </c>
      <c r="G279" s="7">
        <f t="shared" si="14"/>
        <v>19.885740777833494</v>
      </c>
      <c r="H279" s="11">
        <f t="shared" si="12"/>
        <v>9.6028092357823915</v>
      </c>
    </row>
    <row r="280" spans="1:8" x14ac:dyDescent="0.2">
      <c r="A280" s="1">
        <v>43626</v>
      </c>
      <c r="B280" s="11">
        <v>15.94</v>
      </c>
      <c r="C280" s="7">
        <v>27.860001</v>
      </c>
      <c r="D280" s="7">
        <v>52.169998</v>
      </c>
      <c r="E280" s="7">
        <v>280.818939</v>
      </c>
      <c r="F280" s="9">
        <f t="shared" si="13"/>
        <v>4.5784476173632788E-3</v>
      </c>
      <c r="G280" s="7">
        <f t="shared" si="14"/>
        <v>19.95036445760525</v>
      </c>
      <c r="H280" s="11">
        <f t="shared" si="12"/>
        <v>9.6131201995950377</v>
      </c>
    </row>
    <row r="281" spans="1:8" x14ac:dyDescent="0.2">
      <c r="A281" s="1">
        <v>43627</v>
      </c>
      <c r="B281" s="11">
        <v>15.99</v>
      </c>
      <c r="C281" s="7">
        <v>27.91</v>
      </c>
      <c r="D281" s="7">
        <v>52.040000999999997</v>
      </c>
      <c r="E281" s="7">
        <v>280.75091600000002</v>
      </c>
      <c r="F281" s="9">
        <f t="shared" si="13"/>
        <v>-2.4226015597885982E-4</v>
      </c>
      <c r="G281" s="7">
        <f t="shared" si="14"/>
        <v>18.527971697227848</v>
      </c>
      <c r="H281" s="11">
        <f t="shared" si="12"/>
        <v>9.57352231499185</v>
      </c>
    </row>
    <row r="282" spans="1:8" x14ac:dyDescent="0.2">
      <c r="A282" s="1">
        <v>43628</v>
      </c>
      <c r="B282" s="11">
        <v>15.91</v>
      </c>
      <c r="C282" s="7">
        <v>27.780000999999999</v>
      </c>
      <c r="D282" s="7">
        <v>52.18</v>
      </c>
      <c r="E282" s="7">
        <v>280.25534099999999</v>
      </c>
      <c r="F282" s="9">
        <f t="shared" si="13"/>
        <v>-1.7667365478443036E-3</v>
      </c>
      <c r="G282" s="7">
        <f t="shared" si="14"/>
        <v>17.685443046170722</v>
      </c>
      <c r="H282" s="11">
        <f t="shared" si="12"/>
        <v>9.4881776429251961</v>
      </c>
    </row>
    <row r="283" spans="1:8" x14ac:dyDescent="0.2">
      <c r="A283" s="1">
        <v>43629</v>
      </c>
      <c r="B283" s="11">
        <v>15.82</v>
      </c>
      <c r="C283" s="7">
        <v>27.610001</v>
      </c>
      <c r="D283" s="7">
        <v>52.34</v>
      </c>
      <c r="E283" s="7">
        <v>281.41171300000002</v>
      </c>
      <c r="F283" s="9">
        <f t="shared" si="13"/>
        <v>4.1176480821654626E-3</v>
      </c>
      <c r="G283" s="7">
        <f t="shared" si="14"/>
        <v>17.678456868248695</v>
      </c>
      <c r="H283" s="11">
        <f t="shared" si="12"/>
        <v>9.4807799237021975</v>
      </c>
    </row>
    <row r="284" spans="1:8" x14ac:dyDescent="0.2">
      <c r="A284" s="1">
        <v>43630</v>
      </c>
      <c r="B284" s="11">
        <v>15.28</v>
      </c>
      <c r="C284" s="7">
        <v>27.32</v>
      </c>
      <c r="D284" s="7">
        <v>52.560001</v>
      </c>
      <c r="E284" s="7">
        <v>281.10076900000001</v>
      </c>
      <c r="F284" s="9">
        <f t="shared" si="13"/>
        <v>-1.1055542467800692E-3</v>
      </c>
      <c r="G284" s="7">
        <f t="shared" si="14"/>
        <v>13.94873419336205</v>
      </c>
      <c r="H284" s="11">
        <f t="shared" si="12"/>
        <v>9.6490402499460917</v>
      </c>
    </row>
    <row r="285" spans="1:8" x14ac:dyDescent="0.2">
      <c r="A285" s="1">
        <v>43633</v>
      </c>
      <c r="B285" s="11">
        <v>15.35</v>
      </c>
      <c r="C285" s="7">
        <v>27.030000999999999</v>
      </c>
      <c r="D285" s="7">
        <v>52.900002000000001</v>
      </c>
      <c r="E285" s="7">
        <v>281.20770299999998</v>
      </c>
      <c r="F285" s="9">
        <f t="shared" si="13"/>
        <v>3.8033928569021123E-4</v>
      </c>
      <c r="G285" s="7">
        <f t="shared" si="14"/>
        <v>13.411962862774491</v>
      </c>
      <c r="H285" s="11">
        <f t="shared" si="12"/>
        <v>10.306278577772897</v>
      </c>
    </row>
    <row r="286" spans="1:8" x14ac:dyDescent="0.2">
      <c r="A286" s="1">
        <v>43634</v>
      </c>
      <c r="B286" s="11">
        <v>15.15</v>
      </c>
      <c r="C286" s="7">
        <v>26.82</v>
      </c>
      <c r="D286" s="7">
        <v>53.040000999999997</v>
      </c>
      <c r="E286" s="7">
        <v>284.15222199999999</v>
      </c>
      <c r="F286" s="9">
        <f t="shared" si="13"/>
        <v>1.0416534650347897E-2</v>
      </c>
      <c r="G286" s="7">
        <f t="shared" si="14"/>
        <v>8.8876136151323148</v>
      </c>
      <c r="H286" s="11">
        <f t="shared" si="12"/>
        <v>9.6113886161652413</v>
      </c>
    </row>
    <row r="287" spans="1:8" x14ac:dyDescent="0.2">
      <c r="A287" s="1">
        <v>43635</v>
      </c>
      <c r="B287" s="11">
        <v>14.33</v>
      </c>
      <c r="C287" s="7">
        <v>25.93</v>
      </c>
      <c r="D287" s="7">
        <v>53.939999</v>
      </c>
      <c r="E287" s="7">
        <v>284.79357900000002</v>
      </c>
      <c r="F287" s="9">
        <f t="shared" si="13"/>
        <v>2.254546111561864E-3</v>
      </c>
      <c r="G287" s="7">
        <f t="shared" si="14"/>
        <v>8.4053596433842834</v>
      </c>
      <c r="H287" s="11">
        <f t="shared" si="12"/>
        <v>10.010017700999549</v>
      </c>
    </row>
    <row r="288" spans="1:8" x14ac:dyDescent="0.2">
      <c r="A288" s="1">
        <v>43636</v>
      </c>
      <c r="B288" s="11">
        <v>14.75</v>
      </c>
      <c r="C288" s="7">
        <v>26.01</v>
      </c>
      <c r="D288" s="7">
        <v>53.84</v>
      </c>
      <c r="E288" s="7">
        <v>287.51458700000001</v>
      </c>
      <c r="F288" s="9">
        <f t="shared" si="13"/>
        <v>9.5089627040151024E-3</v>
      </c>
      <c r="G288" s="7">
        <f t="shared" si="14"/>
        <v>9.016599639257814</v>
      </c>
      <c r="H288" s="11">
        <f t="shared" si="12"/>
        <v>9.30953900595261</v>
      </c>
    </row>
    <row r="289" spans="1:8" x14ac:dyDescent="0.2">
      <c r="A289" s="1">
        <v>43637</v>
      </c>
      <c r="B289" s="11">
        <v>15.4</v>
      </c>
      <c r="C289" s="7">
        <v>26.620000999999998</v>
      </c>
      <c r="D289" s="7">
        <v>53.209999000000003</v>
      </c>
      <c r="E289" s="7">
        <v>287.09664900000001</v>
      </c>
      <c r="F289" s="9">
        <f t="shared" si="13"/>
        <v>-1.4546811740373993E-3</v>
      </c>
      <c r="G289" s="7">
        <f t="shared" si="14"/>
        <v>8.4812811117862577</v>
      </c>
      <c r="H289" s="11">
        <f t="shared" si="12"/>
        <v>9.6518122771734305</v>
      </c>
    </row>
    <row r="290" spans="1:8" x14ac:dyDescent="0.2">
      <c r="A290" s="1">
        <v>43640</v>
      </c>
      <c r="B290" s="11">
        <v>15.26</v>
      </c>
      <c r="C290" s="7">
        <v>26.379999000000002</v>
      </c>
      <c r="D290" s="7">
        <v>53.549999</v>
      </c>
      <c r="E290" s="7">
        <v>286.74514799999997</v>
      </c>
      <c r="F290" s="9">
        <f t="shared" si="13"/>
        <v>-1.2250799638483325E-3</v>
      </c>
      <c r="G290" s="7">
        <f t="shared" si="14"/>
        <v>8.6738699389337341</v>
      </c>
      <c r="H290" s="11">
        <f t="shared" si="12"/>
        <v>9.7213489950485918</v>
      </c>
    </row>
    <row r="291" spans="1:8" x14ac:dyDescent="0.2">
      <c r="A291" s="1">
        <v>43641</v>
      </c>
      <c r="B291" s="11">
        <v>16.28</v>
      </c>
      <c r="C291" s="7">
        <v>27.049999</v>
      </c>
      <c r="D291" s="7">
        <v>52.75</v>
      </c>
      <c r="E291" s="7">
        <v>283.93270899999999</v>
      </c>
      <c r="F291" s="9">
        <f t="shared" si="13"/>
        <v>-9.8565652581148328E-3</v>
      </c>
      <c r="G291" s="7">
        <f t="shared" si="14"/>
        <v>11.276064991684766</v>
      </c>
      <c r="H291" s="11">
        <f t="shared" si="12"/>
        <v>8.8558779150938136</v>
      </c>
    </row>
    <row r="292" spans="1:8" x14ac:dyDescent="0.2">
      <c r="A292" s="1">
        <v>43642</v>
      </c>
      <c r="B292" s="11">
        <v>16.21</v>
      </c>
      <c r="C292" s="7">
        <v>26.84</v>
      </c>
      <c r="D292" s="7">
        <v>52.970001000000003</v>
      </c>
      <c r="E292" s="7">
        <v>283.64956699999999</v>
      </c>
      <c r="F292" s="9">
        <f t="shared" si="13"/>
        <v>-9.9771270337322684E-4</v>
      </c>
      <c r="G292" s="7">
        <f t="shared" si="14"/>
        <v>11.2053795277328</v>
      </c>
      <c r="H292" s="11">
        <f t="shared" si="12"/>
        <v>9.0386449109088236</v>
      </c>
    </row>
    <row r="293" spans="1:8" x14ac:dyDescent="0.2">
      <c r="A293" s="1">
        <v>43643</v>
      </c>
      <c r="B293" s="11">
        <v>15.82</v>
      </c>
      <c r="C293" s="7">
        <v>26.42</v>
      </c>
      <c r="D293" s="7">
        <v>53.419998</v>
      </c>
      <c r="E293" s="7">
        <v>284.65536500000002</v>
      </c>
      <c r="F293" s="9">
        <f t="shared" si="13"/>
        <v>3.5396456849485659E-3</v>
      </c>
      <c r="G293" s="7">
        <f t="shared" si="14"/>
        <v>11.149726908928415</v>
      </c>
      <c r="H293" s="11">
        <f t="shared" si="12"/>
        <v>9.1322609170837392</v>
      </c>
    </row>
    <row r="294" spans="1:8" x14ac:dyDescent="0.2">
      <c r="A294" s="1">
        <v>43644</v>
      </c>
      <c r="B294" s="11">
        <v>15.08</v>
      </c>
      <c r="C294" s="7">
        <v>26</v>
      </c>
      <c r="D294" s="7">
        <v>53.869999</v>
      </c>
      <c r="E294" s="7">
        <v>286.12014799999997</v>
      </c>
      <c r="F294" s="9">
        <f t="shared" si="13"/>
        <v>5.1326175783458416E-3</v>
      </c>
      <c r="G294" s="7">
        <f t="shared" si="14"/>
        <v>11.27508579457354</v>
      </c>
      <c r="H294" s="11">
        <f t="shared" si="12"/>
        <v>9.1446388933922709</v>
      </c>
    </row>
    <row r="295" spans="1:8" x14ac:dyDescent="0.2">
      <c r="A295" s="1">
        <v>43647</v>
      </c>
      <c r="B295" s="11">
        <v>14.06</v>
      </c>
      <c r="C295" s="7">
        <v>24.559999000000001</v>
      </c>
      <c r="D295" s="7">
        <v>55.360000999999997</v>
      </c>
      <c r="E295" s="7">
        <v>288.71768200000002</v>
      </c>
      <c r="F295" s="9">
        <f t="shared" si="13"/>
        <v>9.0375112570104145E-3</v>
      </c>
      <c r="G295" s="7">
        <f t="shared" si="14"/>
        <v>12.03021024639833</v>
      </c>
      <c r="H295" s="11">
        <f t="shared" si="12"/>
        <v>9.8169195639016333</v>
      </c>
    </row>
    <row r="296" spans="1:8" x14ac:dyDescent="0.2">
      <c r="A296" s="1">
        <v>43648</v>
      </c>
      <c r="B296" s="11">
        <v>12.93</v>
      </c>
      <c r="C296" s="7">
        <v>23.65</v>
      </c>
      <c r="D296" s="7">
        <v>56.330002</v>
      </c>
      <c r="E296" s="7">
        <v>289.469604</v>
      </c>
      <c r="F296" s="9">
        <f t="shared" si="13"/>
        <v>2.6009649195127623E-3</v>
      </c>
      <c r="G296" s="7">
        <f t="shared" si="14"/>
        <v>10.848756487219356</v>
      </c>
      <c r="H296" s="11">
        <f t="shared" si="12"/>
        <v>10.447767473487538</v>
      </c>
    </row>
    <row r="297" spans="1:8" x14ac:dyDescent="0.2">
      <c r="A297" s="1">
        <v>43649</v>
      </c>
      <c r="B297" s="11">
        <v>12.57</v>
      </c>
      <c r="C297" s="7">
        <v>23.51</v>
      </c>
      <c r="D297" s="7">
        <v>56.57</v>
      </c>
      <c r="E297" s="7">
        <v>291.78393599999998</v>
      </c>
      <c r="F297" s="9">
        <f t="shared" si="13"/>
        <v>7.9632864861736777E-3</v>
      </c>
      <c r="G297" s="7">
        <f t="shared" si="14"/>
        <v>11.464962489264671</v>
      </c>
      <c r="H297" s="11">
        <f t="shared" si="12"/>
        <v>10.220716312544059</v>
      </c>
    </row>
    <row r="298" spans="1:8" x14ac:dyDescent="0.2">
      <c r="A298" s="1">
        <v>43651</v>
      </c>
      <c r="B298" s="11">
        <v>13.28</v>
      </c>
      <c r="C298" s="7">
        <v>23.58</v>
      </c>
      <c r="D298" s="7">
        <v>56.400002000000001</v>
      </c>
      <c r="E298" s="7">
        <v>291.45193499999999</v>
      </c>
      <c r="F298" s="9">
        <f t="shared" si="13"/>
        <v>-1.1384794810052241E-3</v>
      </c>
      <c r="G298" s="7">
        <f t="shared" si="14"/>
        <v>10.56621278250172</v>
      </c>
      <c r="H298" s="11">
        <f t="shared" si="12"/>
        <v>16.006095916742911</v>
      </c>
    </row>
    <row r="299" spans="1:8" x14ac:dyDescent="0.2">
      <c r="A299" s="1">
        <v>43654</v>
      </c>
      <c r="B299" s="11">
        <v>13.96</v>
      </c>
      <c r="C299" s="7">
        <v>24.23</v>
      </c>
      <c r="D299" s="7">
        <v>55.619999</v>
      </c>
      <c r="E299" s="7">
        <v>289.85046399999999</v>
      </c>
      <c r="F299" s="9">
        <f t="shared" si="13"/>
        <v>-5.50995507474881E-3</v>
      </c>
      <c r="G299" s="7">
        <f t="shared" si="14"/>
        <v>11.265262153437519</v>
      </c>
      <c r="H299" s="11">
        <f t="shared" si="12"/>
        <v>17.313358921620335</v>
      </c>
    </row>
    <row r="300" spans="1:8" x14ac:dyDescent="0.2">
      <c r="A300" s="1">
        <v>43655</v>
      </c>
      <c r="B300" s="11">
        <v>14.09</v>
      </c>
      <c r="C300" s="7">
        <v>24.299999</v>
      </c>
      <c r="D300" s="7">
        <v>55.57</v>
      </c>
      <c r="E300" s="7">
        <v>290.21176100000002</v>
      </c>
      <c r="F300" s="9">
        <f t="shared" si="13"/>
        <v>1.2457182390120602E-3</v>
      </c>
      <c r="G300" s="7">
        <f t="shared" si="14"/>
        <v>11.169873484790461</v>
      </c>
      <c r="H300" s="11">
        <f t="shared" si="12"/>
        <v>17.296753509020103</v>
      </c>
    </row>
    <row r="301" spans="1:8" x14ac:dyDescent="0.2">
      <c r="A301" s="1">
        <v>43656</v>
      </c>
      <c r="B301" s="11">
        <v>13.03</v>
      </c>
      <c r="C301" s="7">
        <v>23.559999000000001</v>
      </c>
      <c r="D301" s="7">
        <v>56.349997999999999</v>
      </c>
      <c r="E301" s="7">
        <v>291.59841899999998</v>
      </c>
      <c r="F301" s="9">
        <f t="shared" si="13"/>
        <v>4.766711457618332E-3</v>
      </c>
      <c r="G301" s="7">
        <f t="shared" si="14"/>
        <v>8.4648982549288476</v>
      </c>
      <c r="H301" s="11">
        <f t="shared" si="12"/>
        <v>19.237816747965102</v>
      </c>
    </row>
    <row r="302" spans="1:8" x14ac:dyDescent="0.2">
      <c r="A302" s="1">
        <v>43657</v>
      </c>
      <c r="B302" s="11">
        <v>12.93</v>
      </c>
      <c r="C302" s="7">
        <v>23.17</v>
      </c>
      <c r="D302" s="7">
        <v>56.880001</v>
      </c>
      <c r="E302" s="7">
        <v>292.28195199999999</v>
      </c>
      <c r="F302" s="9">
        <f t="shared" si="13"/>
        <v>2.3413471190498816E-3</v>
      </c>
      <c r="G302" s="7">
        <f t="shared" si="14"/>
        <v>8.1121345367233584</v>
      </c>
      <c r="H302" s="11">
        <f t="shared" si="12"/>
        <v>19.344231879090604</v>
      </c>
    </row>
    <row r="303" spans="1:8" x14ac:dyDescent="0.2">
      <c r="A303" s="1">
        <v>43658</v>
      </c>
      <c r="B303" s="11">
        <v>12.39</v>
      </c>
      <c r="C303" s="7">
        <v>22.799999</v>
      </c>
      <c r="D303" s="7">
        <v>57.380001</v>
      </c>
      <c r="E303" s="7">
        <v>293.59051499999998</v>
      </c>
      <c r="F303" s="9">
        <f t="shared" si="13"/>
        <v>4.467064932049237E-3</v>
      </c>
      <c r="G303" s="7">
        <f t="shared" si="14"/>
        <v>8.1564796761663541</v>
      </c>
      <c r="H303" s="11">
        <f t="shared" si="12"/>
        <v>19.696310836243565</v>
      </c>
    </row>
    <row r="304" spans="1:8" x14ac:dyDescent="0.2">
      <c r="A304" s="1">
        <v>43661</v>
      </c>
      <c r="B304" s="11">
        <v>12.68</v>
      </c>
      <c r="C304" s="7">
        <v>22.709999</v>
      </c>
      <c r="D304" s="7">
        <v>57.419998</v>
      </c>
      <c r="E304" s="7">
        <v>293.68810999999999</v>
      </c>
      <c r="F304" s="9">
        <f t="shared" si="13"/>
        <v>3.3236353834068552E-4</v>
      </c>
      <c r="G304" s="7">
        <f t="shared" si="14"/>
        <v>8.1846369256863998</v>
      </c>
      <c r="H304" s="11">
        <f t="shared" si="12"/>
        <v>20.990999317493483</v>
      </c>
    </row>
    <row r="305" spans="1:8" x14ac:dyDescent="0.2">
      <c r="A305" s="1">
        <v>43662</v>
      </c>
      <c r="B305" s="11">
        <v>12.86</v>
      </c>
      <c r="C305" s="7">
        <v>22.780000999999999</v>
      </c>
      <c r="D305" s="7">
        <v>57.310001</v>
      </c>
      <c r="E305" s="7">
        <v>292.74096700000001</v>
      </c>
      <c r="F305" s="9">
        <f t="shared" si="13"/>
        <v>-3.2302075756713796E-3</v>
      </c>
      <c r="G305" s="7">
        <f t="shared" si="14"/>
        <v>7.6137585045464391</v>
      </c>
      <c r="H305" s="11">
        <f t="shared" si="12"/>
        <v>24.166372665524875</v>
      </c>
    </row>
    <row r="306" spans="1:8" x14ac:dyDescent="0.2">
      <c r="A306" s="1">
        <v>43663</v>
      </c>
      <c r="B306" s="11">
        <v>13.97</v>
      </c>
      <c r="C306" s="7">
        <v>23.360001</v>
      </c>
      <c r="D306" s="7">
        <v>56.669998</v>
      </c>
      <c r="E306" s="7">
        <v>290.74880999999999</v>
      </c>
      <c r="F306" s="9">
        <f t="shared" si="13"/>
        <v>-6.8284477957602533E-3</v>
      </c>
      <c r="G306" s="7">
        <f t="shared" si="14"/>
        <v>9.0063446078034257</v>
      </c>
      <c r="H306" s="11">
        <f t="shared" si="12"/>
        <v>24.185759614921491</v>
      </c>
    </row>
    <row r="307" spans="1:8" x14ac:dyDescent="0.2">
      <c r="A307" s="1">
        <v>43664</v>
      </c>
      <c r="B307" s="11">
        <v>13.53</v>
      </c>
      <c r="C307" s="7">
        <v>23.114999999999998</v>
      </c>
      <c r="D307" s="7">
        <v>56.889999000000003</v>
      </c>
      <c r="E307" s="7">
        <v>291.81326300000001</v>
      </c>
      <c r="F307" s="9">
        <f t="shared" si="13"/>
        <v>3.6543888932777957E-3</v>
      </c>
      <c r="G307" s="7">
        <f t="shared" si="14"/>
        <v>7.848598032236584</v>
      </c>
      <c r="H307" s="11">
        <f t="shared" si="12"/>
        <v>25.084018267883394</v>
      </c>
    </row>
    <row r="308" spans="1:8" x14ac:dyDescent="0.2">
      <c r="A308" s="1">
        <v>43665</v>
      </c>
      <c r="B308" s="11">
        <v>14.45</v>
      </c>
      <c r="C308" s="7">
        <v>23.379999000000002</v>
      </c>
      <c r="D308" s="7">
        <v>56.580002</v>
      </c>
      <c r="E308" s="7">
        <v>290.19223</v>
      </c>
      <c r="F308" s="9">
        <f t="shared" si="13"/>
        <v>-5.5705219669312947E-3</v>
      </c>
      <c r="G308" s="7">
        <f t="shared" si="14"/>
        <v>8.5380918372595502</v>
      </c>
      <c r="H308" s="11">
        <f t="shared" si="12"/>
        <v>25.639849266893037</v>
      </c>
    </row>
    <row r="309" spans="1:8" x14ac:dyDescent="0.2">
      <c r="A309" s="1">
        <v>43668</v>
      </c>
      <c r="B309" s="11">
        <v>13.53</v>
      </c>
      <c r="C309" s="7">
        <v>22.91</v>
      </c>
      <c r="D309" s="7">
        <v>57.07</v>
      </c>
      <c r="E309" s="7">
        <v>290.90505999999999</v>
      </c>
      <c r="F309" s="9">
        <f t="shared" si="13"/>
        <v>2.4533941899886487E-3</v>
      </c>
      <c r="G309" s="7">
        <f t="shared" si="14"/>
        <v>7.9532122578854763</v>
      </c>
      <c r="H309" s="11">
        <f t="shared" si="12"/>
        <v>25.754827914698481</v>
      </c>
    </row>
    <row r="310" spans="1:8" x14ac:dyDescent="0.2">
      <c r="A310" s="1">
        <v>43669</v>
      </c>
      <c r="B310" s="11">
        <v>12.61</v>
      </c>
      <c r="C310" s="7">
        <v>22.1</v>
      </c>
      <c r="D310" s="7">
        <v>58.169998</v>
      </c>
      <c r="E310" s="7">
        <v>292.98507699999999</v>
      </c>
      <c r="F310" s="9">
        <f t="shared" si="13"/>
        <v>7.1247163359391347E-3</v>
      </c>
      <c r="G310" s="7">
        <f t="shared" si="14"/>
        <v>8.9485941688556991</v>
      </c>
      <c r="H310" s="11">
        <f t="shared" si="12"/>
        <v>25.816105515583882</v>
      </c>
    </row>
    <row r="311" spans="1:8" x14ac:dyDescent="0.2">
      <c r="A311" s="1">
        <v>43670</v>
      </c>
      <c r="B311" s="11">
        <v>12.07</v>
      </c>
      <c r="C311" s="7">
        <v>21.540001</v>
      </c>
      <c r="D311" s="7">
        <v>58.91</v>
      </c>
      <c r="E311" s="7">
        <v>294.36196899999999</v>
      </c>
      <c r="F311" s="9">
        <f t="shared" si="13"/>
        <v>4.6885211448299069E-3</v>
      </c>
      <c r="G311" s="7">
        <f t="shared" si="14"/>
        <v>8.9351876244202977</v>
      </c>
      <c r="H311" s="11">
        <f t="shared" si="12"/>
        <v>25.691199613267663</v>
      </c>
    </row>
    <row r="312" spans="1:8" x14ac:dyDescent="0.2">
      <c r="A312" s="1">
        <v>43671</v>
      </c>
      <c r="B312" s="11">
        <v>12.74</v>
      </c>
      <c r="C312" s="7">
        <v>22.200001</v>
      </c>
      <c r="D312" s="7">
        <v>57.970001000000003</v>
      </c>
      <c r="E312" s="7">
        <v>292.95578</v>
      </c>
      <c r="F312" s="9">
        <f t="shared" si="13"/>
        <v>-4.7885209986527049E-3</v>
      </c>
      <c r="G312" s="7">
        <f t="shared" si="14"/>
        <v>9.5030033092874895</v>
      </c>
      <c r="H312" s="11">
        <f t="shared" si="12"/>
        <v>27.644817773976467</v>
      </c>
    </row>
    <row r="313" spans="1:8" x14ac:dyDescent="0.2">
      <c r="A313" s="1">
        <v>43672</v>
      </c>
      <c r="B313" s="11">
        <v>12.16</v>
      </c>
      <c r="C313" s="7">
        <v>21.639999</v>
      </c>
      <c r="D313" s="7">
        <v>58.759998000000003</v>
      </c>
      <c r="E313" s="7">
        <v>294.91854899999998</v>
      </c>
      <c r="F313" s="9">
        <f t="shared" si="13"/>
        <v>6.6775370054823445E-3</v>
      </c>
      <c r="G313" s="7">
        <f t="shared" si="14"/>
        <v>9.9843293997622435</v>
      </c>
      <c r="H313" s="11">
        <f t="shared" si="12"/>
        <v>27.962493089370483</v>
      </c>
    </row>
    <row r="314" spans="1:8" x14ac:dyDescent="0.2">
      <c r="A314" s="1">
        <v>43675</v>
      </c>
      <c r="B314" s="11">
        <v>12.83</v>
      </c>
      <c r="C314" s="7">
        <v>21.83</v>
      </c>
      <c r="D314" s="7">
        <v>58.490001999999997</v>
      </c>
      <c r="E314" s="7">
        <v>294.38146999999998</v>
      </c>
      <c r="F314" s="9">
        <f t="shared" si="13"/>
        <v>-1.8227698333174657E-3</v>
      </c>
      <c r="G314" s="7">
        <f t="shared" si="14"/>
        <v>10.079189384243335</v>
      </c>
      <c r="H314" s="11">
        <f t="shared" si="12"/>
        <v>27.970266441590681</v>
      </c>
    </row>
    <row r="315" spans="1:8" x14ac:dyDescent="0.2">
      <c r="A315" s="1">
        <v>43676</v>
      </c>
      <c r="B315" s="11">
        <v>13.94</v>
      </c>
      <c r="C315" s="7">
        <v>22.34</v>
      </c>
      <c r="D315" s="7">
        <v>57.759998000000003</v>
      </c>
      <c r="E315" s="7">
        <v>293.65887500000002</v>
      </c>
      <c r="F315" s="9">
        <f t="shared" si="13"/>
        <v>-2.4576387312518423E-3</v>
      </c>
      <c r="G315" s="7">
        <f t="shared" si="14"/>
        <v>9.9817819939018033</v>
      </c>
      <c r="H315" s="11">
        <f t="shared" si="12"/>
        <v>28.241957514501927</v>
      </c>
    </row>
    <row r="316" spans="1:8" x14ac:dyDescent="0.2">
      <c r="A316" s="1">
        <v>43677</v>
      </c>
      <c r="B316" s="11">
        <v>16.12</v>
      </c>
      <c r="C316" s="7">
        <v>23.59</v>
      </c>
      <c r="D316" s="7">
        <v>56.189999</v>
      </c>
      <c r="E316" s="7">
        <v>290.44613600000002</v>
      </c>
      <c r="F316" s="9">
        <f t="shared" si="13"/>
        <v>-1.1000663711006243E-2</v>
      </c>
      <c r="G316" s="7">
        <f t="shared" si="14"/>
        <v>11.408658243884835</v>
      </c>
      <c r="H316" s="11">
        <f t="shared" si="12"/>
        <v>28.575695042306808</v>
      </c>
    </row>
    <row r="317" spans="1:8" x14ac:dyDescent="0.2">
      <c r="A317" s="1">
        <v>43678</v>
      </c>
      <c r="B317" s="11">
        <v>17.87</v>
      </c>
      <c r="C317" s="7">
        <v>25.450001</v>
      </c>
      <c r="D317" s="7">
        <v>53.959999000000003</v>
      </c>
      <c r="E317" s="7">
        <v>287.91693099999998</v>
      </c>
      <c r="F317" s="9">
        <f t="shared" si="13"/>
        <v>-8.7461363523984193E-3</v>
      </c>
      <c r="G317" s="7">
        <f t="shared" si="14"/>
        <v>12.185254585981047</v>
      </c>
      <c r="H317" s="11">
        <f t="shared" si="12"/>
        <v>28.362288686647435</v>
      </c>
    </row>
    <row r="318" spans="1:8" x14ac:dyDescent="0.2">
      <c r="A318" s="1">
        <v>43679</v>
      </c>
      <c r="B318" s="11">
        <v>17.61</v>
      </c>
      <c r="C318" s="7">
        <v>25.66</v>
      </c>
      <c r="D318" s="7">
        <v>53.759998000000003</v>
      </c>
      <c r="E318" s="7">
        <v>285.74908399999998</v>
      </c>
      <c r="F318" s="9">
        <f t="shared" si="13"/>
        <v>-7.5579074325915823E-3</v>
      </c>
      <c r="G318" s="7">
        <f t="shared" si="14"/>
        <v>12.519378874311949</v>
      </c>
      <c r="H318" s="11">
        <f t="shared" si="12"/>
        <v>28.292854658095116</v>
      </c>
    </row>
    <row r="319" spans="1:8" x14ac:dyDescent="0.2">
      <c r="A319" s="1">
        <v>43682</v>
      </c>
      <c r="B319" s="11">
        <v>24.59</v>
      </c>
      <c r="C319" s="7">
        <v>29.299999</v>
      </c>
      <c r="D319" s="7">
        <v>49.950001</v>
      </c>
      <c r="E319" s="7">
        <v>277.15570100000002</v>
      </c>
      <c r="F319" s="9">
        <f t="shared" si="13"/>
        <v>-3.0534651327829718E-2</v>
      </c>
      <c r="G319" s="7">
        <f t="shared" si="14"/>
        <v>21.142420345569789</v>
      </c>
      <c r="H319" s="11">
        <f t="shared" si="12"/>
        <v>25.358680690065384</v>
      </c>
    </row>
    <row r="320" spans="1:8" x14ac:dyDescent="0.2">
      <c r="A320" s="1">
        <v>43683</v>
      </c>
      <c r="B320" s="11">
        <v>20.170000000000002</v>
      </c>
      <c r="C320" s="7">
        <v>27.48</v>
      </c>
      <c r="D320" s="7">
        <v>51.16</v>
      </c>
      <c r="E320" s="7">
        <v>281.042236</v>
      </c>
      <c r="F320" s="9">
        <f t="shared" si="13"/>
        <v>1.3925518346093202E-2</v>
      </c>
      <c r="G320" s="7">
        <f t="shared" si="14"/>
        <v>23.019405323494695</v>
      </c>
      <c r="H320" s="11">
        <f t="shared" si="12"/>
        <v>25.261538958077129</v>
      </c>
    </row>
    <row r="321" spans="1:8" x14ac:dyDescent="0.2">
      <c r="A321" s="1">
        <v>43684</v>
      </c>
      <c r="B321" s="11">
        <v>19.489999999999998</v>
      </c>
      <c r="C321" s="7">
        <v>27.620000999999998</v>
      </c>
      <c r="D321" s="7">
        <v>51.150002000000001</v>
      </c>
      <c r="E321" s="7">
        <v>281.20825200000002</v>
      </c>
      <c r="F321" s="9">
        <f t="shared" si="13"/>
        <v>5.9054107863995694E-4</v>
      </c>
      <c r="G321" s="7">
        <f t="shared" si="14"/>
        <v>22.507894638643837</v>
      </c>
      <c r="H321" s="11">
        <f t="shared" si="12"/>
        <v>25.260289201097784</v>
      </c>
    </row>
    <row r="322" spans="1:8" x14ac:dyDescent="0.2">
      <c r="A322" s="1">
        <v>43685</v>
      </c>
      <c r="B322" s="11">
        <v>16.91</v>
      </c>
      <c r="C322" s="7">
        <v>25.98</v>
      </c>
      <c r="D322" s="7">
        <v>52.610000999999997</v>
      </c>
      <c r="E322" s="7">
        <v>286.72558600000002</v>
      </c>
      <c r="F322" s="9">
        <f t="shared" si="13"/>
        <v>1.9430106851275407E-2</v>
      </c>
      <c r="G322" s="7">
        <f t="shared" si="14"/>
        <v>26.766198125622232</v>
      </c>
      <c r="H322" s="11">
        <f t="shared" si="12"/>
        <v>24.029863255604052</v>
      </c>
    </row>
    <row r="323" spans="1:8" x14ac:dyDescent="0.2">
      <c r="A323" s="1">
        <v>43686</v>
      </c>
      <c r="B323" s="11">
        <v>17.97</v>
      </c>
      <c r="C323" s="7">
        <v>26.93</v>
      </c>
      <c r="D323" s="7">
        <v>51.689999</v>
      </c>
      <c r="E323" s="7">
        <v>284.77252199999998</v>
      </c>
      <c r="F323" s="9">
        <f t="shared" si="13"/>
        <v>-6.8349188770758709E-3</v>
      </c>
      <c r="G323" s="7">
        <f t="shared" si="14"/>
        <v>26.197843794680274</v>
      </c>
      <c r="H323" s="11">
        <f t="shared" ref="H323:H386" si="15">_xlfn.STDEV.S(F324:F344)*SQRT(365)*100</f>
        <v>23.806817999508333</v>
      </c>
    </row>
    <row r="324" spans="1:8" x14ac:dyDescent="0.2">
      <c r="A324" s="1">
        <v>43689</v>
      </c>
      <c r="B324" s="11">
        <v>21.09</v>
      </c>
      <c r="C324" s="7">
        <v>28.889999</v>
      </c>
      <c r="D324" s="7">
        <v>49.82</v>
      </c>
      <c r="E324" s="7">
        <v>281.30593900000002</v>
      </c>
      <c r="F324" s="9">
        <f t="shared" ref="F324:F387" si="16">LN(E324/E323)</f>
        <v>-1.224786517756626E-2</v>
      </c>
      <c r="G324" s="7">
        <f t="shared" si="14"/>
        <v>26.679701278800792</v>
      </c>
      <c r="H324" s="11">
        <f t="shared" si="15"/>
        <v>23.192312498845066</v>
      </c>
    </row>
    <row r="325" spans="1:8" x14ac:dyDescent="0.2">
      <c r="A325" s="1">
        <v>43690</v>
      </c>
      <c r="B325" s="11">
        <v>17.52</v>
      </c>
      <c r="C325" s="7">
        <v>26.76</v>
      </c>
      <c r="D325" s="7">
        <v>51.560001</v>
      </c>
      <c r="E325" s="7">
        <v>285.68069500000001</v>
      </c>
      <c r="F325" s="9">
        <f t="shared" si="16"/>
        <v>1.5431908111150083E-2</v>
      </c>
      <c r="G325" s="7">
        <f t="shared" si="14"/>
        <v>29.306727081945077</v>
      </c>
      <c r="H325" s="11">
        <f t="shared" si="15"/>
        <v>22.449430045585757</v>
      </c>
    </row>
    <row r="326" spans="1:8" x14ac:dyDescent="0.2">
      <c r="A326" s="1">
        <v>43691</v>
      </c>
      <c r="B326" s="11">
        <v>22.1</v>
      </c>
      <c r="C326" s="7">
        <v>30.465</v>
      </c>
      <c r="D326" s="7">
        <v>47.889999000000003</v>
      </c>
      <c r="E326" s="7">
        <v>277.23379499999999</v>
      </c>
      <c r="F326" s="9">
        <f t="shared" si="16"/>
        <v>-3.0013560606106091E-2</v>
      </c>
      <c r="G326" s="7">
        <f t="shared" si="14"/>
        <v>33.436483610226617</v>
      </c>
      <c r="H326" s="11">
        <f t="shared" si="15"/>
        <v>17.808876094035416</v>
      </c>
    </row>
    <row r="327" spans="1:8" x14ac:dyDescent="0.2">
      <c r="A327" s="1">
        <v>43692</v>
      </c>
      <c r="B327" s="11">
        <v>21.18</v>
      </c>
      <c r="C327" s="7">
        <v>29.67</v>
      </c>
      <c r="D327" s="7">
        <v>48.68</v>
      </c>
      <c r="E327" s="7">
        <v>277.96618699999999</v>
      </c>
      <c r="F327" s="9">
        <f t="shared" si="16"/>
        <v>2.6383013277043099E-3</v>
      </c>
      <c r="G327" s="7">
        <f t="shared" si="14"/>
        <v>33.578759866827454</v>
      </c>
      <c r="H327" s="11">
        <f t="shared" si="15"/>
        <v>17.977868386121752</v>
      </c>
    </row>
    <row r="328" spans="1:8" x14ac:dyDescent="0.2">
      <c r="A328" s="1">
        <v>43693</v>
      </c>
      <c r="B328" s="11">
        <v>18.47</v>
      </c>
      <c r="C328" s="7">
        <v>28.030000999999999</v>
      </c>
      <c r="D328" s="7">
        <v>49.959999000000003</v>
      </c>
      <c r="E328" s="7">
        <v>282.06759599999998</v>
      </c>
      <c r="F328" s="9">
        <f t="shared" si="16"/>
        <v>1.4647267545040962E-2</v>
      </c>
      <c r="G328" s="7">
        <f t="shared" si="14"/>
        <v>35.138695301173875</v>
      </c>
      <c r="H328" s="11">
        <f t="shared" si="15"/>
        <v>17.178930090176301</v>
      </c>
    </row>
    <row r="329" spans="1:8" x14ac:dyDescent="0.2">
      <c r="A329" s="1">
        <v>43696</v>
      </c>
      <c r="B329" s="11">
        <v>16.88</v>
      </c>
      <c r="C329" s="7">
        <v>25.98</v>
      </c>
      <c r="D329" s="7">
        <v>51.900002000000001</v>
      </c>
      <c r="E329" s="7">
        <v>285.46585099999999</v>
      </c>
      <c r="F329" s="9">
        <f t="shared" si="16"/>
        <v>1.1975666391859452E-2</v>
      </c>
      <c r="G329" s="7">
        <f t="shared" si="14"/>
        <v>29.768921331577591</v>
      </c>
      <c r="H329" s="11">
        <f t="shared" si="15"/>
        <v>16.612581945265436</v>
      </c>
    </row>
    <row r="330" spans="1:8" x14ac:dyDescent="0.2">
      <c r="A330" s="1">
        <v>43697</v>
      </c>
      <c r="B330" s="11">
        <v>17.5</v>
      </c>
      <c r="C330" s="7">
        <v>26.6</v>
      </c>
      <c r="D330" s="7">
        <v>51.18</v>
      </c>
      <c r="E330" s="7">
        <v>283.27847300000002</v>
      </c>
      <c r="F330" s="9">
        <f t="shared" si="16"/>
        <v>-7.6919933709807967E-3</v>
      </c>
      <c r="G330" s="7">
        <f t="shared" si="14"/>
        <v>29.400470617055429</v>
      </c>
      <c r="H330" s="11">
        <f t="shared" si="15"/>
        <v>16.147992000181723</v>
      </c>
    </row>
    <row r="331" spans="1:8" x14ac:dyDescent="0.2">
      <c r="A331" s="1">
        <v>43698</v>
      </c>
      <c r="B331" s="11">
        <v>15.8</v>
      </c>
      <c r="C331" s="7">
        <v>25.299999</v>
      </c>
      <c r="D331" s="7">
        <v>52.560001</v>
      </c>
      <c r="E331" s="7">
        <v>285.58303799999999</v>
      </c>
      <c r="F331" s="9">
        <f t="shared" si="16"/>
        <v>8.1024205827393159E-3</v>
      </c>
      <c r="G331" s="7">
        <f t="shared" si="14"/>
        <v>29.727986959890657</v>
      </c>
      <c r="H331" s="11">
        <f t="shared" si="15"/>
        <v>16.116300333591532</v>
      </c>
    </row>
    <row r="332" spans="1:8" x14ac:dyDescent="0.2">
      <c r="A332" s="1">
        <v>43699</v>
      </c>
      <c r="B332" s="11">
        <v>16.68</v>
      </c>
      <c r="C332" s="7">
        <v>25.75</v>
      </c>
      <c r="D332" s="7">
        <v>52</v>
      </c>
      <c r="E332" s="7">
        <v>285.49514799999997</v>
      </c>
      <c r="F332" s="9">
        <f t="shared" si="16"/>
        <v>-3.078037398329784E-4</v>
      </c>
      <c r="G332" s="7">
        <f t="shared" si="14"/>
        <v>27.195540054827973</v>
      </c>
      <c r="H332" s="11">
        <f t="shared" si="15"/>
        <v>16.115115908519137</v>
      </c>
    </row>
    <row r="333" spans="1:8" x14ac:dyDescent="0.2">
      <c r="A333" s="1">
        <v>43700</v>
      </c>
      <c r="B333" s="11">
        <v>19.87</v>
      </c>
      <c r="C333" s="7">
        <v>28.959999</v>
      </c>
      <c r="D333" s="7">
        <v>48.84</v>
      </c>
      <c r="E333" s="7">
        <v>278.16149899999999</v>
      </c>
      <c r="F333" s="9">
        <f t="shared" si="16"/>
        <v>-2.6023157535750536E-2</v>
      </c>
      <c r="G333" s="7">
        <f t="shared" ref="G333:G396" si="17">_xlfn.STDEV.S(F324:F333) * SQRT(365)*100</f>
        <v>31.203687897405501</v>
      </c>
      <c r="H333" s="11">
        <f t="shared" si="15"/>
        <v>11.699123203204987</v>
      </c>
    </row>
    <row r="334" spans="1:8" x14ac:dyDescent="0.2">
      <c r="A334" s="1">
        <v>43703</v>
      </c>
      <c r="B334" s="11">
        <v>19.32</v>
      </c>
      <c r="C334" s="7">
        <v>28.1</v>
      </c>
      <c r="D334" s="7">
        <v>49.549999</v>
      </c>
      <c r="E334" s="7">
        <v>281.237549</v>
      </c>
      <c r="F334" s="9">
        <f t="shared" si="16"/>
        <v>1.0997805646610086E-2</v>
      </c>
      <c r="G334" s="7">
        <f t="shared" si="17"/>
        <v>31.372892908338034</v>
      </c>
      <c r="H334" s="11">
        <f t="shared" si="15"/>
        <v>11.166476970366162</v>
      </c>
    </row>
    <row r="335" spans="1:8" x14ac:dyDescent="0.2">
      <c r="A335" s="1">
        <v>43704</v>
      </c>
      <c r="B335" s="11">
        <v>20.309999999999999</v>
      </c>
      <c r="C335" s="7">
        <v>28.67</v>
      </c>
      <c r="D335" s="7">
        <v>49.119999</v>
      </c>
      <c r="E335" s="7">
        <v>280.134094</v>
      </c>
      <c r="F335" s="9">
        <f t="shared" si="16"/>
        <v>-3.93128664377185E-3</v>
      </c>
      <c r="G335" s="7">
        <f t="shared" si="17"/>
        <v>29.637109073412272</v>
      </c>
      <c r="H335" s="11">
        <f t="shared" si="15"/>
        <v>11.019607034652326</v>
      </c>
    </row>
    <row r="336" spans="1:8" x14ac:dyDescent="0.2">
      <c r="A336" s="1">
        <v>43705</v>
      </c>
      <c r="B336" s="11">
        <v>19.350000000000001</v>
      </c>
      <c r="C336" s="7">
        <v>28.02</v>
      </c>
      <c r="D336" s="7">
        <v>49.639999000000003</v>
      </c>
      <c r="E336" s="7">
        <v>282.10665899999998</v>
      </c>
      <c r="F336" s="9">
        <f t="shared" si="16"/>
        <v>7.0168271612465714E-3</v>
      </c>
      <c r="G336" s="7">
        <f t="shared" si="17"/>
        <v>23.157577684758206</v>
      </c>
      <c r="H336" s="11">
        <f t="shared" si="15"/>
        <v>11.176587052811463</v>
      </c>
    </row>
    <row r="337" spans="1:8" x14ac:dyDescent="0.2">
      <c r="A337" s="1">
        <v>43706</v>
      </c>
      <c r="B337" s="11">
        <v>17.88</v>
      </c>
      <c r="C337" s="7">
        <v>26.85</v>
      </c>
      <c r="D337" s="7">
        <v>50.689999</v>
      </c>
      <c r="E337" s="7">
        <v>285.709991</v>
      </c>
      <c r="F337" s="9">
        <f t="shared" si="16"/>
        <v>1.2692056039867656E-2</v>
      </c>
      <c r="G337" s="7">
        <f t="shared" si="17"/>
        <v>24.092999961389669</v>
      </c>
      <c r="H337" s="11">
        <f t="shared" si="15"/>
        <v>10.130598573500972</v>
      </c>
    </row>
    <row r="338" spans="1:8" x14ac:dyDescent="0.2">
      <c r="A338" s="1">
        <v>43707</v>
      </c>
      <c r="B338" s="11">
        <v>18.98</v>
      </c>
      <c r="C338" s="7">
        <v>27</v>
      </c>
      <c r="D338" s="7">
        <v>50.610000999999997</v>
      </c>
      <c r="E338" s="7">
        <v>285.58303799999999</v>
      </c>
      <c r="F338" s="9">
        <f t="shared" si="16"/>
        <v>-4.4444092836893717E-4</v>
      </c>
      <c r="G338" s="7">
        <f t="shared" si="17"/>
        <v>22.758353990735593</v>
      </c>
      <c r="H338" s="11">
        <f t="shared" si="15"/>
        <v>11.460417054751753</v>
      </c>
    </row>
    <row r="339" spans="1:8" x14ac:dyDescent="0.2">
      <c r="A339" s="1">
        <v>43711</v>
      </c>
      <c r="B339" s="11">
        <v>19.66</v>
      </c>
      <c r="C339" s="7">
        <v>28.190000999999999</v>
      </c>
      <c r="D339" s="7">
        <v>49.439999</v>
      </c>
      <c r="E339" s="7">
        <v>283.91317700000002</v>
      </c>
      <c r="F339" s="9">
        <f t="shared" si="16"/>
        <v>-5.8643613132446076E-3</v>
      </c>
      <c r="G339" s="7">
        <f t="shared" si="17"/>
        <v>21.880176841979935</v>
      </c>
      <c r="H339" s="11">
        <f t="shared" si="15"/>
        <v>13.539197948806553</v>
      </c>
    </row>
    <row r="340" spans="1:8" x14ac:dyDescent="0.2">
      <c r="A340" s="1">
        <v>43712</v>
      </c>
      <c r="B340" s="11">
        <v>17.329999999999998</v>
      </c>
      <c r="C340" s="7">
        <v>26.450001</v>
      </c>
      <c r="D340" s="7">
        <v>50.939999</v>
      </c>
      <c r="E340" s="7">
        <v>287.13574199999999</v>
      </c>
      <c r="F340" s="9">
        <f t="shared" si="16"/>
        <v>1.1286595954142201E-2</v>
      </c>
      <c r="G340" s="7">
        <f t="shared" si="17"/>
        <v>22.365093445095013</v>
      </c>
      <c r="H340" s="11">
        <f t="shared" si="15"/>
        <v>13.110058582983147</v>
      </c>
    </row>
    <row r="341" spans="1:8" x14ac:dyDescent="0.2">
      <c r="A341" s="1">
        <v>43713</v>
      </c>
      <c r="B341" s="11">
        <v>16.27</v>
      </c>
      <c r="C341" s="7">
        <v>25.469999000000001</v>
      </c>
      <c r="D341" s="7">
        <v>52.02</v>
      </c>
      <c r="E341" s="7">
        <v>290.82693499999999</v>
      </c>
      <c r="F341" s="9">
        <f t="shared" si="16"/>
        <v>1.2773292580145604E-2</v>
      </c>
      <c r="G341" s="7">
        <f t="shared" si="17"/>
        <v>23.102672577852083</v>
      </c>
      <c r="H341" s="11">
        <f t="shared" si="15"/>
        <v>13.234662692935316</v>
      </c>
    </row>
    <row r="342" spans="1:8" x14ac:dyDescent="0.2">
      <c r="A342" s="1">
        <v>43714</v>
      </c>
      <c r="B342" s="11">
        <v>15</v>
      </c>
      <c r="C342" s="7">
        <v>24.719999000000001</v>
      </c>
      <c r="D342" s="7">
        <v>52.759998000000003</v>
      </c>
      <c r="E342" s="7">
        <v>291.05157500000001</v>
      </c>
      <c r="F342" s="9">
        <f t="shared" si="16"/>
        <v>7.7211997796690075E-4</v>
      </c>
      <c r="G342" s="7">
        <f t="shared" si="17"/>
        <v>23.071534917873773</v>
      </c>
      <c r="H342" s="11">
        <f t="shared" si="15"/>
        <v>13.326818635707804</v>
      </c>
    </row>
    <row r="343" spans="1:8" x14ac:dyDescent="0.2">
      <c r="A343" s="1">
        <v>43717</v>
      </c>
      <c r="B343" s="11">
        <v>15.27</v>
      </c>
      <c r="C343" s="7">
        <v>24.48</v>
      </c>
      <c r="D343" s="7">
        <v>52.91</v>
      </c>
      <c r="E343" s="7">
        <v>291.198059</v>
      </c>
      <c r="F343" s="9">
        <f t="shared" si="16"/>
        <v>5.0316563390240341E-4</v>
      </c>
      <c r="G343" s="7">
        <f t="shared" si="17"/>
        <v>13.702001582168212</v>
      </c>
      <c r="H343" s="11">
        <f t="shared" si="15"/>
        <v>14.715384081438977</v>
      </c>
    </row>
    <row r="344" spans="1:8" x14ac:dyDescent="0.2">
      <c r="A344" s="1">
        <v>43718</v>
      </c>
      <c r="B344" s="11">
        <v>15.2</v>
      </c>
      <c r="C344" s="7">
        <v>24.4</v>
      </c>
      <c r="D344" s="7">
        <v>53.009998000000003</v>
      </c>
      <c r="E344" s="7">
        <v>291.12966899999998</v>
      </c>
      <c r="F344" s="9">
        <f t="shared" si="16"/>
        <v>-2.3488491798021174E-4</v>
      </c>
      <c r="G344" s="7">
        <f t="shared" si="17"/>
        <v>13.24112383934542</v>
      </c>
      <c r="H344" s="11">
        <f t="shared" si="15"/>
        <v>15.388133869613524</v>
      </c>
    </row>
    <row r="345" spans="1:8" x14ac:dyDescent="0.2">
      <c r="A345" s="1">
        <v>43719</v>
      </c>
      <c r="B345" s="11">
        <v>14.61</v>
      </c>
      <c r="C345" s="7">
        <v>24.02</v>
      </c>
      <c r="D345" s="7">
        <v>53.41</v>
      </c>
      <c r="E345" s="7">
        <v>293.19988999999998</v>
      </c>
      <c r="F345" s="9">
        <f t="shared" si="16"/>
        <v>7.0858289815360614E-3</v>
      </c>
      <c r="G345" s="7">
        <f t="shared" si="17"/>
        <v>12.393878344916823</v>
      </c>
      <c r="H345" s="11">
        <f t="shared" si="15"/>
        <v>15.356128786265669</v>
      </c>
    </row>
    <row r="346" spans="1:8" x14ac:dyDescent="0.2">
      <c r="A346" s="1">
        <v>43720</v>
      </c>
      <c r="B346" s="11">
        <v>14.22</v>
      </c>
      <c r="C346" s="7">
        <v>23.450001</v>
      </c>
      <c r="D346" s="7">
        <v>54.080002</v>
      </c>
      <c r="E346" s="7">
        <v>294.21551499999998</v>
      </c>
      <c r="F346" s="9">
        <f t="shared" si="16"/>
        <v>3.4579481687912732E-3</v>
      </c>
      <c r="G346" s="7">
        <f t="shared" si="17"/>
        <v>12.293705575677736</v>
      </c>
      <c r="H346" s="11">
        <f t="shared" si="15"/>
        <v>15.965527819733142</v>
      </c>
    </row>
    <row r="347" spans="1:8" x14ac:dyDescent="0.2">
      <c r="A347" s="1">
        <v>43721</v>
      </c>
      <c r="B347" s="11">
        <v>13.74</v>
      </c>
      <c r="C347" s="7">
        <v>23.08</v>
      </c>
      <c r="D347" s="7">
        <v>54.450001</v>
      </c>
      <c r="E347" s="7">
        <v>294.02020299999998</v>
      </c>
      <c r="F347" s="9">
        <f t="shared" si="16"/>
        <v>-6.6406034588102538E-4</v>
      </c>
      <c r="G347" s="7">
        <f t="shared" si="17"/>
        <v>11.14803497343912</v>
      </c>
      <c r="H347" s="11">
        <f t="shared" si="15"/>
        <v>15.967068403853016</v>
      </c>
    </row>
    <row r="348" spans="1:8" x14ac:dyDescent="0.2">
      <c r="A348" s="1">
        <v>43724</v>
      </c>
      <c r="B348" s="11">
        <v>14.67</v>
      </c>
      <c r="C348" s="7">
        <v>23.42</v>
      </c>
      <c r="D348" s="7">
        <v>54.09</v>
      </c>
      <c r="E348" s="7">
        <v>293.11200000000002</v>
      </c>
      <c r="F348" s="9">
        <f t="shared" si="16"/>
        <v>-3.0936941279070544E-3</v>
      </c>
      <c r="G348" s="7">
        <f t="shared" si="17"/>
        <v>11.57395623383997</v>
      </c>
      <c r="H348" s="11">
        <f t="shared" si="15"/>
        <v>16.501344007958739</v>
      </c>
    </row>
    <row r="349" spans="1:8" x14ac:dyDescent="0.2">
      <c r="A349" s="1">
        <v>43725</v>
      </c>
      <c r="B349" s="11">
        <v>14.44</v>
      </c>
      <c r="C349" s="7">
        <v>23.309999000000001</v>
      </c>
      <c r="D349" s="7">
        <v>54.27</v>
      </c>
      <c r="E349" s="7">
        <v>293.85418700000002</v>
      </c>
      <c r="F349" s="9">
        <f t="shared" si="16"/>
        <v>2.5288931866270089E-3</v>
      </c>
      <c r="G349" s="7">
        <f t="shared" si="17"/>
        <v>10.10100830846752</v>
      </c>
      <c r="H349" s="11">
        <f t="shared" si="15"/>
        <v>16.476469558354889</v>
      </c>
    </row>
    <row r="350" spans="1:8" x14ac:dyDescent="0.2">
      <c r="A350" s="1">
        <v>43726</v>
      </c>
      <c r="B350" s="11">
        <v>13.95</v>
      </c>
      <c r="C350" s="7">
        <v>22.559999000000001</v>
      </c>
      <c r="D350" s="7">
        <v>55.139999000000003</v>
      </c>
      <c r="E350" s="7">
        <v>294.02993800000002</v>
      </c>
      <c r="F350" s="9">
        <f t="shared" si="16"/>
        <v>5.9791036281474548E-4</v>
      </c>
      <c r="G350" s="7">
        <f t="shared" si="17"/>
        <v>8.7015140507668463</v>
      </c>
      <c r="H350" s="11">
        <f t="shared" si="15"/>
        <v>16.525694889300262</v>
      </c>
    </row>
    <row r="351" spans="1:8" x14ac:dyDescent="0.2">
      <c r="A351" s="1">
        <v>43727</v>
      </c>
      <c r="B351" s="11">
        <v>14.05</v>
      </c>
      <c r="C351" s="7">
        <v>22.15</v>
      </c>
      <c r="D351" s="7">
        <v>55.57</v>
      </c>
      <c r="E351" s="7">
        <v>294.01040599999999</v>
      </c>
      <c r="F351" s="9">
        <f t="shared" si="16"/>
        <v>-6.6430816206752575E-5</v>
      </c>
      <c r="G351" s="7">
        <f t="shared" si="17"/>
        <v>5.2509833658786853</v>
      </c>
      <c r="H351" s="11">
        <f t="shared" si="15"/>
        <v>16.623426936075774</v>
      </c>
    </row>
    <row r="352" spans="1:8" x14ac:dyDescent="0.2">
      <c r="A352" s="1">
        <v>43728</v>
      </c>
      <c r="B352" s="11">
        <v>15.32</v>
      </c>
      <c r="C352" s="7">
        <v>23.290001</v>
      </c>
      <c r="D352" s="7">
        <v>54.130001</v>
      </c>
      <c r="E352" s="7">
        <v>292.62127700000002</v>
      </c>
      <c r="F352" s="9">
        <f t="shared" si="16"/>
        <v>-4.7359583080401283E-3</v>
      </c>
      <c r="G352" s="7">
        <f t="shared" si="17"/>
        <v>6.3293614497275472</v>
      </c>
      <c r="H352" s="11">
        <f t="shared" si="15"/>
        <v>16.750567667031689</v>
      </c>
    </row>
    <row r="353" spans="1:8" x14ac:dyDescent="0.2">
      <c r="A353" s="1">
        <v>43731</v>
      </c>
      <c r="B353" s="11">
        <v>14.91</v>
      </c>
      <c r="C353" s="7">
        <v>23.09</v>
      </c>
      <c r="D353" s="7">
        <v>54.310001</v>
      </c>
      <c r="E353" s="7">
        <v>292.55258199999997</v>
      </c>
      <c r="F353" s="9">
        <f t="shared" si="16"/>
        <v>-2.3478492505797063E-4</v>
      </c>
      <c r="G353" s="7">
        <f t="shared" si="17"/>
        <v>6.34668090379866</v>
      </c>
      <c r="H353" s="11">
        <f t="shared" si="15"/>
        <v>16.815082488777435</v>
      </c>
    </row>
    <row r="354" spans="1:8" x14ac:dyDescent="0.2">
      <c r="A354" s="1">
        <v>43732</v>
      </c>
      <c r="B354" s="11">
        <v>17.05</v>
      </c>
      <c r="C354" s="7">
        <v>24.16</v>
      </c>
      <c r="D354" s="7">
        <v>53.060001</v>
      </c>
      <c r="E354" s="7">
        <v>290.25701900000001</v>
      </c>
      <c r="F354" s="9">
        <f t="shared" si="16"/>
        <v>-7.8776151502215532E-3</v>
      </c>
      <c r="G354" s="7">
        <f t="shared" si="17"/>
        <v>8.1199401338270505</v>
      </c>
      <c r="H354" s="11">
        <f t="shared" si="15"/>
        <v>16.475728669617983</v>
      </c>
    </row>
    <row r="355" spans="1:8" x14ac:dyDescent="0.2">
      <c r="A355" s="1">
        <v>43733</v>
      </c>
      <c r="B355" s="11">
        <v>15.96</v>
      </c>
      <c r="C355" s="7">
        <v>23.610001</v>
      </c>
      <c r="D355" s="7">
        <v>53.610000999999997</v>
      </c>
      <c r="E355" s="7">
        <v>291.973816</v>
      </c>
      <c r="F355" s="9">
        <f t="shared" si="16"/>
        <v>5.8973241278872796E-3</v>
      </c>
      <c r="G355" s="7">
        <f t="shared" si="17"/>
        <v>7.7025195734420109</v>
      </c>
      <c r="H355" s="11">
        <f t="shared" si="15"/>
        <v>16.32264865748559</v>
      </c>
    </row>
    <row r="356" spans="1:8" x14ac:dyDescent="0.2">
      <c r="A356" s="1">
        <v>43734</v>
      </c>
      <c r="B356" s="11">
        <v>16.07</v>
      </c>
      <c r="C356" s="7">
        <v>23.809999000000001</v>
      </c>
      <c r="D356" s="7">
        <v>53.43</v>
      </c>
      <c r="E356" s="7">
        <v>291.36556999999999</v>
      </c>
      <c r="F356" s="9">
        <f t="shared" si="16"/>
        <v>-2.0853939748611289E-3</v>
      </c>
      <c r="G356" s="7">
        <f t="shared" si="17"/>
        <v>7.2878501630610382</v>
      </c>
      <c r="H356" s="11">
        <f t="shared" si="15"/>
        <v>16.351307769523228</v>
      </c>
    </row>
    <row r="357" spans="1:8" x14ac:dyDescent="0.2">
      <c r="A357" s="1">
        <v>43735</v>
      </c>
      <c r="B357" s="11">
        <v>17.22</v>
      </c>
      <c r="C357" s="7">
        <v>24.459999</v>
      </c>
      <c r="D357" s="7">
        <v>52.720001000000003</v>
      </c>
      <c r="E357" s="7">
        <v>289.795929</v>
      </c>
      <c r="F357" s="9">
        <f t="shared" si="16"/>
        <v>-5.4017508709728549E-3</v>
      </c>
      <c r="G357" s="7">
        <f t="shared" si="17"/>
        <v>7.7535017466948357</v>
      </c>
      <c r="H357" s="11">
        <f t="shared" si="15"/>
        <v>16.242086098336266</v>
      </c>
    </row>
    <row r="358" spans="1:8" x14ac:dyDescent="0.2">
      <c r="A358" s="1">
        <v>43738</v>
      </c>
      <c r="B358" s="11">
        <v>16.239999999999998</v>
      </c>
      <c r="C358" s="7">
        <v>23.74</v>
      </c>
      <c r="D358" s="7">
        <v>53.41</v>
      </c>
      <c r="E358" s="7">
        <v>291.13992300000001</v>
      </c>
      <c r="F358" s="9">
        <f t="shared" si="16"/>
        <v>4.6270044900432999E-3</v>
      </c>
      <c r="G358" s="7">
        <f t="shared" si="17"/>
        <v>8.4594867752354386</v>
      </c>
      <c r="H358" s="11">
        <f t="shared" si="15"/>
        <v>16.185245986090301</v>
      </c>
    </row>
    <row r="359" spans="1:8" x14ac:dyDescent="0.2">
      <c r="A359" s="1">
        <v>43739</v>
      </c>
      <c r="B359" s="11">
        <v>18.559999999999999</v>
      </c>
      <c r="C359" s="7">
        <v>24.790001</v>
      </c>
      <c r="D359" s="7">
        <v>52.259998000000003</v>
      </c>
      <c r="E359" s="7">
        <v>287.67687999999998</v>
      </c>
      <c r="F359" s="9">
        <f t="shared" si="16"/>
        <v>-1.1966080818224832E-2</v>
      </c>
      <c r="G359" s="7">
        <f t="shared" si="17"/>
        <v>10.515785760267919</v>
      </c>
      <c r="H359" s="11">
        <f t="shared" si="15"/>
        <v>15.164817742784898</v>
      </c>
    </row>
    <row r="360" spans="1:8" x14ac:dyDescent="0.2">
      <c r="A360" s="1">
        <v>43740</v>
      </c>
      <c r="B360" s="11">
        <v>20.56</v>
      </c>
      <c r="C360" s="7">
        <v>26.450001</v>
      </c>
      <c r="D360" s="7">
        <v>50.400002000000001</v>
      </c>
      <c r="E360" s="7">
        <v>282.59518400000002</v>
      </c>
      <c r="F360" s="9">
        <f t="shared" si="16"/>
        <v>-1.7822477490600182E-2</v>
      </c>
      <c r="G360" s="7">
        <f t="shared" si="17"/>
        <v>13.919536991782241</v>
      </c>
      <c r="H360" s="11">
        <f t="shared" si="15"/>
        <v>12.715750355627286</v>
      </c>
    </row>
    <row r="361" spans="1:8" x14ac:dyDescent="0.2">
      <c r="A361" s="1">
        <v>43741</v>
      </c>
      <c r="B361" s="11">
        <v>19.12</v>
      </c>
      <c r="C361" s="7">
        <v>25.440000999999999</v>
      </c>
      <c r="D361" s="7">
        <v>51.369999</v>
      </c>
      <c r="E361" s="7">
        <v>284.91039999999998</v>
      </c>
      <c r="F361" s="9">
        <f t="shared" si="16"/>
        <v>8.1593165240265511E-3</v>
      </c>
      <c r="G361" s="7">
        <f t="shared" si="17"/>
        <v>15.63561621437316</v>
      </c>
      <c r="H361" s="11">
        <f t="shared" si="15"/>
        <v>12.809989942795738</v>
      </c>
    </row>
    <row r="362" spans="1:8" x14ac:dyDescent="0.2">
      <c r="A362" s="1">
        <v>43742</v>
      </c>
      <c r="B362" s="11">
        <v>17.04</v>
      </c>
      <c r="C362" s="7">
        <v>24.09</v>
      </c>
      <c r="D362" s="7">
        <v>52.82</v>
      </c>
      <c r="E362" s="7">
        <v>288.76583900000003</v>
      </c>
      <c r="F362" s="9">
        <f t="shared" si="16"/>
        <v>1.3441369137138585E-2</v>
      </c>
      <c r="G362" s="7">
        <f t="shared" si="17"/>
        <v>18.482508004409528</v>
      </c>
      <c r="H362" s="11">
        <f t="shared" si="15"/>
        <v>11.913273426790983</v>
      </c>
    </row>
    <row r="363" spans="1:8" x14ac:dyDescent="0.2">
      <c r="A363" s="1">
        <v>43745</v>
      </c>
      <c r="B363" s="11">
        <v>17.86</v>
      </c>
      <c r="C363" s="7">
        <v>24.27</v>
      </c>
      <c r="D363" s="7">
        <v>52.509998000000003</v>
      </c>
      <c r="E363" s="7">
        <v>287.51989700000001</v>
      </c>
      <c r="F363" s="9">
        <f t="shared" si="16"/>
        <v>-4.3240492120129991E-3</v>
      </c>
      <c r="G363" s="7">
        <f t="shared" si="17"/>
        <v>18.549561812704535</v>
      </c>
      <c r="H363" s="11">
        <f t="shared" si="15"/>
        <v>11.671636435135252</v>
      </c>
    </row>
    <row r="364" spans="1:8" x14ac:dyDescent="0.2">
      <c r="A364" s="1">
        <v>43746</v>
      </c>
      <c r="B364" s="11">
        <v>20.28</v>
      </c>
      <c r="C364" s="7">
        <v>26.24</v>
      </c>
      <c r="D364" s="7">
        <v>50.450001</v>
      </c>
      <c r="E364" s="7">
        <v>283.05624399999999</v>
      </c>
      <c r="F364" s="9">
        <f t="shared" si="16"/>
        <v>-1.5646444853113249E-2</v>
      </c>
      <c r="G364" s="7">
        <f t="shared" si="17"/>
        <v>20.120169207253319</v>
      </c>
      <c r="H364" s="11">
        <f t="shared" si="15"/>
        <v>8.7486390105812504</v>
      </c>
    </row>
    <row r="365" spans="1:8" x14ac:dyDescent="0.2">
      <c r="A365" s="1">
        <v>43747</v>
      </c>
      <c r="B365" s="11">
        <v>18.64</v>
      </c>
      <c r="C365" s="7">
        <v>25.360001</v>
      </c>
      <c r="D365" s="7">
        <v>50.990001999999997</v>
      </c>
      <c r="E365" s="7">
        <v>285.74426299999999</v>
      </c>
      <c r="F365" s="9">
        <f t="shared" si="16"/>
        <v>9.4516055368756898E-3</v>
      </c>
      <c r="G365" s="7">
        <f t="shared" si="17"/>
        <v>20.824887733444143</v>
      </c>
      <c r="H365" s="11">
        <f t="shared" si="15"/>
        <v>8.2836411170704913</v>
      </c>
    </row>
    <row r="366" spans="1:8" x14ac:dyDescent="0.2">
      <c r="A366" s="1">
        <v>43748</v>
      </c>
      <c r="B366" s="11">
        <v>17.57</v>
      </c>
      <c r="C366" s="7">
        <v>24.43</v>
      </c>
      <c r="D366" s="7">
        <v>52.189999</v>
      </c>
      <c r="E366" s="7">
        <v>287.67687999999998</v>
      </c>
      <c r="F366" s="9">
        <f t="shared" si="16"/>
        <v>6.7406803576858174E-3</v>
      </c>
      <c r="G366" s="7">
        <f t="shared" si="17"/>
        <v>21.508596023651222</v>
      </c>
      <c r="H366" s="11">
        <f t="shared" si="15"/>
        <v>8.0913792358191614</v>
      </c>
    </row>
    <row r="367" spans="1:8" x14ac:dyDescent="0.2">
      <c r="A367" s="1">
        <v>43749</v>
      </c>
      <c r="B367" s="11">
        <v>15.58</v>
      </c>
      <c r="C367" s="7">
        <v>23.02</v>
      </c>
      <c r="D367" s="7">
        <v>53.82</v>
      </c>
      <c r="E367" s="7">
        <v>290.65917999999999</v>
      </c>
      <c r="F367" s="9">
        <f t="shared" si="16"/>
        <v>1.0313472187737713E-2</v>
      </c>
      <c r="G367" s="7">
        <f t="shared" si="17"/>
        <v>22.364001910501326</v>
      </c>
      <c r="H367" s="11">
        <f t="shared" si="15"/>
        <v>7.517227311794981</v>
      </c>
    </row>
    <row r="368" spans="1:8" x14ac:dyDescent="0.2">
      <c r="A368" s="1">
        <v>43752</v>
      </c>
      <c r="B368" s="11">
        <v>14.57</v>
      </c>
      <c r="C368" s="7">
        <v>22.27</v>
      </c>
      <c r="D368" s="7">
        <v>54.68</v>
      </c>
      <c r="E368" s="7">
        <v>290.33548000000002</v>
      </c>
      <c r="F368" s="9">
        <f t="shared" si="16"/>
        <v>-1.1142960711329815E-3</v>
      </c>
      <c r="G368" s="7">
        <f t="shared" si="17"/>
        <v>22.18147529713606</v>
      </c>
      <c r="H368" s="11">
        <f t="shared" si="15"/>
        <v>7.4004332059334379</v>
      </c>
    </row>
    <row r="369" spans="1:8" x14ac:dyDescent="0.2">
      <c r="A369" s="1">
        <v>43753</v>
      </c>
      <c r="B369" s="11">
        <v>13.54</v>
      </c>
      <c r="C369" s="7">
        <v>21.690000999999999</v>
      </c>
      <c r="D369" s="7">
        <v>55.25</v>
      </c>
      <c r="E369" s="7">
        <v>293.2099</v>
      </c>
      <c r="F369" s="9">
        <f t="shared" si="16"/>
        <v>9.8516528330565827E-3</v>
      </c>
      <c r="G369" s="7">
        <f t="shared" si="17"/>
        <v>21.421956888936165</v>
      </c>
      <c r="H369" s="11">
        <f t="shared" si="15"/>
        <v>6.5901480128631604</v>
      </c>
    </row>
    <row r="370" spans="1:8" x14ac:dyDescent="0.2">
      <c r="A370" s="1">
        <v>43754</v>
      </c>
      <c r="B370" s="11">
        <v>13.68</v>
      </c>
      <c r="C370" s="7">
        <v>21.42</v>
      </c>
      <c r="D370" s="7">
        <v>55.73</v>
      </c>
      <c r="E370" s="7">
        <v>292.73898300000002</v>
      </c>
      <c r="F370" s="9">
        <f t="shared" si="16"/>
        <v>-1.6073658131348521E-3</v>
      </c>
      <c r="G370" s="7">
        <f t="shared" si="17"/>
        <v>17.187428018920055</v>
      </c>
      <c r="H370" s="11">
        <f t="shared" si="15"/>
        <v>6.4400157789921337</v>
      </c>
    </row>
    <row r="371" spans="1:8" x14ac:dyDescent="0.2">
      <c r="A371" s="1">
        <v>43755</v>
      </c>
      <c r="B371" s="11">
        <v>13.79</v>
      </c>
      <c r="C371" s="7">
        <v>21.290001</v>
      </c>
      <c r="D371" s="7">
        <v>55.849997999999999</v>
      </c>
      <c r="E371" s="7">
        <v>293.60229500000003</v>
      </c>
      <c r="F371" s="9">
        <f t="shared" si="16"/>
        <v>2.9447444900927251E-3</v>
      </c>
      <c r="G371" s="7">
        <f t="shared" si="17"/>
        <v>16.903790236569279</v>
      </c>
      <c r="H371" s="11">
        <f t="shared" si="15"/>
        <v>6.8192056807107191</v>
      </c>
    </row>
    <row r="372" spans="1:8" x14ac:dyDescent="0.2">
      <c r="A372" s="1">
        <v>43756</v>
      </c>
      <c r="B372" s="11">
        <v>14.25</v>
      </c>
      <c r="C372" s="7">
        <v>21.24</v>
      </c>
      <c r="D372" s="7">
        <v>55.889999000000003</v>
      </c>
      <c r="E372" s="7">
        <v>292.317139</v>
      </c>
      <c r="F372" s="9">
        <f t="shared" si="16"/>
        <v>-4.3868081049871534E-3</v>
      </c>
      <c r="G372" s="7">
        <f t="shared" si="17"/>
        <v>15.837822703909815</v>
      </c>
      <c r="H372" s="11">
        <f t="shared" si="15"/>
        <v>6.2620610412321458</v>
      </c>
    </row>
    <row r="373" spans="1:8" x14ac:dyDescent="0.2">
      <c r="A373" s="1">
        <v>43759</v>
      </c>
      <c r="B373" s="11">
        <v>14</v>
      </c>
      <c r="C373" s="7">
        <v>20.68</v>
      </c>
      <c r="D373" s="7">
        <v>56.66</v>
      </c>
      <c r="E373" s="7">
        <v>294.29879799999998</v>
      </c>
      <c r="F373" s="9">
        <f t="shared" si="16"/>
        <v>6.756265601016379E-3</v>
      </c>
      <c r="G373" s="7">
        <f t="shared" si="17"/>
        <v>15.678063194019327</v>
      </c>
      <c r="H373" s="11">
        <f t="shared" si="15"/>
        <v>6.009021366226353</v>
      </c>
    </row>
    <row r="374" spans="1:8" x14ac:dyDescent="0.2">
      <c r="A374" s="1">
        <v>43760</v>
      </c>
      <c r="B374" s="11">
        <v>14.46</v>
      </c>
      <c r="C374" s="7">
        <v>21.01</v>
      </c>
      <c r="D374" s="7">
        <v>56.189999</v>
      </c>
      <c r="E374" s="7">
        <v>293.337402</v>
      </c>
      <c r="F374" s="9">
        <f t="shared" si="16"/>
        <v>-3.2720818008382915E-3</v>
      </c>
      <c r="G374" s="7">
        <f t="shared" si="17"/>
        <v>11.011786534681914</v>
      </c>
      <c r="H374" s="11">
        <f t="shared" si="15"/>
        <v>6.082224972539187</v>
      </c>
    </row>
    <row r="375" spans="1:8" x14ac:dyDescent="0.2">
      <c r="A375" s="1">
        <v>43761</v>
      </c>
      <c r="B375" s="11">
        <v>14.01</v>
      </c>
      <c r="C375" s="7">
        <v>20.75</v>
      </c>
      <c r="D375" s="7">
        <v>56.549999</v>
      </c>
      <c r="E375" s="7">
        <v>294.19091800000001</v>
      </c>
      <c r="F375" s="9">
        <f t="shared" si="16"/>
        <v>2.9054483719939293E-3</v>
      </c>
      <c r="G375" s="7">
        <f t="shared" si="17"/>
        <v>10.279076074043946</v>
      </c>
      <c r="H375" s="11">
        <f t="shared" si="15"/>
        <v>6.2270885893480825</v>
      </c>
    </row>
    <row r="376" spans="1:8" x14ac:dyDescent="0.2">
      <c r="A376" s="1">
        <v>43762</v>
      </c>
      <c r="B376" s="11">
        <v>13.71</v>
      </c>
      <c r="C376" s="7">
        <v>20.459999</v>
      </c>
      <c r="D376" s="7">
        <v>56.919998</v>
      </c>
      <c r="E376" s="7">
        <v>294.67163099999999</v>
      </c>
      <c r="F376" s="9">
        <f t="shared" si="16"/>
        <v>1.6326835781998435E-3</v>
      </c>
      <c r="G376" s="7">
        <f t="shared" si="17"/>
        <v>9.9661875597507894</v>
      </c>
      <c r="H376" s="11">
        <f t="shared" si="15"/>
        <v>6.2321091433168672</v>
      </c>
    </row>
    <row r="377" spans="1:8" x14ac:dyDescent="0.2">
      <c r="A377" s="1">
        <v>43763</v>
      </c>
      <c r="B377" s="11">
        <v>12.65</v>
      </c>
      <c r="C377" s="7">
        <v>19.790001</v>
      </c>
      <c r="D377" s="7">
        <v>57.830002</v>
      </c>
      <c r="E377" s="7">
        <v>295.87829599999998</v>
      </c>
      <c r="F377" s="9">
        <f t="shared" si="16"/>
        <v>4.0865864988719148E-3</v>
      </c>
      <c r="G377" s="7">
        <f t="shared" si="17"/>
        <v>8.5744315925371719</v>
      </c>
      <c r="H377" s="11">
        <f t="shared" si="15"/>
        <v>6.6607773036628668</v>
      </c>
    </row>
    <row r="378" spans="1:8" x14ac:dyDescent="0.2">
      <c r="A378" s="1">
        <v>43766</v>
      </c>
      <c r="B378" s="11">
        <v>13.11</v>
      </c>
      <c r="C378" s="7">
        <v>19.98</v>
      </c>
      <c r="D378" s="7">
        <v>57.57</v>
      </c>
      <c r="E378" s="7">
        <v>297.546021</v>
      </c>
      <c r="F378" s="9">
        <f t="shared" si="16"/>
        <v>5.6206978474584489E-3</v>
      </c>
      <c r="G378" s="7">
        <f t="shared" si="17"/>
        <v>8.6178894474029377</v>
      </c>
      <c r="H378" s="11">
        <f t="shared" si="15"/>
        <v>6.455325371051936</v>
      </c>
    </row>
    <row r="379" spans="1:8" x14ac:dyDescent="0.2">
      <c r="A379" s="1">
        <v>43767</v>
      </c>
      <c r="B379" s="11">
        <v>13.2</v>
      </c>
      <c r="C379" s="7">
        <v>19.959999</v>
      </c>
      <c r="D379" s="7">
        <v>57.580002</v>
      </c>
      <c r="E379" s="7">
        <v>297.45773300000002</v>
      </c>
      <c r="F379" s="9">
        <f t="shared" si="16"/>
        <v>-2.9676451637293441E-4</v>
      </c>
      <c r="G379" s="7">
        <f t="shared" si="17"/>
        <v>7.138560034660224</v>
      </c>
      <c r="H379" s="11">
        <f t="shared" si="15"/>
        <v>6.4953569197076897</v>
      </c>
    </row>
    <row r="380" spans="1:8" x14ac:dyDescent="0.2">
      <c r="A380" s="1">
        <v>43768</v>
      </c>
      <c r="B380" s="11">
        <v>12.33</v>
      </c>
      <c r="C380" s="7">
        <v>19.469999000000001</v>
      </c>
      <c r="D380" s="7">
        <v>58.299999</v>
      </c>
      <c r="E380" s="7">
        <v>298.37011699999999</v>
      </c>
      <c r="F380" s="9">
        <f t="shared" si="16"/>
        <v>3.0625782703285281E-3</v>
      </c>
      <c r="G380" s="7">
        <f t="shared" si="17"/>
        <v>6.8834902369560673</v>
      </c>
      <c r="H380" s="11">
        <f t="shared" si="15"/>
        <v>6.8754446765211963</v>
      </c>
    </row>
    <row r="381" spans="1:8" x14ac:dyDescent="0.2">
      <c r="A381" s="1">
        <v>43769</v>
      </c>
      <c r="B381" s="11">
        <v>13.22</v>
      </c>
      <c r="C381" s="7">
        <v>19.75</v>
      </c>
      <c r="D381" s="7">
        <v>57.759998000000003</v>
      </c>
      <c r="E381" s="7">
        <v>297.57543900000002</v>
      </c>
      <c r="F381" s="9">
        <f t="shared" si="16"/>
        <v>-2.6669499017801185E-3</v>
      </c>
      <c r="G381" s="7">
        <f t="shared" si="17"/>
        <v>7.3583698186930393</v>
      </c>
      <c r="H381" s="11">
        <f t="shared" si="15"/>
        <v>7.8936215276857098</v>
      </c>
    </row>
    <row r="382" spans="1:8" x14ac:dyDescent="0.2">
      <c r="A382" s="1">
        <v>43770</v>
      </c>
      <c r="B382" s="11">
        <v>12.3</v>
      </c>
      <c r="C382" s="7">
        <v>18.870000999999998</v>
      </c>
      <c r="D382" s="7">
        <v>59.18</v>
      </c>
      <c r="E382" s="7">
        <v>300.33218399999998</v>
      </c>
      <c r="F382" s="9">
        <f t="shared" si="16"/>
        <v>9.2213727626666332E-3</v>
      </c>
      <c r="G382" s="7">
        <f t="shared" si="17"/>
        <v>7.647235743826557</v>
      </c>
      <c r="H382" s="11">
        <f t="shared" si="15"/>
        <v>7.767671731822225</v>
      </c>
    </row>
    <row r="383" spans="1:8" x14ac:dyDescent="0.2">
      <c r="A383" s="1">
        <v>43773</v>
      </c>
      <c r="B383" s="11">
        <v>12.83</v>
      </c>
      <c r="C383" s="7">
        <v>18.899999999999999</v>
      </c>
      <c r="D383" s="7">
        <v>59.09</v>
      </c>
      <c r="E383" s="7">
        <v>301.53881799999999</v>
      </c>
      <c r="F383" s="9">
        <f t="shared" si="16"/>
        <v>4.0096153912695847E-3</v>
      </c>
      <c r="G383" s="7">
        <f t="shared" si="17"/>
        <v>7.2255245167185862</v>
      </c>
      <c r="H383" s="11">
        <f t="shared" si="15"/>
        <v>7.9909993866464673</v>
      </c>
    </row>
    <row r="384" spans="1:8" x14ac:dyDescent="0.2">
      <c r="A384" s="1">
        <v>43774</v>
      </c>
      <c r="B384" s="11">
        <v>13.1</v>
      </c>
      <c r="C384" s="7">
        <v>19.290001</v>
      </c>
      <c r="D384" s="7">
        <v>58.470001000000003</v>
      </c>
      <c r="E384" s="7">
        <v>301.20526100000001</v>
      </c>
      <c r="F384" s="9">
        <f t="shared" si="16"/>
        <v>-1.1067948924652652E-3</v>
      </c>
      <c r="G384" s="7">
        <f t="shared" si="17"/>
        <v>6.6260422664972261</v>
      </c>
      <c r="H384" s="11">
        <f t="shared" si="15"/>
        <v>7.9675096834017047</v>
      </c>
    </row>
    <row r="385" spans="1:8" x14ac:dyDescent="0.2">
      <c r="A385" s="1">
        <v>43775</v>
      </c>
      <c r="B385" s="11">
        <v>12.62</v>
      </c>
      <c r="C385" s="7">
        <v>19.219999000000001</v>
      </c>
      <c r="D385" s="7">
        <v>58.610000999999997</v>
      </c>
      <c r="E385" s="7">
        <v>301.27392600000002</v>
      </c>
      <c r="F385" s="9">
        <f t="shared" si="16"/>
        <v>2.2794148504681375E-4</v>
      </c>
      <c r="G385" s="7">
        <f t="shared" si="17"/>
        <v>6.7793449997872051</v>
      </c>
      <c r="H385" s="11">
        <f t="shared" si="15"/>
        <v>8.6828947942182442</v>
      </c>
    </row>
    <row r="386" spans="1:8" x14ac:dyDescent="0.2">
      <c r="A386" s="1">
        <v>43776</v>
      </c>
      <c r="B386" s="11">
        <v>12.73</v>
      </c>
      <c r="C386" s="7">
        <v>19.040001</v>
      </c>
      <c r="D386" s="7">
        <v>58.91</v>
      </c>
      <c r="E386" s="7">
        <v>302.33346599999999</v>
      </c>
      <c r="F386" s="9">
        <f t="shared" si="16"/>
        <v>3.5106961984805304E-3</v>
      </c>
      <c r="G386" s="7">
        <f t="shared" si="17"/>
        <v>6.7904237564271694</v>
      </c>
      <c r="H386" s="11">
        <f t="shared" si="15"/>
        <v>8.8011293985610806</v>
      </c>
    </row>
    <row r="387" spans="1:8" x14ac:dyDescent="0.2">
      <c r="A387" s="1">
        <v>43777</v>
      </c>
      <c r="B387" s="11">
        <v>12.07</v>
      </c>
      <c r="C387" s="7">
        <v>18.639999</v>
      </c>
      <c r="D387" s="7">
        <v>59.439999</v>
      </c>
      <c r="E387" s="7">
        <v>303.079071</v>
      </c>
      <c r="F387" s="9">
        <f t="shared" si="16"/>
        <v>2.4631316049754698E-3</v>
      </c>
      <c r="G387" s="7">
        <f t="shared" si="17"/>
        <v>6.7134731308348101</v>
      </c>
      <c r="H387" s="11">
        <f t="shared" ref="H387:H450" si="18">_xlfn.STDEV.S(F388:F408)*SQRT(365)*100</f>
        <v>8.8095712935807988</v>
      </c>
    </row>
    <row r="388" spans="1:8" x14ac:dyDescent="0.2">
      <c r="A388" s="1">
        <v>43780</v>
      </c>
      <c r="B388" s="11">
        <v>12.69</v>
      </c>
      <c r="C388" s="7">
        <v>18.57</v>
      </c>
      <c r="D388" s="7">
        <v>59.560001</v>
      </c>
      <c r="E388" s="7">
        <v>302.50024400000001</v>
      </c>
      <c r="F388" s="9">
        <f t="shared" ref="F388:F451" si="19">LN(E388/E387)</f>
        <v>-1.9116477790261216E-3</v>
      </c>
      <c r="G388" s="7">
        <f t="shared" si="17"/>
        <v>6.7919203872830316</v>
      </c>
      <c r="H388" s="11">
        <f t="shared" si="18"/>
        <v>8.7747186141572531</v>
      </c>
    </row>
    <row r="389" spans="1:8" x14ac:dyDescent="0.2">
      <c r="A389" s="1">
        <v>43781</v>
      </c>
      <c r="B389" s="11">
        <v>12.68</v>
      </c>
      <c r="C389" s="7">
        <v>18.350000000000001</v>
      </c>
      <c r="D389" s="7">
        <v>59.919998</v>
      </c>
      <c r="E389" s="7">
        <v>303.137878</v>
      </c>
      <c r="F389" s="9">
        <f t="shared" si="19"/>
        <v>2.1056608308930519E-3</v>
      </c>
      <c r="G389" s="7">
        <f t="shared" si="17"/>
        <v>6.6663884190471228</v>
      </c>
      <c r="H389" s="11">
        <f t="shared" si="18"/>
        <v>9.3310798562339112</v>
      </c>
    </row>
    <row r="390" spans="1:8" x14ac:dyDescent="0.2">
      <c r="A390" s="1">
        <v>43782</v>
      </c>
      <c r="B390" s="11">
        <v>13</v>
      </c>
      <c r="C390" s="7">
        <v>18.48</v>
      </c>
      <c r="D390" s="7">
        <v>59.779998999999997</v>
      </c>
      <c r="E390" s="7">
        <v>303.23599200000001</v>
      </c>
      <c r="F390" s="9">
        <f t="shared" si="19"/>
        <v>3.2360893405998612E-4</v>
      </c>
      <c r="G390" s="7">
        <f t="shared" si="17"/>
        <v>6.6766312008157014</v>
      </c>
      <c r="H390" s="11">
        <f t="shared" si="18"/>
        <v>9.326867659887391</v>
      </c>
    </row>
    <row r="391" spans="1:8" x14ac:dyDescent="0.2">
      <c r="A391" s="1">
        <v>43783</v>
      </c>
      <c r="B391" s="11">
        <v>13.05</v>
      </c>
      <c r="C391" s="7">
        <v>18.18</v>
      </c>
      <c r="D391" s="7">
        <v>60.18</v>
      </c>
      <c r="E391" s="7">
        <v>303.67742900000002</v>
      </c>
      <c r="F391" s="9">
        <f t="shared" si="19"/>
        <v>1.4546953900534414E-3</v>
      </c>
      <c r="G391" s="7">
        <f t="shared" si="17"/>
        <v>6.0377202610502803</v>
      </c>
      <c r="H391" s="11">
        <f t="shared" si="18"/>
        <v>9.6149196519370594</v>
      </c>
    </row>
    <row r="392" spans="1:8" x14ac:dyDescent="0.2">
      <c r="A392" s="1">
        <v>43784</v>
      </c>
      <c r="B392" s="11">
        <v>12.05</v>
      </c>
      <c r="C392" s="7">
        <v>17.399999999999999</v>
      </c>
      <c r="D392" s="7">
        <v>61.560001</v>
      </c>
      <c r="E392" s="7">
        <v>305.875</v>
      </c>
      <c r="F392" s="9">
        <f t="shared" si="19"/>
        <v>7.2104725256881457E-3</v>
      </c>
      <c r="G392" s="7">
        <f t="shared" si="17"/>
        <v>5.118608922100214</v>
      </c>
      <c r="H392" s="11">
        <f t="shared" si="18"/>
        <v>9.2944487800097697</v>
      </c>
    </row>
    <row r="393" spans="1:8" x14ac:dyDescent="0.2">
      <c r="A393" s="1">
        <v>43787</v>
      </c>
      <c r="B393" s="11">
        <v>12.46</v>
      </c>
      <c r="C393" s="7">
        <v>17.379999000000002</v>
      </c>
      <c r="D393" s="7">
        <v>61.560001</v>
      </c>
      <c r="E393" s="7">
        <v>306.100616</v>
      </c>
      <c r="F393" s="9">
        <f t="shared" si="19"/>
        <v>7.3733660074999793E-4</v>
      </c>
      <c r="G393" s="7">
        <f t="shared" si="17"/>
        <v>4.9315375371746999</v>
      </c>
      <c r="H393" s="11">
        <f t="shared" si="18"/>
        <v>9.3044830140537478</v>
      </c>
    </row>
    <row r="394" spans="1:8" x14ac:dyDescent="0.2">
      <c r="A394" s="1">
        <v>43788</v>
      </c>
      <c r="B394" s="11">
        <v>12.86</v>
      </c>
      <c r="C394" s="7">
        <v>17.57</v>
      </c>
      <c r="D394" s="7">
        <v>61.240001999999997</v>
      </c>
      <c r="E394" s="7">
        <v>306.01229899999998</v>
      </c>
      <c r="F394" s="9">
        <f t="shared" si="19"/>
        <v>-2.8856440845681362E-4</v>
      </c>
      <c r="G394" s="7">
        <f t="shared" si="17"/>
        <v>4.7784266656308008</v>
      </c>
      <c r="H394" s="11">
        <f t="shared" si="18"/>
        <v>9.3605928766006432</v>
      </c>
    </row>
    <row r="395" spans="1:8" x14ac:dyDescent="0.2">
      <c r="A395" s="1">
        <v>43789</v>
      </c>
      <c r="B395" s="11">
        <v>12.78</v>
      </c>
      <c r="C395" s="7">
        <v>17.75</v>
      </c>
      <c r="D395" s="7">
        <v>60.970001000000003</v>
      </c>
      <c r="E395" s="7">
        <v>304.87432899999999</v>
      </c>
      <c r="F395" s="9">
        <f t="shared" si="19"/>
        <v>-3.7256383234755336E-3</v>
      </c>
      <c r="G395" s="7">
        <f t="shared" si="17"/>
        <v>5.7345497432324777</v>
      </c>
      <c r="H395" s="11">
        <f t="shared" si="18"/>
        <v>9.1661558058619814</v>
      </c>
    </row>
    <row r="396" spans="1:8" x14ac:dyDescent="0.2">
      <c r="A396" s="1">
        <v>43790</v>
      </c>
      <c r="B396" s="11">
        <v>13.13</v>
      </c>
      <c r="C396" s="7">
        <v>17.790001</v>
      </c>
      <c r="D396" s="7">
        <v>60.880001</v>
      </c>
      <c r="E396" s="7">
        <v>304.38378899999998</v>
      </c>
      <c r="F396" s="9">
        <f t="shared" si="19"/>
        <v>-1.6102866470085323E-3</v>
      </c>
      <c r="G396" s="7">
        <f t="shared" si="17"/>
        <v>5.7279260229135831</v>
      </c>
      <c r="H396" s="11">
        <f t="shared" si="18"/>
        <v>9.0497293719592271</v>
      </c>
    </row>
    <row r="397" spans="1:8" x14ac:dyDescent="0.2">
      <c r="A397" s="1">
        <v>43791</v>
      </c>
      <c r="B397" s="11">
        <v>12.34</v>
      </c>
      <c r="C397" s="7">
        <v>17.280000999999999</v>
      </c>
      <c r="D397" s="7">
        <v>61.799999</v>
      </c>
      <c r="E397" s="7">
        <v>305.060699</v>
      </c>
      <c r="F397" s="9">
        <f t="shared" si="19"/>
        <v>2.2214009370380905E-3</v>
      </c>
      <c r="G397" s="7">
        <f t="shared" ref="G397:G460" si="20">_xlfn.STDEV.S(F388:F397) * SQRT(365)*100</f>
        <v>5.699125987835064</v>
      </c>
      <c r="H397" s="11">
        <f t="shared" si="18"/>
        <v>9.0808917751468474</v>
      </c>
    </row>
    <row r="398" spans="1:8" x14ac:dyDescent="0.2">
      <c r="A398" s="1">
        <v>43794</v>
      </c>
      <c r="B398" s="11">
        <v>11.87</v>
      </c>
      <c r="C398" s="7">
        <v>16.530000999999999</v>
      </c>
      <c r="D398" s="7">
        <v>63.099997999999999</v>
      </c>
      <c r="E398" s="7">
        <v>307.42498799999998</v>
      </c>
      <c r="F398" s="9">
        <f t="shared" si="19"/>
        <v>7.7203461029165732E-3</v>
      </c>
      <c r="G398" s="7">
        <f t="shared" si="20"/>
        <v>6.8056255355741389</v>
      </c>
      <c r="H398" s="11">
        <f t="shared" si="18"/>
        <v>8.8456645963641698</v>
      </c>
    </row>
    <row r="399" spans="1:8" x14ac:dyDescent="0.2">
      <c r="A399" s="1">
        <v>43795</v>
      </c>
      <c r="B399" s="11">
        <v>11.54</v>
      </c>
      <c r="C399" s="7">
        <v>16.290001</v>
      </c>
      <c r="D399" s="7">
        <v>63.610000999999997</v>
      </c>
      <c r="E399" s="7">
        <v>308.12152099999997</v>
      </c>
      <c r="F399" s="9">
        <f t="shared" si="19"/>
        <v>2.2631378364017653E-3</v>
      </c>
      <c r="G399" s="7">
        <f t="shared" si="20"/>
        <v>6.8108938989701109</v>
      </c>
      <c r="H399" s="11">
        <f t="shared" si="18"/>
        <v>8.8766196601384415</v>
      </c>
    </row>
    <row r="400" spans="1:8" x14ac:dyDescent="0.2">
      <c r="A400" s="1">
        <v>43796</v>
      </c>
      <c r="B400" s="11">
        <v>11.75</v>
      </c>
      <c r="C400" s="7">
        <v>16.209999</v>
      </c>
      <c r="D400" s="7">
        <v>63.700001</v>
      </c>
      <c r="E400" s="7">
        <v>309.49499500000002</v>
      </c>
      <c r="F400" s="9">
        <f t="shared" si="19"/>
        <v>4.4476668889519688E-3</v>
      </c>
      <c r="G400" s="7">
        <f t="shared" si="20"/>
        <v>6.9443499748596356</v>
      </c>
      <c r="H400" s="11">
        <f t="shared" si="18"/>
        <v>9.2481424992810499</v>
      </c>
    </row>
    <row r="401" spans="1:8" x14ac:dyDescent="0.2">
      <c r="A401" s="1">
        <v>43798</v>
      </c>
      <c r="B401" s="11">
        <v>12.62</v>
      </c>
      <c r="C401" s="7">
        <v>16.540001</v>
      </c>
      <c r="D401" s="7">
        <v>63.049999</v>
      </c>
      <c r="E401" s="7">
        <v>308.34716800000001</v>
      </c>
      <c r="F401" s="9">
        <f t="shared" si="19"/>
        <v>-3.7156037230402553E-3</v>
      </c>
      <c r="G401" s="7">
        <f t="shared" si="20"/>
        <v>7.7748683049401706</v>
      </c>
      <c r="H401" s="11">
        <f t="shared" si="18"/>
        <v>9.0196049927831776</v>
      </c>
    </row>
    <row r="402" spans="1:8" x14ac:dyDescent="0.2">
      <c r="A402" s="1">
        <v>43801</v>
      </c>
      <c r="B402" s="11">
        <v>14.91</v>
      </c>
      <c r="C402" s="7">
        <v>17.399999999999999</v>
      </c>
      <c r="D402" s="7">
        <v>61.549999</v>
      </c>
      <c r="E402" s="7">
        <v>305.727844</v>
      </c>
      <c r="F402" s="9">
        <f t="shared" si="19"/>
        <v>-8.5310095170300498E-3</v>
      </c>
      <c r="G402" s="7">
        <f t="shared" si="20"/>
        <v>8.8495175238660373</v>
      </c>
      <c r="H402" s="11">
        <f t="shared" si="18"/>
        <v>8.4992852920761806</v>
      </c>
    </row>
    <row r="403" spans="1:8" x14ac:dyDescent="0.2">
      <c r="A403" s="1">
        <v>43802</v>
      </c>
      <c r="B403" s="11">
        <v>15.96</v>
      </c>
      <c r="C403" s="7">
        <v>18.41</v>
      </c>
      <c r="D403" s="7">
        <v>59.150002000000001</v>
      </c>
      <c r="E403" s="7">
        <v>303.67742900000002</v>
      </c>
      <c r="F403" s="9">
        <f t="shared" si="19"/>
        <v>-6.7292582727350647E-3</v>
      </c>
      <c r="G403" s="7">
        <f t="shared" si="20"/>
        <v>9.6905007015581468</v>
      </c>
      <c r="H403" s="11">
        <f t="shared" si="18"/>
        <v>8.6726776526621325</v>
      </c>
    </row>
    <row r="404" spans="1:8" x14ac:dyDescent="0.2">
      <c r="A404" s="1">
        <v>43803</v>
      </c>
      <c r="B404" s="11">
        <v>14.8</v>
      </c>
      <c r="C404" s="7">
        <v>17.559999000000001</v>
      </c>
      <c r="D404" s="7">
        <v>60.98</v>
      </c>
      <c r="E404" s="7">
        <v>305.55120799999997</v>
      </c>
      <c r="F404" s="9">
        <f t="shared" si="19"/>
        <v>6.1513356223893848E-3</v>
      </c>
      <c r="G404" s="7">
        <f t="shared" si="20"/>
        <v>10.56822628737684</v>
      </c>
      <c r="H404" s="11">
        <f t="shared" si="18"/>
        <v>8.5302948595936599</v>
      </c>
    </row>
    <row r="405" spans="1:8" x14ac:dyDescent="0.2">
      <c r="A405" s="1">
        <v>43804</v>
      </c>
      <c r="B405" s="11">
        <v>14.52</v>
      </c>
      <c r="C405" s="7">
        <v>17.329999999999998</v>
      </c>
      <c r="D405" s="7">
        <v>61.380001</v>
      </c>
      <c r="E405" s="7">
        <v>306.100616</v>
      </c>
      <c r="F405" s="9">
        <f t="shared" si="19"/>
        <v>1.7964735040487108E-3</v>
      </c>
      <c r="G405" s="7">
        <f t="shared" si="20"/>
        <v>10.334684676829101</v>
      </c>
      <c r="H405" s="11">
        <f t="shared" si="18"/>
        <v>8.7696929148966198</v>
      </c>
    </row>
    <row r="406" spans="1:8" x14ac:dyDescent="0.2">
      <c r="A406" s="1">
        <v>43805</v>
      </c>
      <c r="B406" s="11">
        <v>13.62</v>
      </c>
      <c r="C406" s="7">
        <v>16.73</v>
      </c>
      <c r="D406" s="7">
        <v>62.52</v>
      </c>
      <c r="E406" s="7">
        <v>308.89651500000002</v>
      </c>
      <c r="F406" s="9">
        <f t="shared" si="19"/>
        <v>9.0924595290340863E-3</v>
      </c>
      <c r="G406" s="7">
        <f t="shared" si="20"/>
        <v>11.452167859463492</v>
      </c>
      <c r="H406" s="11">
        <f t="shared" si="18"/>
        <v>8.3300480290110244</v>
      </c>
    </row>
    <row r="407" spans="1:8" x14ac:dyDescent="0.2">
      <c r="A407" s="1">
        <v>43808</v>
      </c>
      <c r="B407" s="11">
        <v>15.86</v>
      </c>
      <c r="C407" s="7">
        <v>17.600000000000001</v>
      </c>
      <c r="D407" s="7">
        <v>60.849997999999999</v>
      </c>
      <c r="E407" s="7">
        <v>307.92532299999999</v>
      </c>
      <c r="F407" s="9">
        <f t="shared" si="19"/>
        <v>-3.1490221088953775E-3</v>
      </c>
      <c r="G407" s="7">
        <f t="shared" si="20"/>
        <v>11.764928760580352</v>
      </c>
      <c r="H407" s="11">
        <f t="shared" si="18"/>
        <v>8.309984470420023</v>
      </c>
    </row>
    <row r="408" spans="1:8" x14ac:dyDescent="0.2">
      <c r="A408" s="1">
        <v>43809</v>
      </c>
      <c r="B408" s="11">
        <v>15.68</v>
      </c>
      <c r="C408" s="7">
        <v>17.629999000000002</v>
      </c>
      <c r="D408" s="7">
        <v>60.759998000000003</v>
      </c>
      <c r="E408" s="7">
        <v>307.58193999999997</v>
      </c>
      <c r="F408" s="9">
        <f t="shared" si="19"/>
        <v>-1.115772489672573E-3</v>
      </c>
      <c r="G408" s="7">
        <f t="shared" si="20"/>
        <v>10.875572783680573</v>
      </c>
      <c r="H408" s="11">
        <f t="shared" si="18"/>
        <v>8.4671030918654804</v>
      </c>
    </row>
    <row r="409" spans="1:8" x14ac:dyDescent="0.2">
      <c r="A409" s="1">
        <v>43810</v>
      </c>
      <c r="B409" s="11">
        <v>14.99</v>
      </c>
      <c r="C409" s="7">
        <v>17.219999000000001</v>
      </c>
      <c r="D409" s="7">
        <v>61.400002000000001</v>
      </c>
      <c r="E409" s="7">
        <v>308.45507800000001</v>
      </c>
      <c r="F409" s="9">
        <f t="shared" si="19"/>
        <v>2.8346951860440763E-3</v>
      </c>
      <c r="G409" s="7">
        <f t="shared" si="20"/>
        <v>10.928075827272965</v>
      </c>
      <c r="H409" s="11">
        <f t="shared" si="18"/>
        <v>8.6978607474054108</v>
      </c>
    </row>
    <row r="410" spans="1:8" x14ac:dyDescent="0.2">
      <c r="A410" s="1">
        <v>43811</v>
      </c>
      <c r="B410" s="11">
        <v>13.94</v>
      </c>
      <c r="C410" s="7">
        <v>16.200001</v>
      </c>
      <c r="D410" s="7">
        <v>63.189999</v>
      </c>
      <c r="E410" s="7">
        <v>311.11364700000001</v>
      </c>
      <c r="F410" s="9">
        <f t="shared" si="19"/>
        <v>8.5820513851890337E-3</v>
      </c>
      <c r="G410" s="7">
        <f t="shared" si="20"/>
        <v>11.841199766324079</v>
      </c>
      <c r="H410" s="11">
        <f t="shared" si="18"/>
        <v>8.3673036893940989</v>
      </c>
    </row>
    <row r="411" spans="1:8" x14ac:dyDescent="0.2">
      <c r="A411" s="1">
        <v>43812</v>
      </c>
      <c r="B411" s="11">
        <v>12.63</v>
      </c>
      <c r="C411" s="7">
        <v>15.53</v>
      </c>
      <c r="D411" s="7">
        <v>64.599997999999999</v>
      </c>
      <c r="E411" s="7">
        <v>311.300049</v>
      </c>
      <c r="F411" s="9">
        <f t="shared" si="19"/>
        <v>5.9896498669842078E-4</v>
      </c>
      <c r="G411" s="7">
        <f t="shared" si="20"/>
        <v>11.496958425009861</v>
      </c>
      <c r="H411" s="11">
        <f t="shared" si="18"/>
        <v>8.3539161344302837</v>
      </c>
    </row>
    <row r="412" spans="1:8" x14ac:dyDescent="0.2">
      <c r="A412" s="1">
        <v>43815</v>
      </c>
      <c r="B412" s="11">
        <v>12.14</v>
      </c>
      <c r="C412" s="7">
        <v>15.2</v>
      </c>
      <c r="D412" s="7">
        <v>65.330001999999993</v>
      </c>
      <c r="E412" s="7">
        <v>313.43869000000001</v>
      </c>
      <c r="F412" s="9">
        <f t="shared" si="19"/>
        <v>6.8465399072338484E-3</v>
      </c>
      <c r="G412" s="7">
        <f t="shared" si="20"/>
        <v>10.009844611553072</v>
      </c>
      <c r="H412" s="11">
        <f t="shared" si="18"/>
        <v>8.530830039163563</v>
      </c>
    </row>
    <row r="413" spans="1:8" x14ac:dyDescent="0.2">
      <c r="A413" s="1">
        <v>43816</v>
      </c>
      <c r="B413" s="11">
        <v>12.29</v>
      </c>
      <c r="C413" s="7">
        <v>15.09</v>
      </c>
      <c r="D413" s="7">
        <v>65.519997000000004</v>
      </c>
      <c r="E413" s="7">
        <v>313.50741599999998</v>
      </c>
      <c r="F413" s="9">
        <f t="shared" si="19"/>
        <v>2.1924053636353212E-4</v>
      </c>
      <c r="G413" s="7">
        <f t="shared" si="20"/>
        <v>8.115123664768177</v>
      </c>
      <c r="H413" s="11">
        <f t="shared" si="18"/>
        <v>8.5115814555254943</v>
      </c>
    </row>
    <row r="414" spans="1:8" x14ac:dyDescent="0.2">
      <c r="A414" s="1">
        <v>43817</v>
      </c>
      <c r="B414" s="11">
        <v>12.58</v>
      </c>
      <c r="C414" s="7">
        <v>15.24</v>
      </c>
      <c r="D414" s="7">
        <v>65.160004000000001</v>
      </c>
      <c r="E414" s="7">
        <v>313.52700800000002</v>
      </c>
      <c r="F414" s="9">
        <f t="shared" si="19"/>
        <v>6.2490986958777501E-5</v>
      </c>
      <c r="G414" s="7">
        <f t="shared" si="20"/>
        <v>8.046164531532126</v>
      </c>
      <c r="H414" s="11">
        <f t="shared" si="18"/>
        <v>8.6383194885583858</v>
      </c>
    </row>
    <row r="415" spans="1:8" x14ac:dyDescent="0.2">
      <c r="A415" s="1">
        <v>43818</v>
      </c>
      <c r="B415" s="11">
        <v>12.5</v>
      </c>
      <c r="C415" s="7">
        <v>14.86</v>
      </c>
      <c r="D415" s="7">
        <v>66.019997000000004</v>
      </c>
      <c r="E415" s="7">
        <v>314.81213400000001</v>
      </c>
      <c r="F415" s="9">
        <f t="shared" si="19"/>
        <v>4.090554625870272E-3</v>
      </c>
      <c r="G415" s="7">
        <f t="shared" si="20"/>
        <v>8.0752504530814786</v>
      </c>
      <c r="H415" s="11">
        <f t="shared" si="18"/>
        <v>8.6170726736568941</v>
      </c>
    </row>
    <row r="416" spans="1:8" x14ac:dyDescent="0.2">
      <c r="A416" s="1">
        <v>43819</v>
      </c>
      <c r="B416" s="11">
        <v>12.51</v>
      </c>
      <c r="C416" s="7">
        <v>15.04</v>
      </c>
      <c r="D416" s="7">
        <v>65.489998</v>
      </c>
      <c r="E416" s="7">
        <v>316.19235200000003</v>
      </c>
      <c r="F416" s="9">
        <f t="shared" si="19"/>
        <v>4.3746763511699335E-3</v>
      </c>
      <c r="G416" s="7">
        <f t="shared" si="20"/>
        <v>7.0198600258380779</v>
      </c>
      <c r="H416" s="11">
        <f t="shared" si="18"/>
        <v>8.5429620508671622</v>
      </c>
    </row>
    <row r="417" spans="1:8" x14ac:dyDescent="0.2">
      <c r="A417" s="1">
        <v>43822</v>
      </c>
      <c r="B417" s="11">
        <v>12.61</v>
      </c>
      <c r="C417" s="7">
        <v>15.09</v>
      </c>
      <c r="D417" s="7">
        <v>65.430000000000007</v>
      </c>
      <c r="E417" s="7">
        <v>316.67541499999999</v>
      </c>
      <c r="F417" s="9">
        <f t="shared" si="19"/>
        <v>1.5265846010869889E-3</v>
      </c>
      <c r="G417" s="7">
        <f t="shared" si="20"/>
        <v>6.0383871277078542</v>
      </c>
      <c r="H417" s="11">
        <f t="shared" si="18"/>
        <v>9.6069809556903039</v>
      </c>
    </row>
    <row r="418" spans="1:8" x14ac:dyDescent="0.2">
      <c r="A418" s="1">
        <v>43823</v>
      </c>
      <c r="B418" s="11">
        <v>12.67</v>
      </c>
      <c r="C418" s="7">
        <v>14.94</v>
      </c>
      <c r="D418" s="7">
        <v>65.830001999999993</v>
      </c>
      <c r="E418" s="7">
        <v>316.685272</v>
      </c>
      <c r="F418" s="9">
        <f t="shared" si="19"/>
        <v>3.112602409051251E-5</v>
      </c>
      <c r="G418" s="7">
        <f t="shared" si="20"/>
        <v>5.7704136436610964</v>
      </c>
      <c r="H418" s="11">
        <f t="shared" si="18"/>
        <v>12.008654313015404</v>
      </c>
    </row>
    <row r="419" spans="1:8" x14ac:dyDescent="0.2">
      <c r="A419" s="1">
        <v>43825</v>
      </c>
      <c r="B419" s="11">
        <v>12.65</v>
      </c>
      <c r="C419" s="7">
        <v>14.92</v>
      </c>
      <c r="D419" s="7">
        <v>65.830001999999993</v>
      </c>
      <c r="E419" s="7">
        <v>318.37106299999999</v>
      </c>
      <c r="F419" s="9">
        <f t="shared" si="19"/>
        <v>5.3091194177142436E-3</v>
      </c>
      <c r="G419" s="7">
        <f t="shared" si="20"/>
        <v>5.9470930179070027</v>
      </c>
      <c r="H419" s="11">
        <f t="shared" si="18"/>
        <v>12.571512992795192</v>
      </c>
    </row>
    <row r="420" spans="1:8" x14ac:dyDescent="0.2">
      <c r="A420" s="1">
        <v>43826</v>
      </c>
      <c r="B420" s="11">
        <v>13.43</v>
      </c>
      <c r="C420" s="7">
        <v>15.23</v>
      </c>
      <c r="D420" s="7">
        <v>65.080001999999993</v>
      </c>
      <c r="E420" s="7">
        <v>318.29217499999999</v>
      </c>
      <c r="F420" s="9">
        <f t="shared" si="19"/>
        <v>-2.4781704265364706E-4</v>
      </c>
      <c r="G420" s="7">
        <f t="shared" si="20"/>
        <v>5.0022568888671364</v>
      </c>
      <c r="H420" s="11">
        <f t="shared" si="18"/>
        <v>12.580767351399849</v>
      </c>
    </row>
    <row r="421" spans="1:8" x14ac:dyDescent="0.2">
      <c r="A421" s="1">
        <v>43829</v>
      </c>
      <c r="B421" s="11">
        <v>14.82</v>
      </c>
      <c r="C421" s="7">
        <v>15.76</v>
      </c>
      <c r="D421" s="7">
        <v>63.93</v>
      </c>
      <c r="E421" s="7">
        <v>316.53738399999997</v>
      </c>
      <c r="F421" s="9">
        <f t="shared" si="19"/>
        <v>-5.5283987472056926E-3</v>
      </c>
      <c r="G421" s="7">
        <f t="shared" si="20"/>
        <v>6.8619787247804318</v>
      </c>
      <c r="H421" s="11">
        <f t="shared" si="18"/>
        <v>12.33616875003945</v>
      </c>
    </row>
    <row r="422" spans="1:8" x14ac:dyDescent="0.2">
      <c r="A422" s="1">
        <v>43830</v>
      </c>
      <c r="B422" s="11">
        <v>13.78</v>
      </c>
      <c r="C422" s="7">
        <v>15.12</v>
      </c>
      <c r="D422" s="7">
        <v>65.230002999999996</v>
      </c>
      <c r="E422" s="7">
        <v>317.30633499999999</v>
      </c>
      <c r="F422" s="9">
        <f t="shared" si="19"/>
        <v>2.4263122097261001E-3</v>
      </c>
      <c r="G422" s="7">
        <f t="shared" si="20"/>
        <v>5.971025983599807</v>
      </c>
      <c r="H422" s="11">
        <f t="shared" si="18"/>
        <v>14.696479798568996</v>
      </c>
    </row>
    <row r="423" spans="1:8" x14ac:dyDescent="0.2">
      <c r="A423" s="1">
        <v>43832</v>
      </c>
      <c r="B423" s="11">
        <v>12.47</v>
      </c>
      <c r="C423" s="7">
        <v>14.51</v>
      </c>
      <c r="D423" s="7">
        <v>66.650002000000001</v>
      </c>
      <c r="E423" s="7">
        <v>320.27374300000002</v>
      </c>
      <c r="F423" s="9">
        <f t="shared" si="19"/>
        <v>9.3084132602912987E-3</v>
      </c>
      <c r="G423" s="7">
        <f t="shared" si="20"/>
        <v>7.6408042405460685</v>
      </c>
      <c r="H423" s="11">
        <f t="shared" si="18"/>
        <v>14.495702920794088</v>
      </c>
    </row>
    <row r="424" spans="1:8" x14ac:dyDescent="0.2">
      <c r="A424" s="1">
        <v>43833</v>
      </c>
      <c r="B424" s="11">
        <v>14.02</v>
      </c>
      <c r="C424" s="7">
        <v>15.29</v>
      </c>
      <c r="D424" s="7">
        <v>64.940002000000007</v>
      </c>
      <c r="E424" s="7">
        <v>317.84857199999999</v>
      </c>
      <c r="F424" s="9">
        <f t="shared" si="19"/>
        <v>-7.6009962955328374E-3</v>
      </c>
      <c r="G424" s="7">
        <f t="shared" si="20"/>
        <v>9.6282128255786805</v>
      </c>
      <c r="H424" s="11">
        <f t="shared" si="18"/>
        <v>15.41951665081146</v>
      </c>
    </row>
    <row r="425" spans="1:8" x14ac:dyDescent="0.2">
      <c r="A425" s="1">
        <v>43836</v>
      </c>
      <c r="B425" s="11">
        <v>13.85</v>
      </c>
      <c r="C425" s="7">
        <v>15.08</v>
      </c>
      <c r="D425" s="7">
        <v>65.25</v>
      </c>
      <c r="E425" s="7">
        <v>319.06118800000002</v>
      </c>
      <c r="F425" s="9">
        <f t="shared" si="19"/>
        <v>3.8078156164208575E-3</v>
      </c>
      <c r="G425" s="7">
        <f t="shared" si="20"/>
        <v>9.5972657269557349</v>
      </c>
      <c r="H425" s="11">
        <f t="shared" si="18"/>
        <v>15.998129156781113</v>
      </c>
    </row>
    <row r="426" spans="1:8" x14ac:dyDescent="0.2">
      <c r="A426" s="1">
        <v>43837</v>
      </c>
      <c r="B426" s="11">
        <v>13.79</v>
      </c>
      <c r="C426" s="7">
        <v>15.01</v>
      </c>
      <c r="D426" s="7">
        <v>65.440002000000007</v>
      </c>
      <c r="E426" s="7">
        <v>318.16403200000002</v>
      </c>
      <c r="F426" s="9">
        <f t="shared" si="19"/>
        <v>-2.8158226153856217E-3</v>
      </c>
      <c r="G426" s="7">
        <f t="shared" si="20"/>
        <v>9.6583677748218584</v>
      </c>
      <c r="H426" s="11">
        <f t="shared" si="18"/>
        <v>15.912457126360083</v>
      </c>
    </row>
    <row r="427" spans="1:8" x14ac:dyDescent="0.2">
      <c r="A427" s="1">
        <v>43838</v>
      </c>
      <c r="B427" s="11">
        <v>13.45</v>
      </c>
      <c r="C427" s="7">
        <v>14.8</v>
      </c>
      <c r="D427" s="7">
        <v>66.080001999999993</v>
      </c>
      <c r="E427" s="7">
        <v>319.85974099999999</v>
      </c>
      <c r="F427" s="9">
        <f t="shared" si="19"/>
        <v>5.3155166450083976E-3</v>
      </c>
      <c r="G427" s="7">
        <f t="shared" si="20"/>
        <v>10.065045761198906</v>
      </c>
      <c r="H427" s="11">
        <f t="shared" si="18"/>
        <v>16.081743087616626</v>
      </c>
    </row>
    <row r="428" spans="1:8" x14ac:dyDescent="0.2">
      <c r="A428" s="1">
        <v>43839</v>
      </c>
      <c r="B428" s="11">
        <v>12.54</v>
      </c>
      <c r="C428" s="7">
        <v>14.18</v>
      </c>
      <c r="D428" s="7">
        <v>67.279999000000004</v>
      </c>
      <c r="E428" s="7">
        <v>322.02856400000002</v>
      </c>
      <c r="F428" s="9">
        <f t="shared" si="19"/>
        <v>6.7576593514737764E-3</v>
      </c>
      <c r="G428" s="7">
        <f t="shared" si="20"/>
        <v>10.608063432625364</v>
      </c>
      <c r="H428" s="11">
        <f t="shared" si="18"/>
        <v>16.127649954084379</v>
      </c>
    </row>
    <row r="429" spans="1:8" x14ac:dyDescent="0.2">
      <c r="A429" s="1">
        <v>43840</v>
      </c>
      <c r="B429" s="11">
        <v>12.56</v>
      </c>
      <c r="C429" s="7">
        <v>14.12</v>
      </c>
      <c r="D429" s="7">
        <v>67.430000000000007</v>
      </c>
      <c r="E429" s="7">
        <v>321.10186800000002</v>
      </c>
      <c r="F429" s="9">
        <f t="shared" si="19"/>
        <v>-2.8818311037315525E-3</v>
      </c>
      <c r="G429" s="7">
        <f t="shared" si="20"/>
        <v>10.623705658371437</v>
      </c>
      <c r="H429" s="11">
        <f t="shared" si="18"/>
        <v>16.031229009598878</v>
      </c>
    </row>
    <row r="430" spans="1:8" x14ac:dyDescent="0.2">
      <c r="A430" s="1">
        <v>43843</v>
      </c>
      <c r="B430" s="11">
        <v>12.32</v>
      </c>
      <c r="C430" s="7">
        <v>13.76</v>
      </c>
      <c r="D430" s="7">
        <v>68.169998000000007</v>
      </c>
      <c r="E430" s="7">
        <v>323.310181</v>
      </c>
      <c r="F430" s="9">
        <f t="shared" si="19"/>
        <v>6.8537565300257706E-3</v>
      </c>
      <c r="G430" s="7">
        <f t="shared" si="20"/>
        <v>11.176931156451678</v>
      </c>
      <c r="H430" s="11">
        <f t="shared" si="18"/>
        <v>16.005303575236841</v>
      </c>
    </row>
    <row r="431" spans="1:8" x14ac:dyDescent="0.2">
      <c r="A431" s="1">
        <v>43844</v>
      </c>
      <c r="B431" s="11">
        <v>12.39</v>
      </c>
      <c r="C431" s="7">
        <v>13.66</v>
      </c>
      <c r="D431" s="7">
        <v>68.470000999999996</v>
      </c>
      <c r="E431" s="7">
        <v>322.81726099999997</v>
      </c>
      <c r="F431" s="9">
        <f t="shared" si="19"/>
        <v>-1.5257674061926912E-3</v>
      </c>
      <c r="G431" s="7">
        <f t="shared" si="20"/>
        <v>10.380012417228079</v>
      </c>
      <c r="H431" s="11">
        <f t="shared" si="18"/>
        <v>15.991382454770505</v>
      </c>
    </row>
    <row r="432" spans="1:8" x14ac:dyDescent="0.2">
      <c r="A432" s="1">
        <v>43845</v>
      </c>
      <c r="B432" s="11">
        <v>12.42</v>
      </c>
      <c r="C432" s="7">
        <v>13.62</v>
      </c>
      <c r="D432" s="7">
        <v>68.620002999999997</v>
      </c>
      <c r="E432" s="7">
        <v>323.546783</v>
      </c>
      <c r="F432" s="9">
        <f t="shared" si="19"/>
        <v>2.2573109273090674E-3</v>
      </c>
      <c r="G432" s="7">
        <f t="shared" si="20"/>
        <v>10.377464950722176</v>
      </c>
      <c r="H432" s="11">
        <f t="shared" si="18"/>
        <v>15.987131812165401</v>
      </c>
    </row>
    <row r="433" spans="1:8" x14ac:dyDescent="0.2">
      <c r="A433" s="1">
        <v>43846</v>
      </c>
      <c r="B433" s="11">
        <v>12.32</v>
      </c>
      <c r="C433" s="7">
        <v>13.29</v>
      </c>
      <c r="D433" s="7">
        <v>69.470000999999996</v>
      </c>
      <c r="E433" s="7">
        <v>326.238159</v>
      </c>
      <c r="F433" s="9">
        <f t="shared" si="19"/>
        <v>8.2839450933526806E-3</v>
      </c>
      <c r="G433" s="7">
        <f t="shared" si="20"/>
        <v>10.097442278547547</v>
      </c>
      <c r="H433" s="11">
        <f t="shared" si="18"/>
        <v>15.766801275731584</v>
      </c>
    </row>
    <row r="434" spans="1:8" x14ac:dyDescent="0.2">
      <c r="A434" s="1">
        <v>43847</v>
      </c>
      <c r="B434" s="11">
        <v>12.1</v>
      </c>
      <c r="C434" s="7">
        <v>13.32</v>
      </c>
      <c r="D434" s="7">
        <v>69.290001000000004</v>
      </c>
      <c r="E434" s="7">
        <v>327.25363199999998</v>
      </c>
      <c r="F434" s="9">
        <f t="shared" si="19"/>
        <v>3.1078395515538983E-3</v>
      </c>
      <c r="G434" s="7">
        <f t="shared" si="20"/>
        <v>7.8591607214261758</v>
      </c>
      <c r="H434" s="11">
        <f t="shared" si="18"/>
        <v>15.825757016702264</v>
      </c>
    </row>
    <row r="435" spans="1:8" x14ac:dyDescent="0.2">
      <c r="A435" s="1">
        <v>43851</v>
      </c>
      <c r="B435" s="11">
        <v>12.85</v>
      </c>
      <c r="C435" s="7">
        <v>13.43</v>
      </c>
      <c r="D435" s="7">
        <v>69.069999999999993</v>
      </c>
      <c r="E435" s="7">
        <v>326.61279300000001</v>
      </c>
      <c r="F435" s="9">
        <f t="shared" si="19"/>
        <v>-1.9601532688758583E-3</v>
      </c>
      <c r="G435" s="7">
        <f t="shared" si="20"/>
        <v>8.3509061038118961</v>
      </c>
      <c r="H435" s="11">
        <f t="shared" si="18"/>
        <v>15.922319639735278</v>
      </c>
    </row>
    <row r="436" spans="1:8" x14ac:dyDescent="0.2">
      <c r="A436" s="1">
        <v>43852</v>
      </c>
      <c r="B436" s="11">
        <v>12.91</v>
      </c>
      <c r="C436" s="7">
        <v>13.54</v>
      </c>
      <c r="D436" s="7">
        <v>68.379997000000003</v>
      </c>
      <c r="E436" s="7">
        <v>326.65222199999999</v>
      </c>
      <c r="F436" s="9">
        <f t="shared" si="19"/>
        <v>1.2071364344485711E-4</v>
      </c>
      <c r="G436" s="7">
        <f t="shared" si="20"/>
        <v>7.7850164750773958</v>
      </c>
      <c r="H436" s="11">
        <f t="shared" si="18"/>
        <v>16.589120258749237</v>
      </c>
    </row>
    <row r="437" spans="1:8" x14ac:dyDescent="0.2">
      <c r="A437" s="1">
        <v>43853</v>
      </c>
      <c r="B437" s="11">
        <v>12.98</v>
      </c>
      <c r="C437" s="7">
        <v>13.49</v>
      </c>
      <c r="D437" s="7">
        <v>68.910004000000001</v>
      </c>
      <c r="E437" s="7">
        <v>327.02685500000001</v>
      </c>
      <c r="F437" s="9">
        <f t="shared" si="19"/>
        <v>1.1462292559116631E-3</v>
      </c>
      <c r="G437" s="7">
        <f t="shared" si="20"/>
        <v>7.6078449261799452</v>
      </c>
      <c r="H437" s="11">
        <f t="shared" si="18"/>
        <v>21.81509944749887</v>
      </c>
    </row>
    <row r="438" spans="1:8" x14ac:dyDescent="0.2">
      <c r="A438" s="1">
        <v>43854</v>
      </c>
      <c r="B438" s="11">
        <v>14.56</v>
      </c>
      <c r="C438" s="7">
        <v>14.24</v>
      </c>
      <c r="D438" s="7">
        <v>66.970000999999996</v>
      </c>
      <c r="E438" s="7">
        <v>324.118561</v>
      </c>
      <c r="F438" s="9">
        <f t="shared" si="19"/>
        <v>-8.932915038429131E-3</v>
      </c>
      <c r="G438" s="7">
        <f t="shared" si="20"/>
        <v>9.4836171726724281</v>
      </c>
      <c r="H438" s="11">
        <f t="shared" si="18"/>
        <v>24.883657441576585</v>
      </c>
    </row>
    <row r="439" spans="1:8" x14ac:dyDescent="0.2">
      <c r="A439" s="1">
        <v>43857</v>
      </c>
      <c r="B439" s="11">
        <v>18.23</v>
      </c>
      <c r="C439" s="7">
        <v>15.71</v>
      </c>
      <c r="D439" s="7">
        <v>63.41</v>
      </c>
      <c r="E439" s="7">
        <v>318.923157</v>
      </c>
      <c r="F439" s="9">
        <f t="shared" si="19"/>
        <v>-1.6159191249442512E-2</v>
      </c>
      <c r="G439" s="7">
        <f t="shared" si="20"/>
        <v>13.86674896351146</v>
      </c>
      <c r="H439" s="11">
        <f t="shared" si="18"/>
        <v>24.157153342159589</v>
      </c>
    </row>
    <row r="440" spans="1:8" x14ac:dyDescent="0.2">
      <c r="A440" s="1">
        <v>43858</v>
      </c>
      <c r="B440" s="11">
        <v>16.28</v>
      </c>
      <c r="C440" s="7">
        <v>14.83</v>
      </c>
      <c r="D440" s="7">
        <v>65.279999000000004</v>
      </c>
      <c r="E440" s="7">
        <v>322.265198</v>
      </c>
      <c r="F440" s="9">
        <f t="shared" si="19"/>
        <v>1.0424616228852558E-2</v>
      </c>
      <c r="G440" s="7">
        <f t="shared" si="20"/>
        <v>14.790663993062312</v>
      </c>
      <c r="H440" s="11">
        <f t="shared" si="18"/>
        <v>29.739383858323087</v>
      </c>
    </row>
    <row r="441" spans="1:8" x14ac:dyDescent="0.2">
      <c r="A441" s="1">
        <v>43859</v>
      </c>
      <c r="B441" s="11">
        <v>16.39</v>
      </c>
      <c r="C441" s="7">
        <v>14.85</v>
      </c>
      <c r="D441" s="7">
        <v>65.190002000000007</v>
      </c>
      <c r="E441" s="7">
        <v>321.99899299999998</v>
      </c>
      <c r="F441" s="9">
        <f t="shared" si="19"/>
        <v>-8.2638463806702749E-4</v>
      </c>
      <c r="G441" s="7">
        <f t="shared" si="20"/>
        <v>14.773638409464462</v>
      </c>
      <c r="H441" s="11">
        <f t="shared" si="18"/>
        <v>29.696849624546289</v>
      </c>
    </row>
    <row r="442" spans="1:8" x14ac:dyDescent="0.2">
      <c r="A442" s="1">
        <v>43860</v>
      </c>
      <c r="B442" s="11">
        <v>15.49</v>
      </c>
      <c r="C442" s="7">
        <v>14.6</v>
      </c>
      <c r="D442" s="7">
        <v>65.760002</v>
      </c>
      <c r="E442" s="7">
        <v>323.04400600000002</v>
      </c>
      <c r="F442" s="9">
        <f t="shared" si="19"/>
        <v>3.240137218370665E-3</v>
      </c>
      <c r="G442" s="7">
        <f t="shared" si="20"/>
        <v>14.853106496504934</v>
      </c>
      <c r="H442" s="11">
        <f t="shared" si="18"/>
        <v>35.51154776203704</v>
      </c>
    </row>
    <row r="443" spans="1:8" x14ac:dyDescent="0.2">
      <c r="A443" s="1">
        <v>43861</v>
      </c>
      <c r="B443" s="11">
        <v>18.84</v>
      </c>
      <c r="C443" s="7">
        <v>16.200001</v>
      </c>
      <c r="D443" s="7">
        <v>61.939999</v>
      </c>
      <c r="E443" s="7">
        <v>317.17819200000002</v>
      </c>
      <c r="F443" s="9">
        <f t="shared" si="19"/>
        <v>-1.832481960779386E-2</v>
      </c>
      <c r="G443" s="7">
        <f t="shared" si="20"/>
        <v>17.230737872920237</v>
      </c>
      <c r="H443" s="11">
        <f t="shared" si="18"/>
        <v>36.632145077901967</v>
      </c>
    </row>
    <row r="444" spans="1:8" x14ac:dyDescent="0.2">
      <c r="A444" s="1">
        <v>43864</v>
      </c>
      <c r="B444" s="11">
        <v>17.97</v>
      </c>
      <c r="C444" s="7">
        <v>15.58</v>
      </c>
      <c r="D444" s="7">
        <v>63.23</v>
      </c>
      <c r="E444" s="7">
        <v>319.53439300000002</v>
      </c>
      <c r="F444" s="9">
        <f t="shared" si="19"/>
        <v>7.4011785256161856E-3</v>
      </c>
      <c r="G444" s="7">
        <f t="shared" si="20"/>
        <v>18.007128676152622</v>
      </c>
      <c r="H444" s="11">
        <f t="shared" si="18"/>
        <v>40.889734287164977</v>
      </c>
    </row>
    <row r="445" spans="1:8" x14ac:dyDescent="0.2">
      <c r="A445" s="1">
        <v>43865</v>
      </c>
      <c r="B445" s="11">
        <v>16.05</v>
      </c>
      <c r="C445" s="7">
        <v>14.83</v>
      </c>
      <c r="D445" s="7">
        <v>64.879997000000003</v>
      </c>
      <c r="E445" s="7">
        <v>324.404449</v>
      </c>
      <c r="F445" s="9">
        <f t="shared" si="19"/>
        <v>1.5126122350634028E-2</v>
      </c>
      <c r="G445" s="7">
        <f t="shared" si="20"/>
        <v>20.898122144431674</v>
      </c>
      <c r="H445" s="11">
        <f t="shared" si="18"/>
        <v>42.283703701120238</v>
      </c>
    </row>
    <row r="446" spans="1:8" x14ac:dyDescent="0.2">
      <c r="A446" s="1">
        <v>43866</v>
      </c>
      <c r="B446" s="11">
        <v>15.15</v>
      </c>
      <c r="C446" s="7">
        <v>14.2</v>
      </c>
      <c r="D446" s="7">
        <v>66.230002999999996</v>
      </c>
      <c r="E446" s="7">
        <v>328.15069599999998</v>
      </c>
      <c r="F446" s="9">
        <f t="shared" si="19"/>
        <v>1.1481905201588302E-2</v>
      </c>
      <c r="G446" s="7">
        <f t="shared" si="20"/>
        <v>22.163230061992241</v>
      </c>
      <c r="H446" s="11">
        <f t="shared" si="18"/>
        <v>42.028942318569271</v>
      </c>
    </row>
    <row r="447" spans="1:8" x14ac:dyDescent="0.2">
      <c r="A447" s="1">
        <v>43867</v>
      </c>
      <c r="B447" s="11">
        <v>14.96</v>
      </c>
      <c r="C447" s="7">
        <v>14.09</v>
      </c>
      <c r="D447" s="7">
        <v>66.529999000000004</v>
      </c>
      <c r="E447" s="7">
        <v>329.25488300000001</v>
      </c>
      <c r="F447" s="9">
        <f t="shared" si="19"/>
        <v>3.3592292904544257E-3</v>
      </c>
      <c r="G447" s="7">
        <f t="shared" si="20"/>
        <v>22.231334434968428</v>
      </c>
      <c r="H447" s="11">
        <f t="shared" si="18"/>
        <v>52.375859632060141</v>
      </c>
    </row>
    <row r="448" spans="1:8" x14ac:dyDescent="0.2">
      <c r="A448" s="1">
        <v>43868</v>
      </c>
      <c r="B448" s="11">
        <v>15.47</v>
      </c>
      <c r="C448" s="7">
        <v>14.38</v>
      </c>
      <c r="D448" s="7">
        <v>65.980002999999996</v>
      </c>
      <c r="E448" s="7">
        <v>327.50006100000002</v>
      </c>
      <c r="F448" s="9">
        <f t="shared" si="19"/>
        <v>-5.3439298543640429E-3</v>
      </c>
      <c r="G448" s="7">
        <f t="shared" si="20"/>
        <v>21.701448034171271</v>
      </c>
      <c r="H448" s="11">
        <f t="shared" si="18"/>
        <v>58.022669380416282</v>
      </c>
    </row>
    <row r="449" spans="1:8" x14ac:dyDescent="0.2">
      <c r="A449" s="1">
        <v>43871</v>
      </c>
      <c r="B449" s="11">
        <v>15.04</v>
      </c>
      <c r="C449" s="7">
        <v>14.1</v>
      </c>
      <c r="D449" s="7">
        <v>66.379997000000003</v>
      </c>
      <c r="E449" s="7">
        <v>329.94497699999999</v>
      </c>
      <c r="F449" s="9">
        <f t="shared" si="19"/>
        <v>7.437662860005502E-3</v>
      </c>
      <c r="G449" s="7">
        <f t="shared" si="20"/>
        <v>18.575323773365383</v>
      </c>
      <c r="H449" s="11">
        <f t="shared" si="18"/>
        <v>60.354671064853413</v>
      </c>
    </row>
    <row r="450" spans="1:8" x14ac:dyDescent="0.2">
      <c r="A450" s="1">
        <v>43872</v>
      </c>
      <c r="B450" s="11">
        <v>15.18</v>
      </c>
      <c r="C450" s="7">
        <v>14.12</v>
      </c>
      <c r="D450" s="7">
        <v>66.410004000000001</v>
      </c>
      <c r="E450" s="7">
        <v>330.51675399999999</v>
      </c>
      <c r="F450" s="9">
        <f t="shared" si="19"/>
        <v>1.7314467016243385E-3</v>
      </c>
      <c r="G450" s="7">
        <f t="shared" si="20"/>
        <v>17.974358437403804</v>
      </c>
      <c r="H450" s="11">
        <f t="shared" si="18"/>
        <v>71.018677019292014</v>
      </c>
    </row>
    <row r="451" spans="1:8" x14ac:dyDescent="0.2">
      <c r="A451" s="1">
        <v>43873</v>
      </c>
      <c r="B451" s="11">
        <v>13.74</v>
      </c>
      <c r="C451" s="7">
        <v>13.4</v>
      </c>
      <c r="D451" s="7">
        <v>68.069999999999993</v>
      </c>
      <c r="E451" s="7">
        <v>332.64621</v>
      </c>
      <c r="F451" s="9">
        <f t="shared" si="19"/>
        <v>6.4221418701500893E-3</v>
      </c>
      <c r="G451" s="7">
        <f t="shared" si="20"/>
        <v>17.959174307588015</v>
      </c>
      <c r="H451" s="11">
        <f t="shared" ref="H451:H514" si="21">_xlfn.STDEV.S(F452:F472)*SQRT(365)*100</f>
        <v>81.301950291708565</v>
      </c>
    </row>
    <row r="452" spans="1:8" x14ac:dyDescent="0.2">
      <c r="A452" s="1">
        <v>43874</v>
      </c>
      <c r="B452" s="11">
        <v>14.15</v>
      </c>
      <c r="C452" s="7">
        <v>13.69</v>
      </c>
      <c r="D452" s="7">
        <v>67.379997000000003</v>
      </c>
      <c r="E452" s="7">
        <v>332.29129</v>
      </c>
      <c r="F452" s="9">
        <f t="shared" ref="F452:F515" si="22">LN(E452/E451)</f>
        <v>-1.0675290044736472E-3</v>
      </c>
      <c r="G452" s="7">
        <f t="shared" si="20"/>
        <v>18.148008030952457</v>
      </c>
      <c r="H452" s="11">
        <f t="shared" si="21"/>
        <v>92.175187719076277</v>
      </c>
    </row>
    <row r="453" spans="1:8" x14ac:dyDescent="0.2">
      <c r="A453" s="1">
        <v>43875</v>
      </c>
      <c r="B453" s="11">
        <v>13.68</v>
      </c>
      <c r="C453" s="7">
        <v>13.52</v>
      </c>
      <c r="D453" s="7">
        <v>67.839995999999999</v>
      </c>
      <c r="E453" s="7">
        <v>332.823669</v>
      </c>
      <c r="F453" s="9">
        <f t="shared" si="22"/>
        <v>1.6008634492216097E-3</v>
      </c>
      <c r="G453" s="7">
        <f t="shared" si="20"/>
        <v>11.510342478268095</v>
      </c>
      <c r="H453" s="11">
        <f t="shared" si="21"/>
        <v>96.329441080815684</v>
      </c>
    </row>
    <row r="454" spans="1:8" x14ac:dyDescent="0.2">
      <c r="A454" s="1">
        <v>43879</v>
      </c>
      <c r="B454" s="11">
        <v>14.83</v>
      </c>
      <c r="C454" s="7">
        <v>13.76</v>
      </c>
      <c r="D454" s="7">
        <v>67.099997999999999</v>
      </c>
      <c r="E454" s="7">
        <v>331.96597300000002</v>
      </c>
      <c r="F454" s="9">
        <f t="shared" si="22"/>
        <v>-2.5803545112835316E-3</v>
      </c>
      <c r="G454" s="7">
        <f t="shared" si="20"/>
        <v>12.162011361608</v>
      </c>
      <c r="H454" s="11">
        <f t="shared" si="21"/>
        <v>97.475172010809061</v>
      </c>
    </row>
    <row r="455" spans="1:8" x14ac:dyDescent="0.2">
      <c r="A455" s="1">
        <v>43880</v>
      </c>
      <c r="B455" s="11">
        <v>14.38</v>
      </c>
      <c r="C455" s="7">
        <v>13.56</v>
      </c>
      <c r="D455" s="7">
        <v>67.660004000000001</v>
      </c>
      <c r="E455" s="7">
        <v>333.55316199999999</v>
      </c>
      <c r="F455" s="9">
        <f t="shared" si="22"/>
        <v>4.769786248620767E-3</v>
      </c>
      <c r="G455" s="7">
        <f t="shared" si="20"/>
        <v>9.5948874930382679</v>
      </c>
      <c r="H455" s="11">
        <f t="shared" si="21"/>
        <v>97.377811011607406</v>
      </c>
    </row>
    <row r="456" spans="1:8" x14ac:dyDescent="0.2">
      <c r="A456" s="1">
        <v>43881</v>
      </c>
      <c r="B456" s="11">
        <v>15.56</v>
      </c>
      <c r="C456" s="7">
        <v>14.04</v>
      </c>
      <c r="D456" s="7">
        <v>66.449996999999996</v>
      </c>
      <c r="E456" s="7">
        <v>332.18289199999998</v>
      </c>
      <c r="F456" s="9">
        <f t="shared" si="22"/>
        <v>-4.1165621925553569E-3</v>
      </c>
      <c r="G456" s="7">
        <f t="shared" si="20"/>
        <v>8.4135439825372824</v>
      </c>
      <c r="H456" s="11">
        <f t="shared" si="21"/>
        <v>97.891421647446535</v>
      </c>
    </row>
    <row r="457" spans="1:8" x14ac:dyDescent="0.2">
      <c r="A457" s="1">
        <v>43882</v>
      </c>
      <c r="B457" s="11">
        <v>17.079999999999998</v>
      </c>
      <c r="C457" s="7">
        <v>14.9</v>
      </c>
      <c r="D457" s="7">
        <v>64.379997000000003</v>
      </c>
      <c r="E457" s="7">
        <v>328.76196299999998</v>
      </c>
      <c r="F457" s="9">
        <f t="shared" si="22"/>
        <v>-1.0351724572630925E-2</v>
      </c>
      <c r="G457" s="7">
        <f t="shared" si="20"/>
        <v>10.753034578907624</v>
      </c>
      <c r="H457" s="11">
        <f t="shared" si="21"/>
        <v>97.879898708957796</v>
      </c>
    </row>
    <row r="458" spans="1:8" x14ac:dyDescent="0.2">
      <c r="A458" s="1">
        <v>43885</v>
      </c>
      <c r="B458" s="11">
        <v>25.03</v>
      </c>
      <c r="C458" s="7">
        <v>17.670000000000002</v>
      </c>
      <c r="D458" s="7">
        <v>58.27</v>
      </c>
      <c r="E458" s="7">
        <v>317.858429</v>
      </c>
      <c r="F458" s="9">
        <f t="shared" si="22"/>
        <v>-3.3727880354533994E-2</v>
      </c>
      <c r="G458" s="7">
        <f t="shared" si="20"/>
        <v>23.005892729875693</v>
      </c>
      <c r="H458" s="11">
        <f t="shared" si="21"/>
        <v>107.00606568521344</v>
      </c>
    </row>
    <row r="459" spans="1:8" x14ac:dyDescent="0.2">
      <c r="A459" s="1">
        <v>43886</v>
      </c>
      <c r="B459" s="11">
        <v>27.85</v>
      </c>
      <c r="C459" s="7">
        <v>19.34</v>
      </c>
      <c r="D459" s="7">
        <v>55.630001</v>
      </c>
      <c r="E459" s="7">
        <v>308.22662400000002</v>
      </c>
      <c r="F459" s="9">
        <f t="shared" si="22"/>
        <v>-3.0770787209985415E-2</v>
      </c>
      <c r="G459" s="7">
        <f t="shared" si="20"/>
        <v>27.184883203829852</v>
      </c>
      <c r="H459" s="11">
        <f t="shared" si="21"/>
        <v>107.32587244194909</v>
      </c>
    </row>
    <row r="460" spans="1:8" x14ac:dyDescent="0.2">
      <c r="A460" s="1">
        <v>43887</v>
      </c>
      <c r="B460" s="11">
        <v>27.56</v>
      </c>
      <c r="C460" s="7">
        <v>18.93</v>
      </c>
      <c r="D460" s="7">
        <v>56.389999000000003</v>
      </c>
      <c r="E460" s="7">
        <v>307.09292599999998</v>
      </c>
      <c r="F460" s="9">
        <f t="shared" si="22"/>
        <v>-3.6849122795909206E-3</v>
      </c>
      <c r="G460" s="7">
        <f t="shared" si="20"/>
        <v>26.687171391033054</v>
      </c>
      <c r="H460" s="11">
        <f t="shared" si="21"/>
        <v>110.97143075655526</v>
      </c>
    </row>
    <row r="461" spans="1:8" x14ac:dyDescent="0.2">
      <c r="A461" s="1">
        <v>43888</v>
      </c>
      <c r="B461" s="11">
        <v>39.159999999999997</v>
      </c>
      <c r="C461" s="7">
        <v>22</v>
      </c>
      <c r="D461" s="7">
        <v>51.939999</v>
      </c>
      <c r="E461" s="7">
        <v>293.30087300000002</v>
      </c>
      <c r="F461" s="9">
        <f t="shared" si="22"/>
        <v>-4.5951439885824445E-2</v>
      </c>
      <c r="G461" s="7">
        <f t="shared" ref="G461:G524" si="23">_xlfn.STDEV.S(F452:F461) * SQRT(365)*100</f>
        <v>33.590417345513387</v>
      </c>
      <c r="H461" s="11">
        <f t="shared" si="21"/>
        <v>110.18404514422235</v>
      </c>
    </row>
    <row r="462" spans="1:8" x14ac:dyDescent="0.2">
      <c r="A462" s="1">
        <v>43889</v>
      </c>
      <c r="B462" s="11">
        <v>40.11</v>
      </c>
      <c r="C462" s="7">
        <v>22.809999000000001</v>
      </c>
      <c r="D462" s="7">
        <v>50.740001999999997</v>
      </c>
      <c r="E462" s="7">
        <v>292.06854199999998</v>
      </c>
      <c r="F462" s="9">
        <f t="shared" si="22"/>
        <v>-4.2104448540323637E-3</v>
      </c>
      <c r="G462" s="7">
        <f t="shared" si="23"/>
        <v>33.204711023202954</v>
      </c>
      <c r="H462" s="11">
        <f t="shared" si="21"/>
        <v>111.39784111831068</v>
      </c>
    </row>
    <row r="463" spans="1:8" x14ac:dyDescent="0.2">
      <c r="A463" s="1">
        <v>43892</v>
      </c>
      <c r="B463" s="11">
        <v>33.42</v>
      </c>
      <c r="C463" s="7">
        <v>22.030000999999999</v>
      </c>
      <c r="D463" s="7">
        <v>51.77</v>
      </c>
      <c r="E463" s="7">
        <v>304.71697999999998</v>
      </c>
      <c r="F463" s="9">
        <f t="shared" si="22"/>
        <v>4.2394903783967562E-2</v>
      </c>
      <c r="G463" s="7">
        <f t="shared" si="23"/>
        <v>46.795922564233102</v>
      </c>
      <c r="H463" s="11">
        <f t="shared" si="21"/>
        <v>109.43428947759115</v>
      </c>
    </row>
    <row r="464" spans="1:8" x14ac:dyDescent="0.2">
      <c r="A464" s="1">
        <v>43893</v>
      </c>
      <c r="B464" s="11">
        <v>36.82</v>
      </c>
      <c r="C464" s="7">
        <v>24.450001</v>
      </c>
      <c r="D464" s="7">
        <v>48.860000999999997</v>
      </c>
      <c r="E464" s="7">
        <v>295.99221799999998</v>
      </c>
      <c r="F464" s="9">
        <f t="shared" si="22"/>
        <v>-2.9050247945592977E-2</v>
      </c>
      <c r="G464" s="7">
        <f t="shared" si="23"/>
        <v>48.078779513466543</v>
      </c>
      <c r="H464" s="11">
        <f t="shared" si="21"/>
        <v>110.24698186093624</v>
      </c>
    </row>
    <row r="465" spans="1:8" x14ac:dyDescent="0.2">
      <c r="A465" s="1">
        <v>43894</v>
      </c>
      <c r="B465" s="11">
        <v>31.99</v>
      </c>
      <c r="C465" s="7">
        <v>23</v>
      </c>
      <c r="D465" s="7">
        <v>50.209999000000003</v>
      </c>
      <c r="E465" s="7">
        <v>308.43365499999999</v>
      </c>
      <c r="F465" s="9">
        <f t="shared" si="22"/>
        <v>4.1173600053417442E-2</v>
      </c>
      <c r="G465" s="7">
        <f t="shared" si="23"/>
        <v>57.2258652098281</v>
      </c>
      <c r="H465" s="11">
        <f t="shared" si="21"/>
        <v>108.97496405689499</v>
      </c>
    </row>
    <row r="466" spans="1:8" x14ac:dyDescent="0.2">
      <c r="A466" s="1">
        <v>43895</v>
      </c>
      <c r="B466" s="11">
        <v>39.619999999999997</v>
      </c>
      <c r="C466" s="7">
        <v>26.68</v>
      </c>
      <c r="D466" s="7">
        <v>46.310001</v>
      </c>
      <c r="E466" s="7">
        <v>298.18081699999999</v>
      </c>
      <c r="F466" s="9">
        <f t="shared" si="22"/>
        <v>-3.3806692539104045E-2</v>
      </c>
      <c r="G466" s="7">
        <f t="shared" si="23"/>
        <v>59.221047011758309</v>
      </c>
      <c r="H466" s="11">
        <f t="shared" si="21"/>
        <v>108.50375612857886</v>
      </c>
    </row>
    <row r="467" spans="1:8" x14ac:dyDescent="0.2">
      <c r="A467" s="1">
        <v>43896</v>
      </c>
      <c r="B467" s="11">
        <v>41.94</v>
      </c>
      <c r="C467" s="7">
        <v>29.82</v>
      </c>
      <c r="D467" s="7">
        <v>43.869999</v>
      </c>
      <c r="E467" s="7">
        <v>293.25155599999999</v>
      </c>
      <c r="F467" s="9">
        <f t="shared" si="22"/>
        <v>-1.6669277379867148E-2</v>
      </c>
      <c r="G467" s="7">
        <f t="shared" si="23"/>
        <v>59.324618776778607</v>
      </c>
      <c r="H467" s="11">
        <f t="shared" si="21"/>
        <v>112.72982601383934</v>
      </c>
    </row>
    <row r="468" spans="1:8" x14ac:dyDescent="0.2">
      <c r="A468" s="1">
        <v>43899</v>
      </c>
      <c r="B468" s="11">
        <v>54.46</v>
      </c>
      <c r="C468" s="7">
        <v>36.959999000000003</v>
      </c>
      <c r="D468" s="7">
        <v>38.419998</v>
      </c>
      <c r="E468" s="7">
        <v>270.35021999999998</v>
      </c>
      <c r="F468" s="9">
        <f t="shared" si="22"/>
        <v>-8.1312563984740141E-2</v>
      </c>
      <c r="G468" s="7">
        <f t="shared" si="23"/>
        <v>72.155996073842743</v>
      </c>
      <c r="H468" s="11">
        <f t="shared" si="21"/>
        <v>107.70502223336163</v>
      </c>
    </row>
    <row r="469" spans="1:8" x14ac:dyDescent="0.2">
      <c r="A469" s="1">
        <v>43900</v>
      </c>
      <c r="B469" s="11">
        <v>47.3</v>
      </c>
      <c r="C469" s="7">
        <v>34.110000999999997</v>
      </c>
      <c r="D469" s="7">
        <v>40.310001</v>
      </c>
      <c r="E469" s="7">
        <v>284.33947799999999</v>
      </c>
      <c r="F469" s="9">
        <f t="shared" si="22"/>
        <v>5.0450639787899251E-2</v>
      </c>
      <c r="G469" s="7">
        <f t="shared" si="23"/>
        <v>81.570259432493202</v>
      </c>
      <c r="H469" s="11">
        <f t="shared" si="21"/>
        <v>106.41297062506167</v>
      </c>
    </row>
    <row r="470" spans="1:8" x14ac:dyDescent="0.2">
      <c r="A470" s="1">
        <v>43901</v>
      </c>
      <c r="B470" s="11">
        <v>53.9</v>
      </c>
      <c r="C470" s="7">
        <v>38.659999999999997</v>
      </c>
      <c r="D470" s="7">
        <v>37.779998999999997</v>
      </c>
      <c r="E470" s="7">
        <v>270.47839399999998</v>
      </c>
      <c r="F470" s="9">
        <f t="shared" si="22"/>
        <v>-4.9976648585948177E-2</v>
      </c>
      <c r="G470" s="7">
        <f t="shared" si="23"/>
        <v>85.272215178096474</v>
      </c>
      <c r="H470" s="11">
        <f t="shared" si="21"/>
        <v>104.51782887362597</v>
      </c>
    </row>
    <row r="471" spans="1:8" x14ac:dyDescent="0.2">
      <c r="A471" s="1">
        <v>43902</v>
      </c>
      <c r="B471" s="11">
        <v>75.47</v>
      </c>
      <c r="C471" s="7">
        <v>47.360000999999997</v>
      </c>
      <c r="D471" s="7">
        <v>33.299999</v>
      </c>
      <c r="E471" s="7">
        <v>244.599762</v>
      </c>
      <c r="F471" s="9">
        <f t="shared" si="22"/>
        <v>-0.10056897055414687</v>
      </c>
      <c r="G471" s="7">
        <f t="shared" si="23"/>
        <v>99.163634876606793</v>
      </c>
      <c r="H471" s="11">
        <f t="shared" si="21"/>
        <v>94.813052174933802</v>
      </c>
    </row>
    <row r="472" spans="1:8" x14ac:dyDescent="0.2">
      <c r="A472" s="1">
        <v>43903</v>
      </c>
      <c r="B472" s="11">
        <v>57.83</v>
      </c>
      <c r="C472" s="7">
        <v>43.200001</v>
      </c>
      <c r="D472" s="7">
        <v>35.080002</v>
      </c>
      <c r="E472" s="7">
        <v>265.50967400000002</v>
      </c>
      <c r="F472" s="9">
        <f t="shared" si="22"/>
        <v>8.2028026694245429E-2</v>
      </c>
      <c r="G472" s="7">
        <f t="shared" si="23"/>
        <v>116.29078085033211</v>
      </c>
      <c r="H472" s="11">
        <f t="shared" si="21"/>
        <v>89.407383924554978</v>
      </c>
    </row>
    <row r="473" spans="1:8" x14ac:dyDescent="0.2">
      <c r="A473" s="1">
        <v>43906</v>
      </c>
      <c r="B473" s="11">
        <v>82.69</v>
      </c>
      <c r="C473" s="7">
        <v>59.209999000000003</v>
      </c>
      <c r="D473" s="7">
        <v>28.23</v>
      </c>
      <c r="E473" s="7">
        <v>236.45663500000001</v>
      </c>
      <c r="F473" s="9">
        <f t="shared" si="22"/>
        <v>-0.11588644733266339</v>
      </c>
      <c r="G473" s="7">
        <f t="shared" si="23"/>
        <v>126.49542735239147</v>
      </c>
      <c r="H473" s="11">
        <f t="shared" si="21"/>
        <v>73.851133031032205</v>
      </c>
    </row>
    <row r="474" spans="1:8" x14ac:dyDescent="0.2">
      <c r="A474" s="1">
        <v>43907</v>
      </c>
      <c r="B474" s="11">
        <v>75.91</v>
      </c>
      <c r="C474" s="7">
        <v>58.509998000000003</v>
      </c>
      <c r="D474" s="7">
        <v>28.889999</v>
      </c>
      <c r="E474" s="7">
        <v>249.22340399999999</v>
      </c>
      <c r="F474" s="9">
        <f t="shared" si="22"/>
        <v>5.2584869439311968E-2</v>
      </c>
      <c r="G474" s="7">
        <f t="shared" si="23"/>
        <v>134.86783374500018</v>
      </c>
      <c r="H474" s="11">
        <f t="shared" si="21"/>
        <v>71.136866604582565</v>
      </c>
    </row>
    <row r="475" spans="1:8" x14ac:dyDescent="0.2">
      <c r="A475" s="1">
        <v>43908</v>
      </c>
      <c r="B475" s="11">
        <v>76.45</v>
      </c>
      <c r="C475" s="7">
        <v>69</v>
      </c>
      <c r="D475" s="7">
        <v>26.27</v>
      </c>
      <c r="E475" s="7">
        <v>236.60449199999999</v>
      </c>
      <c r="F475" s="9">
        <f t="shared" si="22"/>
        <v>-5.1959762042505457E-2</v>
      </c>
      <c r="G475" s="7">
        <f t="shared" si="23"/>
        <v>130.17593228615635</v>
      </c>
      <c r="H475" s="11">
        <f t="shared" si="21"/>
        <v>67.08545511749648</v>
      </c>
    </row>
    <row r="476" spans="1:8" x14ac:dyDescent="0.2">
      <c r="A476" s="1">
        <v>43909</v>
      </c>
      <c r="B476" s="11">
        <v>72</v>
      </c>
      <c r="C476" s="7">
        <v>62</v>
      </c>
      <c r="D476" s="7">
        <v>27.690000999999999</v>
      </c>
      <c r="E476" s="7">
        <v>237.107269</v>
      </c>
      <c r="F476" s="9">
        <f t="shared" si="22"/>
        <v>2.1227135578300127E-3</v>
      </c>
      <c r="G476" s="7">
        <f t="shared" si="23"/>
        <v>131.16540465236278</v>
      </c>
      <c r="H476" s="11">
        <f t="shared" si="21"/>
        <v>67.950727302464372</v>
      </c>
    </row>
    <row r="477" spans="1:8" x14ac:dyDescent="0.2">
      <c r="A477" s="1">
        <v>43910</v>
      </c>
      <c r="B477" s="11">
        <v>66.040000000000006</v>
      </c>
      <c r="C477" s="7">
        <v>60.549999</v>
      </c>
      <c r="D477" s="7">
        <v>28.110001</v>
      </c>
      <c r="E477" s="7">
        <v>226.88932800000001</v>
      </c>
      <c r="F477" s="9">
        <f t="shared" si="22"/>
        <v>-4.4050293807635012E-2</v>
      </c>
      <c r="G477" s="7">
        <f t="shared" si="23"/>
        <v>131.67845893507916</v>
      </c>
      <c r="H477" s="11">
        <f t="shared" si="21"/>
        <v>66.314329270418682</v>
      </c>
    </row>
    <row r="478" spans="1:8" x14ac:dyDescent="0.2">
      <c r="A478" s="1">
        <v>43913</v>
      </c>
      <c r="B478" s="11">
        <v>61.59</v>
      </c>
      <c r="C478" s="7">
        <v>51.130001</v>
      </c>
      <c r="D478" s="7">
        <v>30.25</v>
      </c>
      <c r="E478" s="7">
        <v>221.08818099999999</v>
      </c>
      <c r="F478" s="9">
        <f t="shared" si="22"/>
        <v>-2.5900725759426906E-2</v>
      </c>
      <c r="G478" s="7">
        <f t="shared" si="23"/>
        <v>126.32689197427396</v>
      </c>
      <c r="H478" s="11">
        <f t="shared" si="21"/>
        <v>64.777932573879539</v>
      </c>
    </row>
    <row r="479" spans="1:8" x14ac:dyDescent="0.2">
      <c r="A479" s="1">
        <v>43914</v>
      </c>
      <c r="B479" s="11">
        <v>61.67</v>
      </c>
      <c r="C479" s="7">
        <v>47.150002000000001</v>
      </c>
      <c r="D479" s="7">
        <v>31.32</v>
      </c>
      <c r="E479" s="7">
        <v>241.11949200000001</v>
      </c>
      <c r="F479" s="9">
        <f t="shared" si="22"/>
        <v>8.673099705661054E-2</v>
      </c>
      <c r="G479" s="7">
        <f t="shared" si="23"/>
        <v>136.07168295957095</v>
      </c>
      <c r="H479" s="11">
        <f t="shared" si="21"/>
        <v>55.648712240965011</v>
      </c>
    </row>
    <row r="480" spans="1:8" x14ac:dyDescent="0.2">
      <c r="A480" s="1">
        <v>43915</v>
      </c>
      <c r="B480" s="11">
        <v>63.95</v>
      </c>
      <c r="C480" s="7">
        <v>50.900002000000001</v>
      </c>
      <c r="D480" s="7">
        <v>30.129999000000002</v>
      </c>
      <c r="E480" s="7">
        <v>244.729095</v>
      </c>
      <c r="F480" s="9">
        <f t="shared" si="22"/>
        <v>1.485923603403202E-2</v>
      </c>
      <c r="G480" s="7">
        <f t="shared" si="23"/>
        <v>135.23569273269672</v>
      </c>
      <c r="H480" s="11">
        <f t="shared" si="21"/>
        <v>55.622657393491835</v>
      </c>
    </row>
    <row r="481" spans="1:8" x14ac:dyDescent="0.2">
      <c r="A481" s="1">
        <v>43916</v>
      </c>
      <c r="B481" s="11">
        <v>61</v>
      </c>
      <c r="C481" s="7">
        <v>45.619999</v>
      </c>
      <c r="D481" s="7">
        <v>31.35</v>
      </c>
      <c r="E481" s="7">
        <v>259.01876800000002</v>
      </c>
      <c r="F481" s="9">
        <f t="shared" si="22"/>
        <v>5.674865831943466E-2</v>
      </c>
      <c r="G481" s="7">
        <f t="shared" si="23"/>
        <v>125.56171425324993</v>
      </c>
      <c r="H481" s="11">
        <f t="shared" si="21"/>
        <v>51.271863948236707</v>
      </c>
    </row>
    <row r="482" spans="1:8" x14ac:dyDescent="0.2">
      <c r="A482" s="1">
        <v>43917</v>
      </c>
      <c r="B482" s="11">
        <v>65.540000000000006</v>
      </c>
      <c r="C482" s="7">
        <v>50.599997999999999</v>
      </c>
      <c r="D482" s="7">
        <v>29.85</v>
      </c>
      <c r="E482" s="7">
        <v>251.30372600000001</v>
      </c>
      <c r="F482" s="9">
        <f t="shared" si="22"/>
        <v>-3.0238251054913051E-2</v>
      </c>
      <c r="G482" s="7">
        <f t="shared" si="23"/>
        <v>115.83679516883186</v>
      </c>
      <c r="H482" s="11">
        <f t="shared" si="21"/>
        <v>49.17383128627236</v>
      </c>
    </row>
    <row r="483" spans="1:8" x14ac:dyDescent="0.2">
      <c r="A483" s="1">
        <v>43920</v>
      </c>
      <c r="B483" s="11">
        <v>57.08</v>
      </c>
      <c r="C483" s="7">
        <v>48.630001</v>
      </c>
      <c r="D483" s="7">
        <v>30.25</v>
      </c>
      <c r="E483" s="7">
        <v>259.46499599999999</v>
      </c>
      <c r="F483" s="9">
        <f t="shared" si="22"/>
        <v>3.1959531994286687E-2</v>
      </c>
      <c r="G483" s="7">
        <f t="shared" si="23"/>
        <v>90.326464207438065</v>
      </c>
      <c r="H483" s="11">
        <f t="shared" si="21"/>
        <v>48.641193300942994</v>
      </c>
    </row>
    <row r="484" spans="1:8" x14ac:dyDescent="0.2">
      <c r="A484" s="1">
        <v>43921</v>
      </c>
      <c r="B484" s="11">
        <v>53.54</v>
      </c>
      <c r="C484" s="7">
        <v>46.25</v>
      </c>
      <c r="D484" s="7">
        <v>31.01</v>
      </c>
      <c r="E484" s="7">
        <v>255.59757999999999</v>
      </c>
      <c r="F484" s="9">
        <f t="shared" si="22"/>
        <v>-1.5017548794099332E-2</v>
      </c>
      <c r="G484" s="7">
        <f t="shared" si="23"/>
        <v>86.329167894550636</v>
      </c>
      <c r="H484" s="11">
        <f t="shared" si="21"/>
        <v>48.262696650359977</v>
      </c>
    </row>
    <row r="485" spans="1:8" x14ac:dyDescent="0.2">
      <c r="A485" s="1">
        <v>43922</v>
      </c>
      <c r="B485" s="11">
        <v>57.06</v>
      </c>
      <c r="C485" s="7">
        <v>50.220001000000003</v>
      </c>
      <c r="D485" s="7">
        <v>29.700001</v>
      </c>
      <c r="E485" s="7">
        <v>244.094437</v>
      </c>
      <c r="F485" s="9">
        <f t="shared" si="22"/>
        <v>-4.6049067240943174E-2</v>
      </c>
      <c r="G485" s="7">
        <f t="shared" si="23"/>
        <v>84.877925908123018</v>
      </c>
      <c r="H485" s="11">
        <f t="shared" si="21"/>
        <v>45.061347025215944</v>
      </c>
    </row>
    <row r="486" spans="1:8" x14ac:dyDescent="0.2">
      <c r="A486" s="1">
        <v>43923</v>
      </c>
      <c r="B486" s="11">
        <v>50.91</v>
      </c>
      <c r="C486" s="7">
        <v>47.360000999999997</v>
      </c>
      <c r="D486" s="7">
        <v>30.459999</v>
      </c>
      <c r="E486" s="7">
        <v>249.72702000000001</v>
      </c>
      <c r="F486" s="9">
        <f t="shared" si="22"/>
        <v>2.2813213984293514E-2</v>
      </c>
      <c r="G486" s="7">
        <f t="shared" si="23"/>
        <v>85.696202974500125</v>
      </c>
      <c r="H486" s="11">
        <f t="shared" si="21"/>
        <v>44.517532606127311</v>
      </c>
    </row>
    <row r="487" spans="1:8" x14ac:dyDescent="0.2">
      <c r="A487" s="1">
        <v>43924</v>
      </c>
      <c r="B487" s="11">
        <v>46.8</v>
      </c>
      <c r="C487" s="7">
        <v>45.450001</v>
      </c>
      <c r="D487" s="7">
        <v>31.110001</v>
      </c>
      <c r="E487" s="7">
        <v>246.11741599999999</v>
      </c>
      <c r="F487" s="9">
        <f t="shared" si="22"/>
        <v>-1.455967840971557E-2</v>
      </c>
      <c r="G487" s="7">
        <f t="shared" si="23"/>
        <v>80.520483362499263</v>
      </c>
      <c r="H487" s="11">
        <f t="shared" si="21"/>
        <v>43.642189188745071</v>
      </c>
    </row>
    <row r="488" spans="1:8" x14ac:dyDescent="0.2">
      <c r="A488" s="1">
        <v>43927</v>
      </c>
      <c r="B488" s="11">
        <v>45.24</v>
      </c>
      <c r="C488" s="7">
        <v>42.209999000000003</v>
      </c>
      <c r="D488" s="7">
        <v>32.229999999999997</v>
      </c>
      <c r="E488" s="7">
        <v>262.64819299999999</v>
      </c>
      <c r="F488" s="9">
        <f t="shared" si="22"/>
        <v>6.5006744624568805E-2</v>
      </c>
      <c r="G488" s="7">
        <f t="shared" si="23"/>
        <v>83.608230007539206</v>
      </c>
      <c r="H488" s="11">
        <f t="shared" si="21"/>
        <v>35.705116034197658</v>
      </c>
    </row>
    <row r="489" spans="1:8" x14ac:dyDescent="0.2">
      <c r="A489" s="1">
        <v>43928</v>
      </c>
      <c r="B489" s="11">
        <v>46.7</v>
      </c>
      <c r="C489" s="7">
        <v>43.41</v>
      </c>
      <c r="D489" s="7">
        <v>31.73</v>
      </c>
      <c r="E489" s="7">
        <v>262.915955</v>
      </c>
      <c r="F489" s="9">
        <f t="shared" si="22"/>
        <v>1.0189508709306551E-3</v>
      </c>
      <c r="G489" s="7">
        <f t="shared" si="23"/>
        <v>69.567664036963322</v>
      </c>
      <c r="H489" s="11">
        <f t="shared" si="21"/>
        <v>35.866375441919466</v>
      </c>
    </row>
    <row r="490" spans="1:8" x14ac:dyDescent="0.2">
      <c r="A490" s="1">
        <v>43929</v>
      </c>
      <c r="B490" s="11">
        <v>43.35</v>
      </c>
      <c r="C490" s="7">
        <v>42.400002000000001</v>
      </c>
      <c r="D490" s="7">
        <v>32.060001</v>
      </c>
      <c r="E490" s="7">
        <v>271.74160799999999</v>
      </c>
      <c r="F490" s="9">
        <f t="shared" si="22"/>
        <v>3.3017225830664028E-2</v>
      </c>
      <c r="G490" s="7">
        <f t="shared" si="23"/>
        <v>71.073159276640339</v>
      </c>
      <c r="H490" s="11">
        <f t="shared" si="21"/>
        <v>34.025890737175061</v>
      </c>
    </row>
    <row r="491" spans="1:8" x14ac:dyDescent="0.2">
      <c r="A491" s="1">
        <v>43930</v>
      </c>
      <c r="B491" s="11">
        <v>41.67</v>
      </c>
      <c r="C491" s="7">
        <v>41.57</v>
      </c>
      <c r="D491" s="7">
        <v>32.349997999999999</v>
      </c>
      <c r="E491" s="7">
        <v>275.876801</v>
      </c>
      <c r="F491" s="9">
        <f t="shared" si="22"/>
        <v>1.5102748674842291E-2</v>
      </c>
      <c r="G491" s="7">
        <f t="shared" si="23"/>
        <v>64.196374434937724</v>
      </c>
      <c r="H491" s="11">
        <f t="shared" si="21"/>
        <v>33.631082207941212</v>
      </c>
    </row>
    <row r="492" spans="1:8" x14ac:dyDescent="0.2">
      <c r="A492" s="1">
        <v>43934</v>
      </c>
      <c r="B492" s="11">
        <v>41.17</v>
      </c>
      <c r="C492" s="7">
        <v>40.709999000000003</v>
      </c>
      <c r="D492" s="7">
        <v>32.700001</v>
      </c>
      <c r="E492" s="7">
        <v>273.358002</v>
      </c>
      <c r="F492" s="9">
        <f t="shared" si="22"/>
        <v>-9.1720941372711723E-3</v>
      </c>
      <c r="G492" s="7">
        <f t="shared" si="23"/>
        <v>60.48747267558867</v>
      </c>
      <c r="H492" s="11">
        <f t="shared" si="21"/>
        <v>34.614653939286178</v>
      </c>
    </row>
    <row r="493" spans="1:8" x14ac:dyDescent="0.2">
      <c r="A493" s="1">
        <v>43935</v>
      </c>
      <c r="B493" s="11">
        <v>37.76</v>
      </c>
      <c r="C493" s="7">
        <v>37.409999999999997</v>
      </c>
      <c r="D493" s="7">
        <v>34.07</v>
      </c>
      <c r="E493" s="7">
        <v>281.42013500000002</v>
      </c>
      <c r="F493" s="9">
        <f t="shared" si="22"/>
        <v>2.9066396332731607E-2</v>
      </c>
      <c r="G493" s="7">
        <f t="shared" si="23"/>
        <v>60.05440509264529</v>
      </c>
      <c r="H493" s="11">
        <f t="shared" si="21"/>
        <v>33.390216907559122</v>
      </c>
    </row>
    <row r="494" spans="1:8" x14ac:dyDescent="0.2">
      <c r="A494" s="1">
        <v>43936</v>
      </c>
      <c r="B494" s="11">
        <v>40.840000000000003</v>
      </c>
      <c r="C494" s="7">
        <v>40.409999999999997</v>
      </c>
      <c r="D494" s="7">
        <v>32.549999</v>
      </c>
      <c r="E494" s="7">
        <v>275.44049100000001</v>
      </c>
      <c r="F494" s="9">
        <f t="shared" si="22"/>
        <v>-2.14770934389754E-2</v>
      </c>
      <c r="G494" s="7">
        <f t="shared" si="23"/>
        <v>61.180083488994718</v>
      </c>
      <c r="H494" s="11">
        <f t="shared" si="21"/>
        <v>32.424801098395406</v>
      </c>
    </row>
    <row r="495" spans="1:8" x14ac:dyDescent="0.2">
      <c r="A495" s="1">
        <v>43937</v>
      </c>
      <c r="B495" s="11">
        <v>40.11</v>
      </c>
      <c r="C495" s="7">
        <v>40.740001999999997</v>
      </c>
      <c r="D495" s="7">
        <v>32.470001000000003</v>
      </c>
      <c r="E495" s="7">
        <v>276.76928700000002</v>
      </c>
      <c r="F495" s="9">
        <f t="shared" si="22"/>
        <v>4.8126585862868741E-3</v>
      </c>
      <c r="G495" s="7">
        <f t="shared" si="23"/>
        <v>49.790017718277305</v>
      </c>
      <c r="H495" s="11">
        <f t="shared" si="21"/>
        <v>32.420364788218706</v>
      </c>
    </row>
    <row r="496" spans="1:8" x14ac:dyDescent="0.2">
      <c r="A496" s="1">
        <v>43938</v>
      </c>
      <c r="B496" s="11">
        <v>38.15</v>
      </c>
      <c r="C496" s="7">
        <v>39.049999</v>
      </c>
      <c r="D496" s="7">
        <v>33.159999999999997</v>
      </c>
      <c r="E496" s="7">
        <v>284.246307</v>
      </c>
      <c r="F496" s="9">
        <f t="shared" si="22"/>
        <v>2.6656880244466892E-2</v>
      </c>
      <c r="G496" s="7">
        <f t="shared" si="23"/>
        <v>50.163682689001952</v>
      </c>
      <c r="H496" s="11">
        <f t="shared" si="21"/>
        <v>32.926066392764142</v>
      </c>
    </row>
    <row r="497" spans="1:8" x14ac:dyDescent="0.2">
      <c r="A497" s="1">
        <v>43941</v>
      </c>
      <c r="B497" s="11">
        <v>43.83</v>
      </c>
      <c r="C497" s="7">
        <v>42.84</v>
      </c>
      <c r="D497" s="7">
        <v>31.41</v>
      </c>
      <c r="E497" s="7">
        <v>279.23846400000002</v>
      </c>
      <c r="F497" s="9">
        <f t="shared" si="22"/>
        <v>-1.7775014019349483E-2</v>
      </c>
      <c r="G497" s="7">
        <f t="shared" si="23"/>
        <v>50.910770466082077</v>
      </c>
      <c r="H497" s="11">
        <f t="shared" si="21"/>
        <v>32.275568844097521</v>
      </c>
    </row>
    <row r="498" spans="1:8" x14ac:dyDescent="0.2">
      <c r="A498" s="1">
        <v>43942</v>
      </c>
      <c r="B498" s="11">
        <v>45.41</v>
      </c>
      <c r="C498" s="7">
        <v>46.419998</v>
      </c>
      <c r="D498" s="7">
        <v>30.139999</v>
      </c>
      <c r="E498" s="7">
        <v>270.75988799999999</v>
      </c>
      <c r="F498" s="9">
        <f t="shared" si="22"/>
        <v>-3.0833720452609407E-2</v>
      </c>
      <c r="G498" s="7">
        <f t="shared" si="23"/>
        <v>43.273774546760379</v>
      </c>
      <c r="H498" s="11">
        <f t="shared" si="21"/>
        <v>29.499816379854682</v>
      </c>
    </row>
    <row r="499" spans="1:8" x14ac:dyDescent="0.2">
      <c r="A499" s="1">
        <v>43943</v>
      </c>
      <c r="B499" s="11">
        <v>41.98</v>
      </c>
      <c r="C499" s="7">
        <v>44.189999</v>
      </c>
      <c r="D499" s="7">
        <v>30.860001</v>
      </c>
      <c r="E499" s="7">
        <v>276.76928700000002</v>
      </c>
      <c r="F499" s="9">
        <f t="shared" si="22"/>
        <v>2.195185422749198E-2</v>
      </c>
      <c r="G499" s="7">
        <f t="shared" si="23"/>
        <v>44.701383012189488</v>
      </c>
      <c r="H499" s="11">
        <f t="shared" si="21"/>
        <v>28.738642221477136</v>
      </c>
    </row>
    <row r="500" spans="1:8" x14ac:dyDescent="0.2">
      <c r="A500" s="1">
        <v>43944</v>
      </c>
      <c r="B500" s="11">
        <v>41.38</v>
      </c>
      <c r="C500" s="7">
        <v>44.060001</v>
      </c>
      <c r="D500" s="7">
        <v>30.889999</v>
      </c>
      <c r="E500" s="7">
        <v>276.74941999999999</v>
      </c>
      <c r="F500" s="9">
        <f t="shared" si="22"/>
        <v>-7.1784385088738176E-5</v>
      </c>
      <c r="G500" s="7">
        <f t="shared" si="23"/>
        <v>40.614259860247003</v>
      </c>
      <c r="H500" s="11">
        <f t="shared" si="21"/>
        <v>28.716712600118665</v>
      </c>
    </row>
    <row r="501" spans="1:8" x14ac:dyDescent="0.2">
      <c r="A501" s="1">
        <v>43945</v>
      </c>
      <c r="B501" s="11">
        <v>35.93</v>
      </c>
      <c r="C501" s="7">
        <v>41.52</v>
      </c>
      <c r="D501" s="7">
        <v>31.73</v>
      </c>
      <c r="E501" s="7">
        <v>280.606964</v>
      </c>
      <c r="F501" s="9">
        <f t="shared" si="22"/>
        <v>1.3842509774748173E-2</v>
      </c>
      <c r="G501" s="7">
        <f t="shared" si="23"/>
        <v>40.454004411485236</v>
      </c>
      <c r="H501" s="11">
        <f t="shared" si="21"/>
        <v>28.611258052539419</v>
      </c>
    </row>
    <row r="502" spans="1:8" x14ac:dyDescent="0.2">
      <c r="A502" s="1">
        <v>43948</v>
      </c>
      <c r="B502" s="11">
        <v>33.29</v>
      </c>
      <c r="C502" s="7">
        <v>38.459999000000003</v>
      </c>
      <c r="D502" s="7">
        <v>32.970001000000003</v>
      </c>
      <c r="E502" s="7">
        <v>284.65289300000001</v>
      </c>
      <c r="F502" s="9">
        <f t="shared" si="22"/>
        <v>1.4315533096947499E-2</v>
      </c>
      <c r="G502" s="7">
        <f t="shared" si="23"/>
        <v>40.382660999073877</v>
      </c>
      <c r="H502" s="11">
        <f t="shared" si="21"/>
        <v>28.645679343236967</v>
      </c>
    </row>
    <row r="503" spans="1:8" x14ac:dyDescent="0.2">
      <c r="A503" s="1">
        <v>43949</v>
      </c>
      <c r="B503" s="11">
        <v>33.57</v>
      </c>
      <c r="C503" s="7">
        <v>39.07</v>
      </c>
      <c r="D503" s="7">
        <v>32.639999000000003</v>
      </c>
      <c r="E503" s="7">
        <v>283.34390300000001</v>
      </c>
      <c r="F503" s="9">
        <f t="shared" si="22"/>
        <v>-4.6091538776231612E-3</v>
      </c>
      <c r="G503" s="7">
        <f t="shared" si="23"/>
        <v>36.896334890985614</v>
      </c>
      <c r="H503" s="11">
        <f t="shared" si="21"/>
        <v>28.540734896959897</v>
      </c>
    </row>
    <row r="504" spans="1:8" x14ac:dyDescent="0.2">
      <c r="A504" s="1">
        <v>43950</v>
      </c>
      <c r="B504" s="11">
        <v>31.23</v>
      </c>
      <c r="C504" s="7">
        <v>36.705002</v>
      </c>
      <c r="D504" s="7">
        <v>33.689999</v>
      </c>
      <c r="E504" s="7">
        <v>290.76144399999998</v>
      </c>
      <c r="F504" s="9">
        <f t="shared" si="22"/>
        <v>2.5841786072997218E-2</v>
      </c>
      <c r="G504" s="7">
        <f t="shared" si="23"/>
        <v>36.443727474192322</v>
      </c>
      <c r="H504" s="11">
        <f t="shared" si="21"/>
        <v>26.722962430147195</v>
      </c>
    </row>
    <row r="505" spans="1:8" x14ac:dyDescent="0.2">
      <c r="A505" s="1">
        <v>43951</v>
      </c>
      <c r="B505" s="11">
        <v>34.15</v>
      </c>
      <c r="C505" s="7">
        <v>37.869999</v>
      </c>
      <c r="D505" s="7">
        <v>33.119999</v>
      </c>
      <c r="E505" s="7">
        <v>288.05426</v>
      </c>
      <c r="F505" s="9">
        <f t="shared" si="22"/>
        <v>-9.3542857311796727E-3</v>
      </c>
      <c r="G505" s="7">
        <f t="shared" si="23"/>
        <v>37.527348678472592</v>
      </c>
      <c r="H505" s="11">
        <f t="shared" si="21"/>
        <v>26.285071721233532</v>
      </c>
    </row>
    <row r="506" spans="1:8" x14ac:dyDescent="0.2">
      <c r="A506" s="1">
        <v>43952</v>
      </c>
      <c r="B506" s="11">
        <v>37.19</v>
      </c>
      <c r="C506" s="7">
        <v>41.189999</v>
      </c>
      <c r="D506" s="7">
        <v>31.610001</v>
      </c>
      <c r="E506" s="7">
        <v>280.42846700000001</v>
      </c>
      <c r="F506" s="9">
        <f t="shared" si="22"/>
        <v>-2.683019233627093E-2</v>
      </c>
      <c r="G506" s="7">
        <f t="shared" si="23"/>
        <v>38.333009418339984</v>
      </c>
      <c r="H506" s="11">
        <f t="shared" si="21"/>
        <v>23.030678753813898</v>
      </c>
    </row>
    <row r="507" spans="1:8" x14ac:dyDescent="0.2">
      <c r="A507" s="1">
        <v>43955</v>
      </c>
      <c r="B507" s="11">
        <v>35.97</v>
      </c>
      <c r="C507" s="7">
        <v>40.259998000000003</v>
      </c>
      <c r="D507" s="7">
        <v>31.93</v>
      </c>
      <c r="E507" s="7">
        <v>281.20196499999997</v>
      </c>
      <c r="F507" s="9">
        <f t="shared" si="22"/>
        <v>2.7544749891776671E-3</v>
      </c>
      <c r="G507" s="7">
        <f t="shared" si="23"/>
        <v>36.739427637586829</v>
      </c>
      <c r="H507" s="11">
        <f t="shared" si="21"/>
        <v>23.332209944862125</v>
      </c>
    </row>
    <row r="508" spans="1:8" x14ac:dyDescent="0.2">
      <c r="A508" s="1">
        <v>43956</v>
      </c>
      <c r="B508" s="11">
        <v>33.61</v>
      </c>
      <c r="C508" s="7">
        <v>38.669998</v>
      </c>
      <c r="D508" s="7">
        <v>32.599997999999999</v>
      </c>
      <c r="E508" s="7">
        <v>283.80007899999998</v>
      </c>
      <c r="F508" s="9">
        <f t="shared" si="22"/>
        <v>9.196895269893356E-3</v>
      </c>
      <c r="G508" s="7">
        <f t="shared" si="23"/>
        <v>30.179131134205129</v>
      </c>
      <c r="H508" s="11">
        <f t="shared" si="21"/>
        <v>23.425664757111182</v>
      </c>
    </row>
    <row r="509" spans="1:8" x14ac:dyDescent="0.2">
      <c r="A509" s="1">
        <v>43957</v>
      </c>
      <c r="B509" s="11">
        <v>34.119999999999997</v>
      </c>
      <c r="C509" s="7">
        <v>39.209999000000003</v>
      </c>
      <c r="D509" s="7">
        <v>32.32</v>
      </c>
      <c r="E509" s="7">
        <v>281.876282</v>
      </c>
      <c r="F509" s="9">
        <f t="shared" si="22"/>
        <v>-6.8017847290497667E-3</v>
      </c>
      <c r="G509" s="7">
        <f t="shared" si="23"/>
        <v>28.465502769589822</v>
      </c>
      <c r="H509" s="11">
        <f t="shared" si="21"/>
        <v>24.51925962423508</v>
      </c>
    </row>
    <row r="510" spans="1:8" x14ac:dyDescent="0.2">
      <c r="A510" s="1">
        <v>43958</v>
      </c>
      <c r="B510" s="11">
        <v>31.44</v>
      </c>
      <c r="C510" s="7">
        <v>37.470001000000003</v>
      </c>
      <c r="D510" s="7">
        <v>33.049999</v>
      </c>
      <c r="E510" s="7">
        <v>285.27761800000002</v>
      </c>
      <c r="F510" s="9">
        <f t="shared" si="22"/>
        <v>1.1994546026540778E-2</v>
      </c>
      <c r="G510" s="7">
        <f t="shared" si="23"/>
        <v>29.065962044581262</v>
      </c>
      <c r="H510" s="11">
        <f t="shared" si="21"/>
        <v>24.520244933656581</v>
      </c>
    </row>
    <row r="511" spans="1:8" x14ac:dyDescent="0.2">
      <c r="A511" s="1">
        <v>43959</v>
      </c>
      <c r="B511" s="11">
        <v>27.98</v>
      </c>
      <c r="C511" s="7">
        <v>34.950001</v>
      </c>
      <c r="D511" s="7">
        <v>34.209999000000003</v>
      </c>
      <c r="E511" s="7">
        <v>289.99789399999997</v>
      </c>
      <c r="F511" s="9">
        <f t="shared" si="22"/>
        <v>1.6410856496744709E-2</v>
      </c>
      <c r="G511" s="7">
        <f t="shared" si="23"/>
        <v>29.491560329547699</v>
      </c>
      <c r="H511" s="11">
        <f t="shared" si="21"/>
        <v>24.611110481985939</v>
      </c>
    </row>
    <row r="512" spans="1:8" x14ac:dyDescent="0.2">
      <c r="A512" s="1">
        <v>43962</v>
      </c>
      <c r="B512" s="11">
        <v>27.57</v>
      </c>
      <c r="C512" s="7">
        <v>32.619999</v>
      </c>
      <c r="D512" s="7">
        <v>35.349997999999999</v>
      </c>
      <c r="E512" s="7">
        <v>290.05737299999998</v>
      </c>
      <c r="F512" s="9">
        <f t="shared" si="22"/>
        <v>2.0508045902633374E-4</v>
      </c>
      <c r="G512" s="7">
        <f t="shared" si="23"/>
        <v>28.570228553383942</v>
      </c>
      <c r="H512" s="11">
        <f t="shared" si="21"/>
        <v>24.908826291704759</v>
      </c>
    </row>
    <row r="513" spans="1:8" x14ac:dyDescent="0.2">
      <c r="A513" s="1">
        <v>43963</v>
      </c>
      <c r="B513" s="11">
        <v>33.04</v>
      </c>
      <c r="C513" s="7">
        <v>35.900002000000001</v>
      </c>
      <c r="D513" s="7">
        <v>33.5</v>
      </c>
      <c r="E513" s="7">
        <v>284.276093</v>
      </c>
      <c r="F513" s="9">
        <f t="shared" si="22"/>
        <v>-2.013281697229112E-2</v>
      </c>
      <c r="G513" s="7">
        <f t="shared" si="23"/>
        <v>31.399604278700433</v>
      </c>
      <c r="H513" s="11">
        <f t="shared" si="21"/>
        <v>35.152321005690069</v>
      </c>
    </row>
    <row r="514" spans="1:8" x14ac:dyDescent="0.2">
      <c r="A514" s="1">
        <v>43964</v>
      </c>
      <c r="B514" s="11">
        <v>35.28</v>
      </c>
      <c r="C514" s="7">
        <v>39.650002000000001</v>
      </c>
      <c r="D514" s="7">
        <v>31.709999</v>
      </c>
      <c r="E514" s="7">
        <v>279.24841300000003</v>
      </c>
      <c r="F514" s="9">
        <f t="shared" si="22"/>
        <v>-1.7844169518436502E-2</v>
      </c>
      <c r="G514" s="7">
        <f t="shared" si="23"/>
        <v>27.901263718520898</v>
      </c>
      <c r="H514" s="11">
        <f t="shared" si="21"/>
        <v>34.222750146629913</v>
      </c>
    </row>
    <row r="515" spans="1:8" x14ac:dyDescent="0.2">
      <c r="A515" s="1">
        <v>43965</v>
      </c>
      <c r="B515" s="11">
        <v>32.61</v>
      </c>
      <c r="C515" s="7">
        <v>37.470001000000003</v>
      </c>
      <c r="D515" s="7">
        <v>32.540000999999997</v>
      </c>
      <c r="E515" s="7">
        <v>282.59027099999997</v>
      </c>
      <c r="F515" s="9">
        <f t="shared" si="22"/>
        <v>1.1896288052736756E-2</v>
      </c>
      <c r="G515" s="7">
        <f t="shared" si="23"/>
        <v>29.184106020537985</v>
      </c>
      <c r="H515" s="11">
        <f t="shared" ref="H515:H578" si="24">_xlfn.STDEV.S(F516:F536)*SQRT(365)*100</f>
        <v>34.125706400425955</v>
      </c>
    </row>
    <row r="516" spans="1:8" x14ac:dyDescent="0.2">
      <c r="A516" s="1">
        <v>43966</v>
      </c>
      <c r="B516" s="11">
        <v>31.89</v>
      </c>
      <c r="C516" s="7">
        <v>36.599997999999999</v>
      </c>
      <c r="D516" s="7">
        <v>32.959999000000003</v>
      </c>
      <c r="E516" s="7">
        <v>283.889343</v>
      </c>
      <c r="F516" s="9">
        <f t="shared" ref="F516:F579" si="25">LN(E516/E515)</f>
        <v>4.5864820026961257E-3</v>
      </c>
      <c r="G516" s="7">
        <f t="shared" si="23"/>
        <v>24.022335719569639</v>
      </c>
      <c r="H516" s="11">
        <f t="shared" si="24"/>
        <v>34.734079586482444</v>
      </c>
    </row>
    <row r="517" spans="1:8" x14ac:dyDescent="0.2">
      <c r="A517" s="1">
        <v>43969</v>
      </c>
      <c r="B517" s="11">
        <v>29.3</v>
      </c>
      <c r="C517" s="7">
        <v>34.240001999999997</v>
      </c>
      <c r="D517" s="7">
        <v>33.990001999999997</v>
      </c>
      <c r="E517" s="7">
        <v>292.53649899999999</v>
      </c>
      <c r="F517" s="9">
        <f t="shared" si="25"/>
        <v>3.0004916884238248E-2</v>
      </c>
      <c r="G517" s="7">
        <f t="shared" si="23"/>
        <v>29.696596982427881</v>
      </c>
      <c r="H517" s="11">
        <f t="shared" si="24"/>
        <v>32.986139418788078</v>
      </c>
    </row>
    <row r="518" spans="1:8" x14ac:dyDescent="0.2">
      <c r="A518" s="1">
        <v>43970</v>
      </c>
      <c r="B518" s="11">
        <v>30.53</v>
      </c>
      <c r="C518" s="7">
        <v>36.029998999999997</v>
      </c>
      <c r="D518" s="7">
        <v>33.060001</v>
      </c>
      <c r="E518" s="7">
        <v>289.53179899999998</v>
      </c>
      <c r="F518" s="9">
        <f t="shared" si="25"/>
        <v>-1.0324309706843431E-2</v>
      </c>
      <c r="G518" s="7">
        <f t="shared" si="23"/>
        <v>30.625615111908093</v>
      </c>
      <c r="H518" s="11">
        <f t="shared" si="24"/>
        <v>32.518255353501225</v>
      </c>
    </row>
    <row r="519" spans="1:8" x14ac:dyDescent="0.2">
      <c r="A519" s="1">
        <v>43971</v>
      </c>
      <c r="B519" s="11">
        <v>27.99</v>
      </c>
      <c r="C519" s="7">
        <v>33.700001</v>
      </c>
      <c r="D519" s="7">
        <v>34.07</v>
      </c>
      <c r="E519" s="7">
        <v>294.450378</v>
      </c>
      <c r="F519" s="9">
        <f t="shared" si="25"/>
        <v>1.6845361052807647E-2</v>
      </c>
      <c r="G519" s="7">
        <f t="shared" si="23"/>
        <v>31.196455820215618</v>
      </c>
      <c r="H519" s="11">
        <f t="shared" si="24"/>
        <v>32.139923834325899</v>
      </c>
    </row>
    <row r="520" spans="1:8" x14ac:dyDescent="0.2">
      <c r="A520" s="1">
        <v>43972</v>
      </c>
      <c r="B520" s="11">
        <v>29.53</v>
      </c>
      <c r="C520" s="7">
        <v>34.68</v>
      </c>
      <c r="D520" s="7">
        <v>33.700001</v>
      </c>
      <c r="E520" s="7">
        <v>292.41751099999999</v>
      </c>
      <c r="F520" s="9">
        <f t="shared" si="25"/>
        <v>-6.9278799157559429E-3</v>
      </c>
      <c r="G520" s="7">
        <f t="shared" si="23"/>
        <v>31.413348441729706</v>
      </c>
      <c r="H520" s="11">
        <f t="shared" si="24"/>
        <v>31.939985363655683</v>
      </c>
    </row>
    <row r="521" spans="1:8" x14ac:dyDescent="0.2">
      <c r="A521" s="1">
        <v>43973</v>
      </c>
      <c r="B521" s="11">
        <v>28.16</v>
      </c>
      <c r="C521" s="7">
        <v>34.349997999999999</v>
      </c>
      <c r="D521" s="7">
        <v>33.799999</v>
      </c>
      <c r="E521" s="7">
        <v>292.97283900000002</v>
      </c>
      <c r="F521" s="9">
        <f t="shared" si="25"/>
        <v>1.8972918381224529E-3</v>
      </c>
      <c r="G521" s="7">
        <f t="shared" si="23"/>
        <v>29.993221447933077</v>
      </c>
      <c r="H521" s="11">
        <f t="shared" si="24"/>
        <v>31.947618939143108</v>
      </c>
    </row>
    <row r="522" spans="1:8" x14ac:dyDescent="0.2">
      <c r="A522" s="1">
        <v>43977</v>
      </c>
      <c r="B522" s="11">
        <v>28.01</v>
      </c>
      <c r="C522" s="7">
        <v>33.830002</v>
      </c>
      <c r="D522" s="7">
        <v>33.979999999999997</v>
      </c>
      <c r="E522" s="7">
        <v>296.58239700000001</v>
      </c>
      <c r="F522" s="9">
        <f t="shared" si="25"/>
        <v>1.2245173589131651E-2</v>
      </c>
      <c r="G522" s="7">
        <f t="shared" si="23"/>
        <v>30.733380105254337</v>
      </c>
      <c r="H522" s="11">
        <f t="shared" si="24"/>
        <v>33.788273232619559</v>
      </c>
    </row>
    <row r="523" spans="1:8" x14ac:dyDescent="0.2">
      <c r="A523" s="1">
        <v>43978</v>
      </c>
      <c r="B523" s="11">
        <v>27.62</v>
      </c>
      <c r="C523" s="7">
        <v>33.150002000000001</v>
      </c>
      <c r="D523" s="7">
        <v>34.380001</v>
      </c>
      <c r="E523" s="7">
        <v>300.99527</v>
      </c>
      <c r="F523" s="9">
        <f t="shared" si="25"/>
        <v>1.4769471689073752E-2</v>
      </c>
      <c r="G523" s="7">
        <f t="shared" si="23"/>
        <v>27.499842966969773</v>
      </c>
      <c r="H523" s="11">
        <f t="shared" si="24"/>
        <v>33.525241338229122</v>
      </c>
    </row>
    <row r="524" spans="1:8" x14ac:dyDescent="0.2">
      <c r="A524" s="1">
        <v>43979</v>
      </c>
      <c r="B524" s="11">
        <v>28.59</v>
      </c>
      <c r="C524" s="7">
        <v>34.479999999999997</v>
      </c>
      <c r="D524" s="7">
        <v>33.669998</v>
      </c>
      <c r="E524" s="7">
        <v>300.43994099999998</v>
      </c>
      <c r="F524" s="9">
        <f t="shared" si="25"/>
        <v>-1.8466799005437864E-3</v>
      </c>
      <c r="G524" s="7">
        <f t="shared" si="23"/>
        <v>23.322867140809471</v>
      </c>
      <c r="H524" s="11">
        <f t="shared" si="24"/>
        <v>35.085766714198343</v>
      </c>
    </row>
    <row r="525" spans="1:8" x14ac:dyDescent="0.2">
      <c r="A525" s="1">
        <v>43980</v>
      </c>
      <c r="B525" s="11">
        <v>27.51</v>
      </c>
      <c r="C525" s="7">
        <v>33.130001</v>
      </c>
      <c r="D525" s="7">
        <v>34.32</v>
      </c>
      <c r="E525" s="7">
        <v>301.77868699999999</v>
      </c>
      <c r="F525" s="9">
        <f t="shared" si="25"/>
        <v>4.4460537852795117E-3</v>
      </c>
      <c r="G525" s="7">
        <f t="shared" ref="G525:G588" si="26">_xlfn.STDEV.S(F516:F525) * SQRT(365)*100</f>
        <v>23.163093376131179</v>
      </c>
      <c r="H525" s="11">
        <f t="shared" si="24"/>
        <v>35.585020698905353</v>
      </c>
    </row>
    <row r="526" spans="1:8" x14ac:dyDescent="0.2">
      <c r="A526" s="1">
        <v>43983</v>
      </c>
      <c r="B526" s="11">
        <v>28.23</v>
      </c>
      <c r="C526" s="7">
        <v>33.419998</v>
      </c>
      <c r="D526" s="7">
        <v>34.150002000000001</v>
      </c>
      <c r="E526" s="7">
        <v>302.99838299999999</v>
      </c>
      <c r="F526" s="9">
        <f t="shared" si="25"/>
        <v>4.0335446370392972E-3</v>
      </c>
      <c r="G526" s="7">
        <f t="shared" si="26"/>
        <v>23.184691074960462</v>
      </c>
      <c r="H526" s="11">
        <f t="shared" si="24"/>
        <v>35.937459453205236</v>
      </c>
    </row>
    <row r="527" spans="1:8" x14ac:dyDescent="0.2">
      <c r="A527" s="1">
        <v>43984</v>
      </c>
      <c r="B527" s="11">
        <v>26.84</v>
      </c>
      <c r="C527" s="7">
        <v>32.490001999999997</v>
      </c>
      <c r="D527" s="7">
        <v>34.619999</v>
      </c>
      <c r="E527" s="7">
        <v>305.50723299999999</v>
      </c>
      <c r="F527" s="9">
        <f t="shared" si="25"/>
        <v>8.2459854109936011E-3</v>
      </c>
      <c r="G527" s="7">
        <f t="shared" si="26"/>
        <v>17.197547607488666</v>
      </c>
      <c r="H527" s="11">
        <f t="shared" si="24"/>
        <v>35.89245370957768</v>
      </c>
    </row>
    <row r="528" spans="1:8" x14ac:dyDescent="0.2">
      <c r="A528" s="1">
        <v>43985</v>
      </c>
      <c r="B528" s="11">
        <v>25.66</v>
      </c>
      <c r="C528" s="7">
        <v>31.09</v>
      </c>
      <c r="D528" s="7">
        <v>35.409999999999997</v>
      </c>
      <c r="E528" s="7">
        <v>309.57302900000002</v>
      </c>
      <c r="F528" s="9">
        <f t="shared" si="25"/>
        <v>1.3220568015250435E-2</v>
      </c>
      <c r="G528" s="7">
        <f t="shared" si="26"/>
        <v>14.76740358901853</v>
      </c>
      <c r="H528" s="11">
        <f t="shared" si="24"/>
        <v>35.538780352778403</v>
      </c>
    </row>
    <row r="529" spans="1:8" x14ac:dyDescent="0.2">
      <c r="A529" s="1">
        <v>43986</v>
      </c>
      <c r="B529" s="11">
        <v>25.81</v>
      </c>
      <c r="C529" s="7">
        <v>30.84</v>
      </c>
      <c r="D529" s="7">
        <v>35.540000999999997</v>
      </c>
      <c r="E529" s="7">
        <v>308.75985700000001</v>
      </c>
      <c r="F529" s="9">
        <f t="shared" si="25"/>
        <v>-2.6302093490583318E-3</v>
      </c>
      <c r="G529" s="7">
        <f t="shared" si="26"/>
        <v>14.005100060989822</v>
      </c>
      <c r="H529" s="11">
        <f t="shared" si="24"/>
        <v>36.060398236695065</v>
      </c>
    </row>
    <row r="530" spans="1:8" x14ac:dyDescent="0.2">
      <c r="A530" s="1">
        <v>43987</v>
      </c>
      <c r="B530" s="11">
        <v>24.52</v>
      </c>
      <c r="C530" s="7">
        <v>29.17</v>
      </c>
      <c r="D530" s="7">
        <v>36.479999999999997</v>
      </c>
      <c r="E530" s="7">
        <v>316.67321800000002</v>
      </c>
      <c r="F530" s="9">
        <f t="shared" si="25"/>
        <v>2.5306571194875439E-2</v>
      </c>
      <c r="G530" s="7">
        <f t="shared" si="26"/>
        <v>16.437613026498781</v>
      </c>
      <c r="H530" s="11">
        <f t="shared" si="24"/>
        <v>34.727258418243828</v>
      </c>
    </row>
    <row r="531" spans="1:8" x14ac:dyDescent="0.2">
      <c r="A531" s="1">
        <v>43990</v>
      </c>
      <c r="B531" s="11">
        <v>25.81</v>
      </c>
      <c r="C531" s="7">
        <v>29.82</v>
      </c>
      <c r="D531" s="7">
        <v>36.07</v>
      </c>
      <c r="E531" s="7">
        <v>320.50100700000002</v>
      </c>
      <c r="F531" s="9">
        <f t="shared" si="25"/>
        <v>1.2015034187940307E-2</v>
      </c>
      <c r="G531" s="7">
        <f t="shared" si="26"/>
        <v>16.054076429188999</v>
      </c>
      <c r="H531" s="11">
        <f t="shared" si="24"/>
        <v>34.482715202692738</v>
      </c>
    </row>
    <row r="532" spans="1:8" x14ac:dyDescent="0.2">
      <c r="A532" s="1">
        <v>43991</v>
      </c>
      <c r="B532" s="11">
        <v>27.57</v>
      </c>
      <c r="C532" s="7">
        <v>31.27</v>
      </c>
      <c r="D532" s="7">
        <v>35.169998</v>
      </c>
      <c r="E532" s="7">
        <v>318.11114500000002</v>
      </c>
      <c r="F532" s="9">
        <f t="shared" si="25"/>
        <v>-7.4845840279671502E-3</v>
      </c>
      <c r="G532" s="7">
        <f t="shared" si="26"/>
        <v>18.643246867792286</v>
      </c>
      <c r="H532" s="11">
        <f t="shared" si="24"/>
        <v>34.428150043734377</v>
      </c>
    </row>
    <row r="533" spans="1:8" x14ac:dyDescent="0.2">
      <c r="A533" s="1">
        <v>43992</v>
      </c>
      <c r="B533" s="11">
        <v>27.57</v>
      </c>
      <c r="C533" s="7">
        <v>31.129999000000002</v>
      </c>
      <c r="D533" s="7">
        <v>35.259998000000003</v>
      </c>
      <c r="E533" s="7">
        <v>316.33609000000001</v>
      </c>
      <c r="F533" s="9">
        <f t="shared" si="25"/>
        <v>-5.5956099534038069E-3</v>
      </c>
      <c r="G533" s="7">
        <f t="shared" si="26"/>
        <v>19.254501405171919</v>
      </c>
      <c r="H533" s="11">
        <f t="shared" si="24"/>
        <v>34.649461767425393</v>
      </c>
    </row>
    <row r="534" spans="1:8" x14ac:dyDescent="0.2">
      <c r="A534" s="1">
        <v>43993</v>
      </c>
      <c r="B534" s="11">
        <v>40.79</v>
      </c>
      <c r="C534" s="7">
        <v>41.610000999999997</v>
      </c>
      <c r="D534" s="7">
        <v>29.290001</v>
      </c>
      <c r="E534" s="7">
        <v>298.09964000000002</v>
      </c>
      <c r="F534" s="9">
        <f t="shared" si="25"/>
        <v>-5.9377431305239932E-2</v>
      </c>
      <c r="G534" s="7">
        <f t="shared" si="26"/>
        <v>43.553994332422569</v>
      </c>
      <c r="H534" s="11">
        <f t="shared" si="24"/>
        <v>23.423581666421313</v>
      </c>
    </row>
    <row r="535" spans="1:8" x14ac:dyDescent="0.2">
      <c r="A535" s="1">
        <v>43994</v>
      </c>
      <c r="B535" s="11">
        <v>36.090000000000003</v>
      </c>
      <c r="C535" s="7">
        <v>38.709999000000003</v>
      </c>
      <c r="D535" s="7">
        <v>29.799999</v>
      </c>
      <c r="E535" s="7">
        <v>301.66958599999998</v>
      </c>
      <c r="F535" s="9">
        <f t="shared" si="25"/>
        <v>1.1904539298200921E-2</v>
      </c>
      <c r="G535" s="7">
        <f t="shared" si="26"/>
        <v>44.146155061423912</v>
      </c>
      <c r="H535" s="11">
        <f t="shared" si="24"/>
        <v>23.498795865012973</v>
      </c>
    </row>
    <row r="536" spans="1:8" x14ac:dyDescent="0.2">
      <c r="A536" s="1">
        <v>43997</v>
      </c>
      <c r="B536" s="11">
        <v>34.4</v>
      </c>
      <c r="C536" s="7">
        <v>37.720001000000003</v>
      </c>
      <c r="D536" s="7">
        <v>30.200001</v>
      </c>
      <c r="E536" s="7">
        <v>304.48586999999998</v>
      </c>
      <c r="F536" s="9">
        <f t="shared" si="25"/>
        <v>9.2923497993112492E-3</v>
      </c>
      <c r="G536" s="7">
        <f t="shared" si="26"/>
        <v>44.456004256257252</v>
      </c>
      <c r="H536" s="11">
        <f t="shared" si="24"/>
        <v>23.491067460660524</v>
      </c>
    </row>
    <row r="537" spans="1:8" x14ac:dyDescent="0.2">
      <c r="A537" s="1">
        <v>43998</v>
      </c>
      <c r="B537" s="11">
        <v>33.67</v>
      </c>
      <c r="C537" s="7">
        <v>36.869999</v>
      </c>
      <c r="D537" s="7">
        <v>30.540001</v>
      </c>
      <c r="E537" s="7">
        <v>310.34652699999998</v>
      </c>
      <c r="F537" s="9">
        <f t="shared" si="25"/>
        <v>1.9064820073409816E-2</v>
      </c>
      <c r="G537" s="7">
        <f t="shared" si="26"/>
        <v>45.685029301125709</v>
      </c>
      <c r="H537" s="11">
        <f t="shared" si="24"/>
        <v>22.430826309434746</v>
      </c>
    </row>
    <row r="538" spans="1:8" x14ac:dyDescent="0.2">
      <c r="A538" s="1">
        <v>43999</v>
      </c>
      <c r="B538" s="11">
        <v>33.47</v>
      </c>
      <c r="C538" s="7">
        <v>36.979999999999997</v>
      </c>
      <c r="D538" s="7">
        <v>30.51</v>
      </c>
      <c r="E538" s="7">
        <v>309.05737299999998</v>
      </c>
      <c r="F538" s="9">
        <f t="shared" si="25"/>
        <v>-4.1625694039985296E-3</v>
      </c>
      <c r="G538" s="7">
        <f t="shared" si="26"/>
        <v>45.090673585913507</v>
      </c>
      <c r="H538" s="11">
        <f t="shared" si="24"/>
        <v>22.304853654277021</v>
      </c>
    </row>
    <row r="539" spans="1:8" x14ac:dyDescent="0.2">
      <c r="A539" s="1">
        <v>44000</v>
      </c>
      <c r="B539" s="11">
        <v>32.94</v>
      </c>
      <c r="C539" s="7">
        <v>36.310001</v>
      </c>
      <c r="D539" s="7">
        <v>30.76</v>
      </c>
      <c r="E539" s="7">
        <v>309.17636099999999</v>
      </c>
      <c r="F539" s="9">
        <f t="shared" si="25"/>
        <v>3.8492885433274483E-4</v>
      </c>
      <c r="G539" s="7">
        <f t="shared" si="26"/>
        <v>45.060651508367734</v>
      </c>
      <c r="H539" s="11">
        <f t="shared" si="24"/>
        <v>22.449411725431585</v>
      </c>
    </row>
    <row r="540" spans="1:8" x14ac:dyDescent="0.2">
      <c r="A540" s="1">
        <v>44001</v>
      </c>
      <c r="B540" s="11">
        <v>35.119999999999997</v>
      </c>
      <c r="C540" s="7">
        <v>36.889999000000003</v>
      </c>
      <c r="D540" s="7">
        <v>30.51</v>
      </c>
      <c r="E540" s="7">
        <v>307.40945399999998</v>
      </c>
      <c r="F540" s="9">
        <f t="shared" si="25"/>
        <v>-5.7312763075527753E-3</v>
      </c>
      <c r="G540" s="7">
        <f t="shared" si="26"/>
        <v>41.813652197326569</v>
      </c>
      <c r="H540" s="11">
        <f t="shared" si="24"/>
        <v>22.187495598729829</v>
      </c>
    </row>
    <row r="541" spans="1:8" x14ac:dyDescent="0.2">
      <c r="A541" s="1">
        <v>44004</v>
      </c>
      <c r="B541" s="11">
        <v>31.77</v>
      </c>
      <c r="C541" s="7">
        <v>35.090000000000003</v>
      </c>
      <c r="D541" s="7">
        <v>31.190000999999999</v>
      </c>
      <c r="E541" s="7">
        <v>309.38156099999998</v>
      </c>
      <c r="F541" s="9">
        <f t="shared" si="25"/>
        <v>6.3947550222509036E-3</v>
      </c>
      <c r="G541" s="7">
        <f t="shared" si="26"/>
        <v>41.129111014460868</v>
      </c>
      <c r="H541" s="11">
        <f t="shared" si="24"/>
        <v>22.166249352074473</v>
      </c>
    </row>
    <row r="542" spans="1:8" x14ac:dyDescent="0.2">
      <c r="A542" s="1">
        <v>44005</v>
      </c>
      <c r="B542" s="11">
        <v>31.37</v>
      </c>
      <c r="C542" s="7">
        <v>34.450001</v>
      </c>
      <c r="D542" s="7">
        <v>31.4</v>
      </c>
      <c r="E542" s="7">
        <v>310.80584700000003</v>
      </c>
      <c r="F542" s="9">
        <f t="shared" si="25"/>
        <v>4.593090687036951E-3</v>
      </c>
      <c r="G542" s="7">
        <f t="shared" si="26"/>
        <v>41.305155171206877</v>
      </c>
      <c r="H542" s="11">
        <f t="shared" si="24"/>
        <v>22.936753686077619</v>
      </c>
    </row>
    <row r="543" spans="1:8" x14ac:dyDescent="0.2">
      <c r="A543" s="1">
        <v>44006</v>
      </c>
      <c r="B543" s="11">
        <v>33.840000000000003</v>
      </c>
      <c r="C543" s="7">
        <v>36.720001000000003</v>
      </c>
      <c r="D543" s="7">
        <v>30.33</v>
      </c>
      <c r="E543" s="7">
        <v>302.87759399999999</v>
      </c>
      <c r="F543" s="9">
        <f t="shared" si="25"/>
        <v>-2.5839687368481905E-2</v>
      </c>
      <c r="G543" s="7">
        <f t="shared" si="26"/>
        <v>43.697071635594362</v>
      </c>
      <c r="H543" s="11">
        <f t="shared" si="24"/>
        <v>19.925409938626395</v>
      </c>
    </row>
    <row r="544" spans="1:8" x14ac:dyDescent="0.2">
      <c r="A544" s="1">
        <v>44007</v>
      </c>
      <c r="B544" s="11">
        <v>32.22</v>
      </c>
      <c r="C544" s="7">
        <v>35.389999000000003</v>
      </c>
      <c r="D544" s="7">
        <v>30.959999</v>
      </c>
      <c r="E544" s="7">
        <v>306.12460299999998</v>
      </c>
      <c r="F544" s="9">
        <f t="shared" si="25"/>
        <v>1.0663474726265271E-2</v>
      </c>
      <c r="G544" s="7">
        <f t="shared" si="26"/>
        <v>23.952668386167481</v>
      </c>
      <c r="H544" s="11">
        <f t="shared" si="24"/>
        <v>19.722530318677702</v>
      </c>
    </row>
    <row r="545" spans="1:8" x14ac:dyDescent="0.2">
      <c r="A545" s="1">
        <v>44008</v>
      </c>
      <c r="B545" s="11">
        <v>34.729999999999997</v>
      </c>
      <c r="C545" s="7">
        <v>37.5</v>
      </c>
      <c r="D545" s="7">
        <v>30.030000999999999</v>
      </c>
      <c r="E545" s="7">
        <v>298.85369900000001</v>
      </c>
      <c r="F545" s="9">
        <f t="shared" si="25"/>
        <v>-2.4038065775088359E-2</v>
      </c>
      <c r="G545" s="7">
        <f t="shared" si="26"/>
        <v>27.850481035358577</v>
      </c>
      <c r="H545" s="11">
        <f t="shared" si="24"/>
        <v>16.514547272818461</v>
      </c>
    </row>
    <row r="546" spans="1:8" x14ac:dyDescent="0.2">
      <c r="A546" s="1">
        <v>44011</v>
      </c>
      <c r="B546" s="11">
        <v>31.78</v>
      </c>
      <c r="C546" s="7">
        <v>35.68</v>
      </c>
      <c r="D546" s="7">
        <v>30.709999</v>
      </c>
      <c r="E546" s="7">
        <v>303.24609400000003</v>
      </c>
      <c r="F546" s="9">
        <f t="shared" si="25"/>
        <v>1.4590514638997583E-2</v>
      </c>
      <c r="G546" s="7">
        <f t="shared" si="26"/>
        <v>28.807259009637136</v>
      </c>
      <c r="H546" s="11">
        <f t="shared" si="24"/>
        <v>16.244926456290017</v>
      </c>
    </row>
    <row r="547" spans="1:8" x14ac:dyDescent="0.2">
      <c r="A547" s="1">
        <v>44012</v>
      </c>
      <c r="B547" s="11">
        <v>30.43</v>
      </c>
      <c r="C547" s="7">
        <v>33.950001</v>
      </c>
      <c r="D547" s="7">
        <v>31.5</v>
      </c>
      <c r="E547" s="7">
        <v>307.13055400000002</v>
      </c>
      <c r="F547" s="9">
        <f t="shared" si="25"/>
        <v>1.2728247240375848E-2</v>
      </c>
      <c r="G547" s="7">
        <f t="shared" si="26"/>
        <v>27.284243366559231</v>
      </c>
      <c r="H547" s="11">
        <f t="shared" si="24"/>
        <v>15.904603002168766</v>
      </c>
    </row>
    <row r="548" spans="1:8" x14ac:dyDescent="0.2">
      <c r="A548" s="1">
        <v>44013</v>
      </c>
      <c r="B548" s="11">
        <v>28.62</v>
      </c>
      <c r="C548" s="7">
        <v>32.889999000000003</v>
      </c>
      <c r="D548" s="7">
        <v>31.959999</v>
      </c>
      <c r="E548" s="7">
        <v>309.28195199999999</v>
      </c>
      <c r="F548" s="9">
        <f t="shared" si="25"/>
        <v>6.9804123531929854E-3</v>
      </c>
      <c r="G548" s="7">
        <f t="shared" si="26"/>
        <v>27.596071071346511</v>
      </c>
      <c r="H548" s="11">
        <f t="shared" si="24"/>
        <v>15.956177258710216</v>
      </c>
    </row>
    <row r="549" spans="1:8" x14ac:dyDescent="0.2">
      <c r="A549" s="1">
        <v>44014</v>
      </c>
      <c r="B549" s="11">
        <v>27.68</v>
      </c>
      <c r="C549" s="7">
        <v>32.32</v>
      </c>
      <c r="D549" s="7">
        <v>32.240001999999997</v>
      </c>
      <c r="E549" s="7">
        <v>310.98513800000001</v>
      </c>
      <c r="F549" s="9">
        <f t="shared" si="25"/>
        <v>5.4917963829017669E-3</v>
      </c>
      <c r="G549" s="7">
        <f t="shared" si="26"/>
        <v>27.791292710120718</v>
      </c>
      <c r="H549" s="11">
        <f t="shared" si="24"/>
        <v>16.018210011208641</v>
      </c>
    </row>
    <row r="550" spans="1:8" x14ac:dyDescent="0.2">
      <c r="A550" s="1">
        <v>44018</v>
      </c>
      <c r="B550" s="11">
        <v>27.94</v>
      </c>
      <c r="C550" s="7">
        <v>32.279998999999997</v>
      </c>
      <c r="D550" s="7">
        <v>32.200001</v>
      </c>
      <c r="E550" s="7">
        <v>315.78591899999998</v>
      </c>
      <c r="F550" s="9">
        <f t="shared" si="25"/>
        <v>1.5319389224385423E-2</v>
      </c>
      <c r="G550" s="7">
        <f t="shared" si="26"/>
        <v>28.745092805530621</v>
      </c>
      <c r="H550" s="11">
        <f t="shared" si="24"/>
        <v>15.02068655250077</v>
      </c>
    </row>
    <row r="551" spans="1:8" x14ac:dyDescent="0.2">
      <c r="A551" s="1">
        <v>44019</v>
      </c>
      <c r="B551" s="11">
        <v>29.43</v>
      </c>
      <c r="C551" s="7">
        <v>33.389999000000003</v>
      </c>
      <c r="D551" s="7">
        <v>31.65</v>
      </c>
      <c r="E551" s="7">
        <v>312.52896099999998</v>
      </c>
      <c r="F551" s="9">
        <f t="shared" si="25"/>
        <v>-1.0367372398021569E-2</v>
      </c>
      <c r="G551" s="7">
        <f t="shared" si="26"/>
        <v>29.638530768971911</v>
      </c>
      <c r="H551" s="11">
        <f t="shared" si="24"/>
        <v>14.10832130573926</v>
      </c>
    </row>
    <row r="552" spans="1:8" x14ac:dyDescent="0.2">
      <c r="A552" s="1">
        <v>44020</v>
      </c>
      <c r="B552" s="11">
        <v>28.08</v>
      </c>
      <c r="C552" s="7">
        <v>32.549999</v>
      </c>
      <c r="D552" s="7">
        <v>32.060001</v>
      </c>
      <c r="E552" s="7">
        <v>314.91937300000001</v>
      </c>
      <c r="F552" s="9">
        <f t="shared" si="25"/>
        <v>7.6195072500727145E-3</v>
      </c>
      <c r="G552" s="7">
        <f t="shared" si="26"/>
        <v>29.842518155763848</v>
      </c>
      <c r="H552" s="11">
        <f t="shared" si="24"/>
        <v>14.052986482788887</v>
      </c>
    </row>
    <row r="553" spans="1:8" x14ac:dyDescent="0.2">
      <c r="A553" s="1">
        <v>44021</v>
      </c>
      <c r="B553" s="11">
        <v>29.26</v>
      </c>
      <c r="C553" s="7">
        <v>33.060001</v>
      </c>
      <c r="D553" s="7">
        <v>31.790001</v>
      </c>
      <c r="E553" s="7">
        <v>313.12655599999999</v>
      </c>
      <c r="F553" s="9">
        <f t="shared" si="25"/>
        <v>-5.7092062441882413E-3</v>
      </c>
      <c r="G553" s="7">
        <f t="shared" si="26"/>
        <v>24.394810108582384</v>
      </c>
      <c r="H553" s="11">
        <f t="shared" si="24"/>
        <v>13.602860755454424</v>
      </c>
    </row>
    <row r="554" spans="1:8" x14ac:dyDescent="0.2">
      <c r="A554" s="1">
        <v>44022</v>
      </c>
      <c r="B554" s="11">
        <v>27.29</v>
      </c>
      <c r="C554" s="7">
        <v>32.150002000000001</v>
      </c>
      <c r="D554" s="7">
        <v>32.209999000000003</v>
      </c>
      <c r="E554" s="7">
        <v>316.32376099999999</v>
      </c>
      <c r="F554" s="9">
        <f t="shared" si="25"/>
        <v>1.0158808121734687E-2</v>
      </c>
      <c r="G554" s="7">
        <f t="shared" si="26"/>
        <v>24.335097285277669</v>
      </c>
      <c r="H554" s="11">
        <f t="shared" si="24"/>
        <v>13.23417512556056</v>
      </c>
    </row>
    <row r="555" spans="1:8" x14ac:dyDescent="0.2">
      <c r="A555" s="1">
        <v>44025</v>
      </c>
      <c r="B555" s="11">
        <v>32.19</v>
      </c>
      <c r="C555" s="7">
        <v>35.240001999999997</v>
      </c>
      <c r="D555" s="7">
        <v>30.68</v>
      </c>
      <c r="E555" s="7">
        <v>313.58471700000001</v>
      </c>
      <c r="F555" s="9">
        <f t="shared" si="25"/>
        <v>-8.696695977406502E-3</v>
      </c>
      <c r="G555" s="7">
        <f t="shared" si="26"/>
        <v>18.390240375464245</v>
      </c>
      <c r="H555" s="11">
        <f t="shared" si="24"/>
        <v>13.171468265673072</v>
      </c>
    </row>
    <row r="556" spans="1:8" x14ac:dyDescent="0.2">
      <c r="A556" s="1">
        <v>44026</v>
      </c>
      <c r="B556" s="11">
        <v>29.52</v>
      </c>
      <c r="C556" s="7">
        <v>33.209999000000003</v>
      </c>
      <c r="D556" s="7">
        <v>31.58</v>
      </c>
      <c r="E556" s="7">
        <v>317.64846799999998</v>
      </c>
      <c r="F556" s="9">
        <f t="shared" si="25"/>
        <v>1.2875771550017985E-2</v>
      </c>
      <c r="G556" s="7">
        <f t="shared" si="26"/>
        <v>18.046415362493569</v>
      </c>
      <c r="H556" s="11">
        <f t="shared" si="24"/>
        <v>13.314491242254054</v>
      </c>
    </row>
    <row r="557" spans="1:8" x14ac:dyDescent="0.2">
      <c r="A557" s="1">
        <v>44027</v>
      </c>
      <c r="B557" s="11">
        <v>27.76</v>
      </c>
      <c r="C557" s="7">
        <v>32.259998000000003</v>
      </c>
      <c r="D557" s="7">
        <v>32.020000000000003</v>
      </c>
      <c r="E557" s="7">
        <v>320.56677200000001</v>
      </c>
      <c r="F557" s="9">
        <f t="shared" si="25"/>
        <v>9.1452668524646414E-3</v>
      </c>
      <c r="G557" s="7">
        <f t="shared" si="26"/>
        <v>17.517221565416641</v>
      </c>
      <c r="H557" s="11">
        <f t="shared" si="24"/>
        <v>13.126864229567392</v>
      </c>
    </row>
    <row r="558" spans="1:8" x14ac:dyDescent="0.2">
      <c r="A558" s="1">
        <v>44028</v>
      </c>
      <c r="B558" s="11">
        <v>28</v>
      </c>
      <c r="C558" s="7">
        <v>31.76</v>
      </c>
      <c r="D558" s="7">
        <v>32.290000999999997</v>
      </c>
      <c r="E558" s="7">
        <v>319.51101699999998</v>
      </c>
      <c r="F558" s="9">
        <f t="shared" si="25"/>
        <v>-3.2988364088415568E-3</v>
      </c>
      <c r="G558" s="7">
        <f t="shared" si="26"/>
        <v>17.969968715939867</v>
      </c>
      <c r="H558" s="11">
        <f t="shared" si="24"/>
        <v>12.946060634680496</v>
      </c>
    </row>
    <row r="559" spans="1:8" x14ac:dyDescent="0.2">
      <c r="A559" s="1">
        <v>44029</v>
      </c>
      <c r="B559" s="11">
        <v>25.68</v>
      </c>
      <c r="C559" s="7">
        <v>30.620000999999998</v>
      </c>
      <c r="D559" s="7">
        <v>32.849997999999999</v>
      </c>
      <c r="E559" s="7">
        <v>320.43728599999997</v>
      </c>
      <c r="F559" s="9">
        <f t="shared" si="25"/>
        <v>2.8948264805258037E-3</v>
      </c>
      <c r="G559" s="7">
        <f t="shared" si="26"/>
        <v>17.907186625165195</v>
      </c>
      <c r="H559" s="11">
        <f t="shared" si="24"/>
        <v>12.948797957726105</v>
      </c>
    </row>
    <row r="560" spans="1:8" x14ac:dyDescent="0.2">
      <c r="A560" s="1">
        <v>44032</v>
      </c>
      <c r="B560" s="11">
        <v>24.46</v>
      </c>
      <c r="C560" s="7">
        <v>29.23</v>
      </c>
      <c r="D560" s="7">
        <v>33.630001</v>
      </c>
      <c r="E560" s="7">
        <v>323.02694700000001</v>
      </c>
      <c r="F560" s="9">
        <f t="shared" si="25"/>
        <v>8.0491652806249959E-3</v>
      </c>
      <c r="G560" s="7">
        <f t="shared" si="26"/>
        <v>16.348650396175429</v>
      </c>
      <c r="H560" s="11">
        <f t="shared" si="24"/>
        <v>12.705235066863551</v>
      </c>
    </row>
    <row r="561" spans="1:8" x14ac:dyDescent="0.2">
      <c r="A561" s="1">
        <v>44033</v>
      </c>
      <c r="B561" s="11">
        <v>24.84</v>
      </c>
      <c r="C561" s="7">
        <v>29.49</v>
      </c>
      <c r="D561" s="7">
        <v>33.419998</v>
      </c>
      <c r="E561" s="7">
        <v>323.714203</v>
      </c>
      <c r="F561" s="9">
        <f t="shared" si="25"/>
        <v>2.1252900288977984E-3</v>
      </c>
      <c r="G561" s="7">
        <f t="shared" si="26"/>
        <v>14.007788183658068</v>
      </c>
      <c r="H561" s="11">
        <f t="shared" si="24"/>
        <v>12.967676192583083</v>
      </c>
    </row>
    <row r="562" spans="1:8" x14ac:dyDescent="0.2">
      <c r="A562" s="1">
        <v>44034</v>
      </c>
      <c r="B562" s="11">
        <v>24.32</v>
      </c>
      <c r="C562" s="7">
        <v>29.16</v>
      </c>
      <c r="D562" s="7">
        <v>33.639999000000003</v>
      </c>
      <c r="E562" s="7">
        <v>325.55679300000003</v>
      </c>
      <c r="F562" s="9">
        <f t="shared" si="25"/>
        <v>5.6758886752833306E-3</v>
      </c>
      <c r="G562" s="7">
        <f t="shared" si="26"/>
        <v>13.824921224189421</v>
      </c>
      <c r="H562" s="11">
        <f t="shared" si="24"/>
        <v>12.869910050661362</v>
      </c>
    </row>
    <row r="563" spans="1:8" x14ac:dyDescent="0.2">
      <c r="A563" s="1">
        <v>44035</v>
      </c>
      <c r="B563" s="11">
        <v>26.08</v>
      </c>
      <c r="C563" s="7">
        <v>30.07</v>
      </c>
      <c r="D563" s="7">
        <v>33.060001</v>
      </c>
      <c r="E563" s="7">
        <v>321.67233299999998</v>
      </c>
      <c r="F563" s="9">
        <f t="shared" si="25"/>
        <v>-1.2003497631794851E-2</v>
      </c>
      <c r="G563" s="7">
        <f t="shared" si="26"/>
        <v>15.86495646059085</v>
      </c>
      <c r="H563" s="11">
        <f t="shared" si="24"/>
        <v>11.412679307313471</v>
      </c>
    </row>
    <row r="564" spans="1:8" x14ac:dyDescent="0.2">
      <c r="A564" s="1">
        <v>44036</v>
      </c>
      <c r="B564" s="11">
        <v>25.84</v>
      </c>
      <c r="C564" s="7">
        <v>30.17</v>
      </c>
      <c r="D564" s="7">
        <v>32.990001999999997</v>
      </c>
      <c r="E564" s="7">
        <v>319.60064699999998</v>
      </c>
      <c r="F564" s="9">
        <f t="shared" si="25"/>
        <v>-6.4611897641884139E-3</v>
      </c>
      <c r="G564" s="7">
        <f t="shared" si="26"/>
        <v>15.870389287397613</v>
      </c>
      <c r="H564" s="11">
        <f t="shared" si="24"/>
        <v>11.156111863849887</v>
      </c>
    </row>
    <row r="565" spans="1:8" x14ac:dyDescent="0.2">
      <c r="A565" s="1">
        <v>44039</v>
      </c>
      <c r="B565" s="11">
        <v>24.74</v>
      </c>
      <c r="C565" s="7">
        <v>29.34</v>
      </c>
      <c r="D565" s="7">
        <v>33.479999999999997</v>
      </c>
      <c r="E565" s="7">
        <v>321.93130500000001</v>
      </c>
      <c r="F565" s="9">
        <f t="shared" si="25"/>
        <v>7.2659459796173467E-3</v>
      </c>
      <c r="G565" s="7">
        <f t="shared" si="26"/>
        <v>14.796266557552073</v>
      </c>
      <c r="H565" s="11">
        <f t="shared" si="24"/>
        <v>11.012867691672254</v>
      </c>
    </row>
    <row r="566" spans="1:8" x14ac:dyDescent="0.2">
      <c r="A566" s="1">
        <v>44040</v>
      </c>
      <c r="B566" s="11">
        <v>25.44</v>
      </c>
      <c r="C566" s="7">
        <v>29.17</v>
      </c>
      <c r="D566" s="7">
        <v>33.549999</v>
      </c>
      <c r="E566" s="7">
        <v>319.88949600000001</v>
      </c>
      <c r="F566" s="9">
        <f t="shared" si="25"/>
        <v>-6.3625731198304015E-3</v>
      </c>
      <c r="G566" s="7">
        <f t="shared" si="26"/>
        <v>13.931713918083657</v>
      </c>
      <c r="H566" s="11">
        <f t="shared" si="24"/>
        <v>10.580342501385182</v>
      </c>
    </row>
    <row r="567" spans="1:8" x14ac:dyDescent="0.2">
      <c r="A567" s="1">
        <v>44041</v>
      </c>
      <c r="B567" s="11">
        <v>24.1</v>
      </c>
      <c r="C567" s="7">
        <v>28.57</v>
      </c>
      <c r="D567" s="7">
        <v>33.860000999999997</v>
      </c>
      <c r="E567" s="7">
        <v>323.82373000000001</v>
      </c>
      <c r="F567" s="9">
        <f t="shared" si="25"/>
        <v>1.2223713381883725E-2</v>
      </c>
      <c r="G567" s="7">
        <f t="shared" si="26"/>
        <v>14.786197832193986</v>
      </c>
      <c r="H567" s="11">
        <f t="shared" si="24"/>
        <v>9.9223890531844781</v>
      </c>
    </row>
    <row r="568" spans="1:8" x14ac:dyDescent="0.2">
      <c r="A568" s="1">
        <v>44042</v>
      </c>
      <c r="B568" s="11">
        <v>24.76</v>
      </c>
      <c r="C568" s="7">
        <v>29.200001</v>
      </c>
      <c r="D568" s="7">
        <v>33.479999999999997</v>
      </c>
      <c r="E568" s="7">
        <v>322.66836499999999</v>
      </c>
      <c r="F568" s="9">
        <f t="shared" si="25"/>
        <v>-3.5742625128804169E-3</v>
      </c>
      <c r="G568" s="7">
        <f t="shared" si="26"/>
        <v>14.81965348001375</v>
      </c>
      <c r="H568" s="11">
        <f t="shared" si="24"/>
        <v>9.5297456697682872</v>
      </c>
    </row>
    <row r="569" spans="1:8" x14ac:dyDescent="0.2">
      <c r="A569" s="1">
        <v>44043</v>
      </c>
      <c r="B569" s="11">
        <v>24.46</v>
      </c>
      <c r="C569" s="7">
        <v>28.52</v>
      </c>
      <c r="D569" s="7">
        <v>33.939999</v>
      </c>
      <c r="E569" s="7">
        <v>325.21814000000001</v>
      </c>
      <c r="F569" s="9">
        <f t="shared" si="25"/>
        <v>7.8710951513932155E-3</v>
      </c>
      <c r="G569" s="7">
        <f t="shared" si="26"/>
        <v>15.374527602331087</v>
      </c>
      <c r="H569" s="11">
        <f t="shared" si="24"/>
        <v>9.8259001075190344</v>
      </c>
    </row>
    <row r="570" spans="1:8" x14ac:dyDescent="0.2">
      <c r="A570" s="1">
        <v>44046</v>
      </c>
      <c r="B570" s="11">
        <v>24.28</v>
      </c>
      <c r="C570" s="7">
        <v>28.459999</v>
      </c>
      <c r="D570" s="7">
        <v>33.909999999999997</v>
      </c>
      <c r="E570" s="7">
        <v>327.47912600000001</v>
      </c>
      <c r="F570" s="9">
        <f t="shared" si="25"/>
        <v>6.928158463651103E-3</v>
      </c>
      <c r="G570" s="7">
        <f t="shared" si="26"/>
        <v>15.194162130526182</v>
      </c>
      <c r="H570" s="11">
        <f t="shared" si="24"/>
        <v>10.045197562677721</v>
      </c>
    </row>
    <row r="571" spans="1:8" x14ac:dyDescent="0.2">
      <c r="A571" s="1">
        <v>44047</v>
      </c>
      <c r="B571" s="11">
        <v>23.76</v>
      </c>
      <c r="C571" s="7">
        <v>27.620000999999998</v>
      </c>
      <c r="D571" s="7">
        <v>34.43</v>
      </c>
      <c r="E571" s="7">
        <v>328.74404900000002</v>
      </c>
      <c r="F571" s="9">
        <f t="shared" si="25"/>
        <v>3.8551657875804976E-3</v>
      </c>
      <c r="G571" s="7">
        <f t="shared" si="26"/>
        <v>15.26486757382734</v>
      </c>
      <c r="H571" s="11">
        <f t="shared" si="24"/>
        <v>11.050073544578668</v>
      </c>
    </row>
    <row r="572" spans="1:8" x14ac:dyDescent="0.2">
      <c r="A572" s="1">
        <v>44048</v>
      </c>
      <c r="B572" s="11">
        <v>22.99</v>
      </c>
      <c r="C572" s="7">
        <v>27.040001</v>
      </c>
      <c r="D572" s="7">
        <v>34.799999</v>
      </c>
      <c r="E572" s="7">
        <v>330.78585800000002</v>
      </c>
      <c r="F572" s="9">
        <f t="shared" si="25"/>
        <v>6.1917299018055981E-3</v>
      </c>
      <c r="G572" s="7">
        <f t="shared" si="26"/>
        <v>15.324588366675556</v>
      </c>
      <c r="H572" s="11">
        <f t="shared" si="24"/>
        <v>19.539105029850955</v>
      </c>
    </row>
    <row r="573" spans="1:8" x14ac:dyDescent="0.2">
      <c r="A573" s="1">
        <v>44049</v>
      </c>
      <c r="B573" s="11">
        <v>22.65</v>
      </c>
      <c r="C573" s="7">
        <v>26.74</v>
      </c>
      <c r="D573" s="7">
        <v>34.990001999999997</v>
      </c>
      <c r="E573" s="7">
        <v>332.99700899999999</v>
      </c>
      <c r="F573" s="9">
        <f t="shared" si="25"/>
        <v>6.6622966293257199E-3</v>
      </c>
      <c r="G573" s="7">
        <f t="shared" si="26"/>
        <v>12.496216633789381</v>
      </c>
      <c r="H573" s="11">
        <f t="shared" si="24"/>
        <v>19.85321429093911</v>
      </c>
    </row>
    <row r="574" spans="1:8" x14ac:dyDescent="0.2">
      <c r="A574" s="1">
        <v>44050</v>
      </c>
      <c r="B574" s="11">
        <v>22.21</v>
      </c>
      <c r="C574" s="7">
        <v>26.530000999999999</v>
      </c>
      <c r="D574" s="7">
        <v>35.090000000000003</v>
      </c>
      <c r="E574" s="7">
        <v>333.23608400000001</v>
      </c>
      <c r="F574" s="9">
        <f t="shared" si="25"/>
        <v>7.1769178917664375E-4</v>
      </c>
      <c r="G574" s="7">
        <f t="shared" si="26"/>
        <v>10.825726014310364</v>
      </c>
      <c r="H574" s="11">
        <f t="shared" si="24"/>
        <v>23.219080862883771</v>
      </c>
    </row>
    <row r="575" spans="1:8" x14ac:dyDescent="0.2">
      <c r="A575" s="1">
        <v>44053</v>
      </c>
      <c r="B575" s="11">
        <v>22.13</v>
      </c>
      <c r="C575" s="7">
        <v>25.75</v>
      </c>
      <c r="D575" s="7">
        <v>35.57</v>
      </c>
      <c r="E575" s="7">
        <v>334.23208599999998</v>
      </c>
      <c r="F575" s="9">
        <f t="shared" si="25"/>
        <v>2.9844201837003225E-3</v>
      </c>
      <c r="G575" s="7">
        <f t="shared" si="26"/>
        <v>10.637817891144659</v>
      </c>
      <c r="H575" s="11">
        <f t="shared" si="24"/>
        <v>24.6185811970694</v>
      </c>
    </row>
    <row r="576" spans="1:8" x14ac:dyDescent="0.2">
      <c r="A576" s="1">
        <v>44054</v>
      </c>
      <c r="B576" s="11">
        <v>24.03</v>
      </c>
      <c r="C576" s="7">
        <v>26.950001</v>
      </c>
      <c r="D576" s="7">
        <v>34.779998999999997</v>
      </c>
      <c r="E576" s="7">
        <v>331.47311400000001</v>
      </c>
      <c r="F576" s="9">
        <f t="shared" si="25"/>
        <v>-8.2889176665946578E-3</v>
      </c>
      <c r="G576" s="7">
        <f t="shared" si="26"/>
        <v>11.415686570068665</v>
      </c>
      <c r="H576" s="11">
        <f t="shared" si="24"/>
        <v>25.510672577550551</v>
      </c>
    </row>
    <row r="577" spans="1:8" x14ac:dyDescent="0.2">
      <c r="A577" s="1">
        <v>44055</v>
      </c>
      <c r="B577" s="11">
        <v>22.28</v>
      </c>
      <c r="C577" s="7">
        <v>25.530000999999999</v>
      </c>
      <c r="D577" s="7">
        <v>35.740001999999997</v>
      </c>
      <c r="E577" s="7">
        <v>336.09463499999998</v>
      </c>
      <c r="F577" s="9">
        <f t="shared" si="25"/>
        <v>1.3846069828094405E-2</v>
      </c>
      <c r="G577" s="7">
        <f t="shared" si="26"/>
        <v>11.945002196024577</v>
      </c>
      <c r="H577" s="11">
        <f t="shared" si="24"/>
        <v>24.800526492895091</v>
      </c>
    </row>
    <row r="578" spans="1:8" x14ac:dyDescent="0.2">
      <c r="A578" s="1">
        <v>44056</v>
      </c>
      <c r="B578" s="11">
        <v>22.13</v>
      </c>
      <c r="C578" s="7">
        <v>25.51</v>
      </c>
      <c r="D578" s="7">
        <v>35.75</v>
      </c>
      <c r="E578" s="7">
        <v>335.48703</v>
      </c>
      <c r="F578" s="9">
        <f t="shared" si="25"/>
        <v>-1.8094751463621963E-3</v>
      </c>
      <c r="G578" s="7">
        <f t="shared" si="26"/>
        <v>11.549004691111522</v>
      </c>
      <c r="H578" s="11">
        <f t="shared" si="24"/>
        <v>25.42430392488485</v>
      </c>
    </row>
    <row r="579" spans="1:8" x14ac:dyDescent="0.2">
      <c r="A579" s="1">
        <v>44057</v>
      </c>
      <c r="B579" s="11">
        <v>22.05</v>
      </c>
      <c r="C579" s="7">
        <v>25.440000999999999</v>
      </c>
      <c r="D579" s="7">
        <v>35.759998000000003</v>
      </c>
      <c r="E579" s="7">
        <v>335.49700899999999</v>
      </c>
      <c r="F579" s="9">
        <f t="shared" si="25"/>
        <v>2.9744373697943499E-5</v>
      </c>
      <c r="G579" s="7">
        <f t="shared" si="26"/>
        <v>11.425350549735303</v>
      </c>
      <c r="H579" s="11">
        <f t="shared" ref="H579:H628" si="27">_xlfn.STDEV.S(F580:F600)*SQRT(365)*100</f>
        <v>25.502779564334261</v>
      </c>
    </row>
    <row r="580" spans="1:8" x14ac:dyDescent="0.2">
      <c r="A580" s="1">
        <v>44060</v>
      </c>
      <c r="B580" s="11">
        <v>21.35</v>
      </c>
      <c r="C580" s="7">
        <v>24.59</v>
      </c>
      <c r="D580" s="7">
        <v>36.349997999999999</v>
      </c>
      <c r="E580" s="7">
        <v>336.56274400000001</v>
      </c>
      <c r="F580" s="9">
        <f t="shared" ref="F580:F628" si="28">LN(E580/E579)</f>
        <v>3.1715510073962007E-3</v>
      </c>
      <c r="G580" s="7">
        <f t="shared" si="26"/>
        <v>11.138252460789797</v>
      </c>
      <c r="H580" s="11">
        <f t="shared" si="27"/>
        <v>25.53859997310618</v>
      </c>
    </row>
    <row r="581" spans="1:8" x14ac:dyDescent="0.2">
      <c r="A581" s="1">
        <v>44061</v>
      </c>
      <c r="B581" s="11">
        <v>21.51</v>
      </c>
      <c r="C581" s="7">
        <v>24.33</v>
      </c>
      <c r="D581" s="7">
        <v>36.540000999999997</v>
      </c>
      <c r="E581" s="7">
        <v>337.28985599999999</v>
      </c>
      <c r="F581" s="9">
        <f t="shared" si="28"/>
        <v>2.1580751701410776E-3</v>
      </c>
      <c r="G581" s="7">
        <f t="shared" si="26"/>
        <v>11.116266652409108</v>
      </c>
      <c r="H581" s="11">
        <f t="shared" si="27"/>
        <v>25.78907656757028</v>
      </c>
    </row>
    <row r="582" spans="1:8" x14ac:dyDescent="0.2">
      <c r="A582" s="1">
        <v>44062</v>
      </c>
      <c r="B582" s="11">
        <v>22.54</v>
      </c>
      <c r="C582" s="7">
        <v>24.77</v>
      </c>
      <c r="D582" s="7">
        <v>36.169998</v>
      </c>
      <c r="E582" s="7">
        <v>335.885468</v>
      </c>
      <c r="F582" s="9">
        <f t="shared" si="28"/>
        <v>-4.1724346908473689E-3</v>
      </c>
      <c r="G582" s="7">
        <f t="shared" si="26"/>
        <v>11.502226315688011</v>
      </c>
      <c r="H582" s="11">
        <f t="shared" si="27"/>
        <v>26.169142721291621</v>
      </c>
    </row>
    <row r="583" spans="1:8" x14ac:dyDescent="0.2">
      <c r="A583" s="1">
        <v>44063</v>
      </c>
      <c r="B583" s="11">
        <v>22.72</v>
      </c>
      <c r="C583" s="7">
        <v>24.5</v>
      </c>
      <c r="D583" s="7">
        <v>36.389999000000003</v>
      </c>
      <c r="E583" s="7">
        <v>336.93127399999997</v>
      </c>
      <c r="F583" s="9">
        <f t="shared" si="28"/>
        <v>3.1087420302226775E-3</v>
      </c>
      <c r="G583" s="7">
        <f t="shared" si="26"/>
        <v>11.050660464675337</v>
      </c>
      <c r="H583" s="11">
        <f t="shared" si="27"/>
        <v>26.462013407862244</v>
      </c>
    </row>
    <row r="584" spans="1:8" x14ac:dyDescent="0.2">
      <c r="A584" s="1">
        <v>44064</v>
      </c>
      <c r="B584" s="11">
        <v>22.54</v>
      </c>
      <c r="C584" s="7">
        <v>24.629999000000002</v>
      </c>
      <c r="D584" s="7">
        <v>36.299999</v>
      </c>
      <c r="E584" s="7">
        <v>338.12649499999998</v>
      </c>
      <c r="F584" s="9">
        <f t="shared" si="28"/>
        <v>3.5410961959973964E-3</v>
      </c>
      <c r="G584" s="7">
        <f t="shared" si="26"/>
        <v>11.134652858182182</v>
      </c>
      <c r="H584" s="11">
        <f t="shared" si="27"/>
        <v>26.828131667412581</v>
      </c>
    </row>
    <row r="585" spans="1:8" x14ac:dyDescent="0.2">
      <c r="A585" s="1">
        <v>44067</v>
      </c>
      <c r="B585" s="11">
        <v>22.37</v>
      </c>
      <c r="C585" s="7">
        <v>24.52</v>
      </c>
      <c r="D585" s="7">
        <v>36.360000999999997</v>
      </c>
      <c r="E585" s="7">
        <v>341.552795</v>
      </c>
      <c r="F585" s="9">
        <f t="shared" si="28"/>
        <v>1.0082193393725932E-2</v>
      </c>
      <c r="G585" s="7">
        <f t="shared" si="26"/>
        <v>12.294825691232658</v>
      </c>
      <c r="H585" s="11">
        <f t="shared" si="27"/>
        <v>27.896966971134628</v>
      </c>
    </row>
    <row r="586" spans="1:8" x14ac:dyDescent="0.2">
      <c r="A586" s="1">
        <v>44068</v>
      </c>
      <c r="B586" s="11">
        <v>22.03</v>
      </c>
      <c r="C586" s="7">
        <v>24.389999</v>
      </c>
      <c r="D586" s="7">
        <v>36.479999999999997</v>
      </c>
      <c r="E586" s="7">
        <v>342.74798600000003</v>
      </c>
      <c r="F586" s="9">
        <f t="shared" si="28"/>
        <v>3.4931779957708231E-3</v>
      </c>
      <c r="G586" s="7">
        <f t="shared" si="26"/>
        <v>10.095124064405191</v>
      </c>
      <c r="H586" s="11">
        <f t="shared" si="27"/>
        <v>27.865354186794427</v>
      </c>
    </row>
    <row r="587" spans="1:8" x14ac:dyDescent="0.2">
      <c r="A587" s="1">
        <v>44069</v>
      </c>
      <c r="B587" s="11">
        <v>23.27</v>
      </c>
      <c r="C587" s="7">
        <v>24.93</v>
      </c>
      <c r="D587" s="7">
        <v>36.049999</v>
      </c>
      <c r="E587" s="7">
        <v>346.184235</v>
      </c>
      <c r="F587" s="9">
        <f t="shared" si="28"/>
        <v>9.975662021315437E-3</v>
      </c>
      <c r="G587" s="7">
        <f t="shared" si="26"/>
        <v>8.6262693747978272</v>
      </c>
      <c r="H587" s="11">
        <f t="shared" si="27"/>
        <v>28.478538760382882</v>
      </c>
    </row>
    <row r="588" spans="1:8" x14ac:dyDescent="0.2">
      <c r="A588" s="1">
        <v>44070</v>
      </c>
      <c r="B588" s="11">
        <v>24.47</v>
      </c>
      <c r="C588" s="7">
        <v>25.719999000000001</v>
      </c>
      <c r="D588" s="7">
        <v>35.459999000000003</v>
      </c>
      <c r="E588" s="7">
        <v>346.941193</v>
      </c>
      <c r="F588" s="9">
        <f t="shared" si="28"/>
        <v>2.184188518715336E-3</v>
      </c>
      <c r="G588" s="7">
        <f t="shared" si="26"/>
        <v>8.0493024627074448</v>
      </c>
      <c r="H588" s="11">
        <f t="shared" si="27"/>
        <v>29.508527437793148</v>
      </c>
    </row>
    <row r="589" spans="1:8" x14ac:dyDescent="0.2">
      <c r="A589" s="1">
        <v>44071</v>
      </c>
      <c r="B589" s="11">
        <v>22.96</v>
      </c>
      <c r="C589" s="7">
        <v>25.58</v>
      </c>
      <c r="D589" s="7">
        <v>35.560001</v>
      </c>
      <c r="E589" s="7">
        <v>349.18221999999997</v>
      </c>
      <c r="F589" s="9">
        <f t="shared" si="28"/>
        <v>6.4386133265931034E-3</v>
      </c>
      <c r="G589" s="7">
        <f t="shared" ref="G589:G628" si="29">_xlfn.STDEV.S(F580:F589) * SQRT(365)*100</f>
        <v>7.9048091724961091</v>
      </c>
      <c r="H589" s="11">
        <f t="shared" si="27"/>
        <v>29.319868708671898</v>
      </c>
    </row>
    <row r="590" spans="1:8" x14ac:dyDescent="0.2">
      <c r="A590" s="1">
        <v>44074</v>
      </c>
      <c r="B590" s="11">
        <v>26.41</v>
      </c>
      <c r="C590" s="7">
        <v>26.85</v>
      </c>
      <c r="D590" s="7">
        <v>34.689999</v>
      </c>
      <c r="E590" s="7">
        <v>347.91729700000002</v>
      </c>
      <c r="F590" s="9">
        <f t="shared" si="28"/>
        <v>-3.6291070570249884E-3</v>
      </c>
      <c r="G590" s="7">
        <f t="shared" si="29"/>
        <v>9.1611199331088802</v>
      </c>
      <c r="H590" s="11">
        <f t="shared" si="27"/>
        <v>29.600125874404991</v>
      </c>
    </row>
    <row r="591" spans="1:8" x14ac:dyDescent="0.2">
      <c r="A591" s="1">
        <v>44075</v>
      </c>
      <c r="B591" s="11">
        <v>26.12</v>
      </c>
      <c r="C591" s="7">
        <v>27.27</v>
      </c>
      <c r="D591" s="7">
        <v>34.419998</v>
      </c>
      <c r="E591" s="7">
        <v>351.19418300000001</v>
      </c>
      <c r="F591" s="9">
        <f t="shared" si="28"/>
        <v>9.374499180103699E-3</v>
      </c>
      <c r="G591" s="7">
        <f t="shared" si="29"/>
        <v>9.8053356496264339</v>
      </c>
      <c r="H591" s="11">
        <f t="shared" si="27"/>
        <v>29.420279660561871</v>
      </c>
    </row>
    <row r="592" spans="1:8" x14ac:dyDescent="0.2">
      <c r="A592" s="1">
        <v>44076</v>
      </c>
      <c r="B592" s="11">
        <v>26.57</v>
      </c>
      <c r="C592" s="7">
        <v>27.940000999999999</v>
      </c>
      <c r="D592" s="7">
        <v>33.990001999999997</v>
      </c>
      <c r="E592" s="7">
        <v>356.273865</v>
      </c>
      <c r="F592" s="9">
        <f t="shared" si="28"/>
        <v>1.4360420400904877E-2</v>
      </c>
      <c r="G592" s="7">
        <f t="shared" si="29"/>
        <v>9.9027281320131681</v>
      </c>
      <c r="H592" s="11">
        <f t="shared" si="27"/>
        <v>28.678794502954108</v>
      </c>
    </row>
    <row r="593" spans="1:8" x14ac:dyDescent="0.2">
      <c r="A593" s="1">
        <v>44077</v>
      </c>
      <c r="B593" s="11">
        <v>33.6</v>
      </c>
      <c r="C593" s="7">
        <v>31.709999</v>
      </c>
      <c r="D593" s="7">
        <v>31.690000999999999</v>
      </c>
      <c r="E593" s="7">
        <v>344.01293900000002</v>
      </c>
      <c r="F593" s="9">
        <f t="shared" si="28"/>
        <v>-3.5020448774723621E-2</v>
      </c>
      <c r="G593" s="7">
        <f t="shared" si="29"/>
        <v>26.736137616848016</v>
      </c>
      <c r="H593" s="11">
        <f t="shared" si="27"/>
        <v>26.276466279946746</v>
      </c>
    </row>
    <row r="594" spans="1:8" x14ac:dyDescent="0.2">
      <c r="A594" s="1">
        <v>44078</v>
      </c>
      <c r="B594" s="11">
        <v>30.75</v>
      </c>
      <c r="C594" s="7">
        <v>28.92</v>
      </c>
      <c r="D594" s="7">
        <v>33.029998999999997</v>
      </c>
      <c r="E594" s="7">
        <v>341.20416299999999</v>
      </c>
      <c r="F594" s="9">
        <f t="shared" si="28"/>
        <v>-8.1982534399348776E-3</v>
      </c>
      <c r="G594" s="7">
        <f t="shared" si="29"/>
        <v>27.408217737734379</v>
      </c>
      <c r="H594" s="11">
        <f t="shared" si="27"/>
        <v>26.719867187843448</v>
      </c>
    </row>
    <row r="595" spans="1:8" x14ac:dyDescent="0.2">
      <c r="A595" s="1">
        <v>44082</v>
      </c>
      <c r="B595" s="11">
        <v>31.46</v>
      </c>
      <c r="C595" s="7">
        <v>28.280000999999999</v>
      </c>
      <c r="D595" s="7">
        <v>33.450001</v>
      </c>
      <c r="E595" s="7">
        <v>331.88146999999998</v>
      </c>
      <c r="F595" s="9">
        <f t="shared" si="28"/>
        <v>-2.7703129500116833E-2</v>
      </c>
      <c r="G595" s="7">
        <f t="shared" si="29"/>
        <v>31.481774522113049</v>
      </c>
      <c r="H595" s="11">
        <f t="shared" si="27"/>
        <v>25.003484266718573</v>
      </c>
    </row>
    <row r="596" spans="1:8" x14ac:dyDescent="0.2">
      <c r="A596" s="1">
        <v>44083</v>
      </c>
      <c r="B596" s="11">
        <v>28.81</v>
      </c>
      <c r="C596" s="7">
        <v>26.83</v>
      </c>
      <c r="D596" s="7">
        <v>34.299999</v>
      </c>
      <c r="E596" s="7">
        <v>338.435272</v>
      </c>
      <c r="F596" s="9">
        <f t="shared" si="28"/>
        <v>1.9554966880736605E-2</v>
      </c>
      <c r="G596" s="7">
        <f t="shared" si="29"/>
        <v>34.178879308891517</v>
      </c>
      <c r="H596" s="11">
        <f t="shared" si="27"/>
        <v>23.948248232299068</v>
      </c>
    </row>
    <row r="597" spans="1:8" x14ac:dyDescent="0.2">
      <c r="A597" s="1">
        <v>44084</v>
      </c>
      <c r="B597" s="11">
        <v>29.71</v>
      </c>
      <c r="C597" s="7">
        <v>27.129999000000002</v>
      </c>
      <c r="D597" s="7">
        <v>34.080002</v>
      </c>
      <c r="E597" s="7">
        <v>332.55877700000002</v>
      </c>
      <c r="F597" s="9">
        <f t="shared" si="28"/>
        <v>-1.7516236573065253E-2</v>
      </c>
      <c r="G597" s="7">
        <f t="shared" si="29"/>
        <v>34.545347166687634</v>
      </c>
      <c r="H597" s="11">
        <f t="shared" si="27"/>
        <v>22.774931819334839</v>
      </c>
    </row>
    <row r="598" spans="1:8" x14ac:dyDescent="0.2">
      <c r="A598" s="1">
        <v>44085</v>
      </c>
      <c r="B598" s="11">
        <v>26.87</v>
      </c>
      <c r="C598" s="7">
        <v>25.52</v>
      </c>
      <c r="D598" s="7">
        <v>35.150002000000001</v>
      </c>
      <c r="E598" s="7">
        <v>332.72808800000001</v>
      </c>
      <c r="F598" s="9">
        <f t="shared" si="28"/>
        <v>5.0898646151748504E-4</v>
      </c>
      <c r="G598" s="7">
        <f t="shared" si="29"/>
        <v>34.438080651993822</v>
      </c>
      <c r="H598" s="11">
        <f t="shared" si="27"/>
        <v>23.489584212123336</v>
      </c>
    </row>
    <row r="599" spans="1:8" x14ac:dyDescent="0.2">
      <c r="A599" s="1">
        <v>44088</v>
      </c>
      <c r="B599" s="11">
        <v>25.85</v>
      </c>
      <c r="C599" s="7">
        <v>25.07</v>
      </c>
      <c r="D599" s="7">
        <v>35.479999999999997</v>
      </c>
      <c r="E599" s="7">
        <v>337.11053500000003</v>
      </c>
      <c r="F599" s="9">
        <f t="shared" si="28"/>
        <v>1.3085269738471862E-2</v>
      </c>
      <c r="G599" s="7">
        <f t="shared" si="29"/>
        <v>35.487592374966731</v>
      </c>
      <c r="H599" s="11">
        <f t="shared" si="27"/>
        <v>23.337012813332876</v>
      </c>
    </row>
    <row r="600" spans="1:8" x14ac:dyDescent="0.2">
      <c r="A600" s="1">
        <v>44089</v>
      </c>
      <c r="B600" s="11">
        <v>25.59</v>
      </c>
      <c r="C600" s="7">
        <v>25.030000999999999</v>
      </c>
      <c r="D600" s="7">
        <v>35.479999999999997</v>
      </c>
      <c r="E600" s="7">
        <v>338.81375100000002</v>
      </c>
      <c r="F600" s="9">
        <f t="shared" si="28"/>
        <v>5.0396757156973612E-3</v>
      </c>
      <c r="G600" s="7">
        <f t="shared" si="29"/>
        <v>35.861107873013673</v>
      </c>
      <c r="H600" s="11">
        <f t="shared" si="27"/>
        <v>23.528375897160608</v>
      </c>
    </row>
    <row r="601" spans="1:8" x14ac:dyDescent="0.2">
      <c r="A601" s="1">
        <v>44090</v>
      </c>
      <c r="B601" s="11">
        <v>26.04</v>
      </c>
      <c r="C601" s="7">
        <v>24.959999</v>
      </c>
      <c r="D601" s="7">
        <v>35.549999</v>
      </c>
      <c r="E601" s="7">
        <v>337.46911599999999</v>
      </c>
      <c r="F601" s="9">
        <f t="shared" si="28"/>
        <v>-3.9765513441224276E-3</v>
      </c>
      <c r="G601" s="7">
        <f t="shared" si="29"/>
        <v>34.940657491063284</v>
      </c>
      <c r="H601" s="11">
        <f t="shared" si="27"/>
        <v>23.444573765771441</v>
      </c>
    </row>
    <row r="602" spans="1:8" x14ac:dyDescent="0.2">
      <c r="A602" s="1">
        <v>44091</v>
      </c>
      <c r="B602" s="11">
        <v>26.46</v>
      </c>
      <c r="C602" s="7">
        <v>24.389999</v>
      </c>
      <c r="D602" s="7">
        <v>35.939999</v>
      </c>
      <c r="E602" s="7">
        <v>334.50100700000002</v>
      </c>
      <c r="F602" s="9">
        <f t="shared" si="28"/>
        <v>-8.8341079501803779E-3</v>
      </c>
      <c r="G602" s="7">
        <f t="shared" si="29"/>
        <v>32.742130023987023</v>
      </c>
      <c r="H602" s="11">
        <f t="shared" si="27"/>
        <v>23.036793873839937</v>
      </c>
    </row>
    <row r="603" spans="1:8" x14ac:dyDescent="0.2">
      <c r="A603" s="1">
        <v>44092</v>
      </c>
      <c r="B603" s="11">
        <v>25.83</v>
      </c>
      <c r="C603" s="7">
        <v>24.370000999999998</v>
      </c>
      <c r="D603" s="7">
        <v>35.959999000000003</v>
      </c>
      <c r="E603" s="7">
        <v>330.64999399999999</v>
      </c>
      <c r="F603" s="9">
        <f t="shared" si="28"/>
        <v>-1.1579494052534592E-2</v>
      </c>
      <c r="G603" s="7">
        <f t="shared" si="29"/>
        <v>26.956488191273525</v>
      </c>
      <c r="H603" s="11">
        <f t="shared" si="27"/>
        <v>23.481386064564443</v>
      </c>
    </row>
    <row r="604" spans="1:8" x14ac:dyDescent="0.2">
      <c r="A604" s="1">
        <v>44095</v>
      </c>
      <c r="B604" s="11">
        <v>27.78</v>
      </c>
      <c r="C604" s="7">
        <v>25.16</v>
      </c>
      <c r="D604" s="7">
        <v>35.330002</v>
      </c>
      <c r="E604" s="7">
        <v>326.97000100000002</v>
      </c>
      <c r="F604" s="9">
        <f t="shared" si="28"/>
        <v>-1.1191969346880692E-2</v>
      </c>
      <c r="G604" s="7">
        <f t="shared" si="29"/>
        <v>27.206808070158068</v>
      </c>
      <c r="H604" s="11">
        <f t="shared" si="27"/>
        <v>22.814663174808665</v>
      </c>
    </row>
    <row r="605" spans="1:8" x14ac:dyDescent="0.2">
      <c r="A605" s="1">
        <v>44096</v>
      </c>
      <c r="B605" s="11">
        <v>26.86</v>
      </c>
      <c r="C605" s="7">
        <v>25.360001</v>
      </c>
      <c r="D605" s="7">
        <v>35.200001</v>
      </c>
      <c r="E605" s="7">
        <v>330.29998799999998</v>
      </c>
      <c r="F605" s="9">
        <f t="shared" si="28"/>
        <v>1.013286943842016E-2</v>
      </c>
      <c r="G605" s="7">
        <f t="shared" si="29"/>
        <v>23.309195632375225</v>
      </c>
      <c r="H605" s="11">
        <f t="shared" si="27"/>
        <v>22.614281350494878</v>
      </c>
    </row>
    <row r="606" spans="1:8" x14ac:dyDescent="0.2">
      <c r="A606" s="1">
        <v>44097</v>
      </c>
      <c r="B606" s="11">
        <v>28.58</v>
      </c>
      <c r="C606" s="7">
        <v>26.700001</v>
      </c>
      <c r="D606" s="7">
        <v>34.290000999999997</v>
      </c>
      <c r="E606" s="7">
        <v>322.64001500000001</v>
      </c>
      <c r="F606" s="9">
        <f t="shared" si="28"/>
        <v>-2.3464099009577518E-2</v>
      </c>
      <c r="G606" s="7">
        <f t="shared" si="29"/>
        <v>22.799099521188051</v>
      </c>
      <c r="H606" s="11">
        <f t="shared" si="27"/>
        <v>19.761959652587834</v>
      </c>
    </row>
    <row r="607" spans="1:8" x14ac:dyDescent="0.2">
      <c r="A607" s="6">
        <v>44098</v>
      </c>
      <c r="B607" s="12">
        <v>28.51</v>
      </c>
      <c r="C607" s="8">
        <v>26.190000999999999</v>
      </c>
      <c r="D607" s="8">
        <v>34.619999</v>
      </c>
      <c r="E607" s="8">
        <v>323.5</v>
      </c>
      <c r="F607" s="10">
        <f t="shared" si="28"/>
        <v>2.6619168843980256E-3</v>
      </c>
      <c r="G607" s="8">
        <f t="shared" si="29"/>
        <v>21.446537741082182</v>
      </c>
      <c r="H607" s="12">
        <f t="shared" si="27"/>
        <v>19.761095599606666</v>
      </c>
    </row>
    <row r="608" spans="1:8" x14ac:dyDescent="0.2">
      <c r="A608" s="1">
        <v>44099</v>
      </c>
      <c r="B608" s="11">
        <v>26.38</v>
      </c>
      <c r="C608" s="7">
        <v>25.540001</v>
      </c>
      <c r="D608" s="7">
        <v>35.060001</v>
      </c>
      <c r="E608" s="7">
        <v>328.73001099999999</v>
      </c>
      <c r="F608" s="9">
        <f t="shared" si="28"/>
        <v>1.6037664660613977E-2</v>
      </c>
      <c r="G608" s="7">
        <f t="shared" si="29"/>
        <v>24.272752962029102</v>
      </c>
      <c r="H608" s="11">
        <f t="shared" si="27"/>
        <v>19.433561320902669</v>
      </c>
    </row>
    <row r="609" spans="1:8" x14ac:dyDescent="0.2">
      <c r="A609" s="1">
        <v>44102</v>
      </c>
      <c r="B609" s="11">
        <v>26.19</v>
      </c>
      <c r="C609" s="7">
        <v>25.360001</v>
      </c>
      <c r="D609" s="7">
        <v>35.119999</v>
      </c>
      <c r="E609" s="7">
        <v>334.19000199999999</v>
      </c>
      <c r="F609" s="9">
        <f t="shared" si="28"/>
        <v>1.6472920894391438E-2</v>
      </c>
      <c r="G609" s="7">
        <f t="shared" si="29"/>
        <v>25.152182079411368</v>
      </c>
      <c r="H609" s="11">
        <f t="shared" si="27"/>
        <v>18.898112438060824</v>
      </c>
    </row>
    <row r="610" spans="1:8" x14ac:dyDescent="0.2">
      <c r="A610" s="1">
        <v>44103</v>
      </c>
      <c r="B610" s="11">
        <v>26.27</v>
      </c>
      <c r="C610" s="7">
        <v>24.940000999999999</v>
      </c>
      <c r="D610" s="7">
        <v>35.5</v>
      </c>
      <c r="E610" s="7">
        <v>332.36999500000002</v>
      </c>
      <c r="F610" s="9">
        <f t="shared" si="28"/>
        <v>-5.4609083387452328E-3</v>
      </c>
      <c r="G610" s="7">
        <f t="shared" si="29"/>
        <v>24.950820677174448</v>
      </c>
      <c r="H610" s="11">
        <f t="shared" si="27"/>
        <v>19.1367972381945</v>
      </c>
    </row>
    <row r="611" spans="1:8" x14ac:dyDescent="0.2">
      <c r="A611" s="1">
        <v>44104</v>
      </c>
      <c r="B611" s="11">
        <v>26.37</v>
      </c>
      <c r="C611" s="7">
        <v>24.9</v>
      </c>
      <c r="D611" s="7">
        <v>35.5</v>
      </c>
      <c r="E611" s="7">
        <v>334.89001500000001</v>
      </c>
      <c r="F611" s="9">
        <f t="shared" si="28"/>
        <v>7.5533733283608979E-3</v>
      </c>
      <c r="G611" s="7">
        <f t="shared" si="29"/>
        <v>25.531057952298891</v>
      </c>
      <c r="H611" s="11">
        <f t="shared" si="27"/>
        <v>19.549338472324806</v>
      </c>
    </row>
    <row r="612" spans="1:8" x14ac:dyDescent="0.2">
      <c r="A612" s="1">
        <v>44105</v>
      </c>
      <c r="B612" s="11">
        <v>26.7</v>
      </c>
      <c r="C612" s="7">
        <v>25.01</v>
      </c>
      <c r="D612" s="7">
        <v>35.360000999999997</v>
      </c>
      <c r="E612" s="7">
        <v>337.040009</v>
      </c>
      <c r="F612" s="9">
        <f t="shared" si="28"/>
        <v>6.3994798882463892E-3</v>
      </c>
      <c r="G612" s="7">
        <f t="shared" si="29"/>
        <v>25.236117659027208</v>
      </c>
      <c r="H612" s="11">
        <f t="shared" si="27"/>
        <v>20.05940572673903</v>
      </c>
    </row>
    <row r="613" spans="1:8" x14ac:dyDescent="0.2">
      <c r="A613" s="1">
        <v>44106</v>
      </c>
      <c r="B613" s="11">
        <v>27.63</v>
      </c>
      <c r="C613" s="7">
        <v>25.780000999999999</v>
      </c>
      <c r="D613" s="7">
        <v>34.869999</v>
      </c>
      <c r="E613" s="7">
        <v>333.83999599999999</v>
      </c>
      <c r="F613" s="9">
        <f t="shared" si="28"/>
        <v>-9.5398200723132848E-3</v>
      </c>
      <c r="G613" s="7">
        <f t="shared" si="29"/>
        <v>24.85904209622624</v>
      </c>
      <c r="H613" s="11">
        <f t="shared" si="27"/>
        <v>19.915078591819274</v>
      </c>
    </row>
    <row r="614" spans="1:8" x14ac:dyDescent="0.2">
      <c r="A614" s="1">
        <v>44109</v>
      </c>
      <c r="B614" s="11">
        <v>27.96</v>
      </c>
      <c r="C614" s="7">
        <v>24.969999000000001</v>
      </c>
      <c r="D614" s="7">
        <v>35.380001</v>
      </c>
      <c r="E614" s="7">
        <v>339.76001000000002</v>
      </c>
      <c r="F614" s="9">
        <f t="shared" si="28"/>
        <v>1.7577691136046517E-2</v>
      </c>
      <c r="G614" s="7">
        <f t="shared" si="29"/>
        <v>25.229065763846474</v>
      </c>
      <c r="H614" s="11">
        <f t="shared" si="27"/>
        <v>18.902283233088003</v>
      </c>
    </row>
    <row r="615" spans="1:8" x14ac:dyDescent="0.2">
      <c r="A615" s="1">
        <v>44110</v>
      </c>
      <c r="B615" s="11">
        <v>29.48</v>
      </c>
      <c r="C615" s="7">
        <v>25.32</v>
      </c>
      <c r="D615" s="7">
        <v>35.150002000000001</v>
      </c>
      <c r="E615" s="7">
        <v>334.92999300000002</v>
      </c>
      <c r="F615" s="9">
        <f t="shared" si="28"/>
        <v>-1.4317981570444274E-2</v>
      </c>
      <c r="G615" s="7">
        <f t="shared" si="29"/>
        <v>27.015904404542141</v>
      </c>
      <c r="H615" s="11">
        <f t="shared" si="27"/>
        <v>17.539550640916275</v>
      </c>
    </row>
    <row r="616" spans="1:8" x14ac:dyDescent="0.2">
      <c r="A616" s="1">
        <v>44111</v>
      </c>
      <c r="B616" s="11">
        <v>28.06</v>
      </c>
      <c r="C616" s="7">
        <v>24.49</v>
      </c>
      <c r="D616" s="7">
        <v>35.720001000000003</v>
      </c>
      <c r="E616" s="7">
        <v>340.76001000000002</v>
      </c>
      <c r="F616" s="9">
        <f t="shared" si="28"/>
        <v>1.7256912653694941E-2</v>
      </c>
      <c r="G616" s="7">
        <f t="shared" si="29"/>
        <v>22.674278656268338</v>
      </c>
      <c r="H616" s="11">
        <f t="shared" si="27"/>
        <v>16.025494172632801</v>
      </c>
    </row>
    <row r="617" spans="1:8" x14ac:dyDescent="0.2">
      <c r="A617" s="1">
        <v>44112</v>
      </c>
      <c r="B617" s="11">
        <v>26.36</v>
      </c>
      <c r="C617" s="7">
        <v>23.51</v>
      </c>
      <c r="D617" s="7">
        <v>36.43</v>
      </c>
      <c r="E617" s="7">
        <v>343.77999899999998</v>
      </c>
      <c r="F617" s="9">
        <f t="shared" si="28"/>
        <v>8.8234684703669877E-3</v>
      </c>
      <c r="G617" s="7">
        <f t="shared" si="29"/>
        <v>22.671026247744237</v>
      </c>
      <c r="H617" s="11">
        <f t="shared" si="27"/>
        <v>16.108078734935347</v>
      </c>
    </row>
    <row r="618" spans="1:8" x14ac:dyDescent="0.2">
      <c r="A618" s="1">
        <v>44113</v>
      </c>
      <c r="B618" s="11">
        <v>25</v>
      </c>
      <c r="C618" s="7">
        <v>22.290001</v>
      </c>
      <c r="D618" s="7">
        <v>37.380001</v>
      </c>
      <c r="E618" s="7">
        <v>346.85000600000001</v>
      </c>
      <c r="F618" s="9">
        <f t="shared" si="28"/>
        <v>8.8905121386804696E-3</v>
      </c>
      <c r="G618" s="7">
        <f t="shared" si="29"/>
        <v>21.792108282975665</v>
      </c>
      <c r="H618" s="11">
        <f t="shared" si="27"/>
        <v>16.034278355840932</v>
      </c>
    </row>
    <row r="619" spans="1:8" x14ac:dyDescent="0.2">
      <c r="A619" s="1">
        <v>44116</v>
      </c>
      <c r="B619" s="11">
        <v>25.07</v>
      </c>
      <c r="C619" s="7">
        <v>21.85</v>
      </c>
      <c r="D619" s="7">
        <v>37.709999000000003</v>
      </c>
      <c r="E619" s="7">
        <v>352.42999300000002</v>
      </c>
      <c r="F619" s="9">
        <f t="shared" si="28"/>
        <v>1.5959573980156225E-2</v>
      </c>
      <c r="G619" s="7">
        <f t="shared" si="29"/>
        <v>21.687952272137103</v>
      </c>
      <c r="H619" s="11">
        <f t="shared" si="27"/>
        <v>12.452495080499361</v>
      </c>
    </row>
    <row r="620" spans="1:8" x14ac:dyDescent="0.2">
      <c r="A620" s="1">
        <v>44117</v>
      </c>
      <c r="B620" s="11">
        <v>26.07</v>
      </c>
      <c r="C620" s="7">
        <v>22.15</v>
      </c>
      <c r="D620" s="7">
        <v>37.520000000000003</v>
      </c>
      <c r="E620" s="7">
        <v>350.13000499999998</v>
      </c>
      <c r="F620" s="9">
        <f t="shared" si="28"/>
        <v>-6.5474727372285581E-3</v>
      </c>
      <c r="G620" s="7">
        <f t="shared" si="29"/>
        <v>21.915624425086904</v>
      </c>
      <c r="H620" s="11">
        <f t="shared" si="27"/>
        <v>12.872451433558155</v>
      </c>
    </row>
    <row r="621" spans="1:8" x14ac:dyDescent="0.2">
      <c r="A621" s="1">
        <v>44118</v>
      </c>
      <c r="B621" s="11">
        <v>26.4</v>
      </c>
      <c r="C621" s="7">
        <v>21.92</v>
      </c>
      <c r="D621" s="7">
        <v>37.639999000000003</v>
      </c>
      <c r="E621" s="7">
        <v>347.92999300000002</v>
      </c>
      <c r="F621" s="9">
        <f t="shared" si="28"/>
        <v>-6.3032383758435803E-3</v>
      </c>
      <c r="G621" s="7">
        <f t="shared" si="29"/>
        <v>22.890809493635857</v>
      </c>
      <c r="H621" s="11">
        <f t="shared" si="27"/>
        <v>13.330152120326522</v>
      </c>
    </row>
    <row r="622" spans="1:8" x14ac:dyDescent="0.2">
      <c r="A622" s="1">
        <v>44119</v>
      </c>
      <c r="B622" s="11">
        <v>26.97</v>
      </c>
      <c r="C622" s="7">
        <v>22.110001</v>
      </c>
      <c r="D622" s="7">
        <v>37.479999999999997</v>
      </c>
      <c r="E622" s="7">
        <v>347.5</v>
      </c>
      <c r="F622" s="9">
        <f t="shared" si="28"/>
        <v>-1.2366249920916629E-3</v>
      </c>
      <c r="G622" s="7">
        <f t="shared" si="29"/>
        <v>23.006416552800466</v>
      </c>
      <c r="H622" s="11">
        <f t="shared" si="27"/>
        <v>14.598854431343348</v>
      </c>
    </row>
    <row r="623" spans="1:8" x14ac:dyDescent="0.2">
      <c r="A623" s="1">
        <v>44120</v>
      </c>
      <c r="B623" s="11">
        <v>27.41</v>
      </c>
      <c r="C623" s="7">
        <v>22.27</v>
      </c>
      <c r="D623" s="7">
        <v>37.380001</v>
      </c>
      <c r="E623" s="7">
        <v>347.290009</v>
      </c>
      <c r="F623" s="9">
        <f t="shared" si="28"/>
        <v>-6.0447330466439496E-4</v>
      </c>
      <c r="G623" s="7">
        <f t="shared" si="29"/>
        <v>21.6135563400927</v>
      </c>
      <c r="H623" s="11">
        <f t="shared" si="27"/>
        <v>16.320354513790708</v>
      </c>
    </row>
    <row r="624" spans="1:8" x14ac:dyDescent="0.2">
      <c r="A624" s="1">
        <v>44123</v>
      </c>
      <c r="B624" s="11">
        <v>29.18</v>
      </c>
      <c r="C624" s="7">
        <v>23.24</v>
      </c>
      <c r="D624" s="7">
        <v>36.549999</v>
      </c>
      <c r="E624" s="7">
        <v>342.01001000000002</v>
      </c>
      <c r="F624" s="9">
        <f t="shared" si="28"/>
        <v>-1.5320186060058241E-2</v>
      </c>
      <c r="G624" s="7">
        <f t="shared" si="29"/>
        <v>22.327809681737921</v>
      </c>
      <c r="H624" s="11">
        <f t="shared" si="27"/>
        <v>6.135325742750573</v>
      </c>
    </row>
    <row r="625" spans="1:8" x14ac:dyDescent="0.2">
      <c r="A625" s="1">
        <v>44124</v>
      </c>
      <c r="B625" s="11">
        <v>29.35</v>
      </c>
      <c r="C625" s="7">
        <v>23.23</v>
      </c>
      <c r="D625" s="7">
        <v>36.540000999999997</v>
      </c>
      <c r="E625" s="7">
        <v>343.38000499999998</v>
      </c>
      <c r="F625" s="9">
        <f t="shared" si="28"/>
        <v>3.9977145700691831E-3</v>
      </c>
      <c r="G625" s="7">
        <f t="shared" si="29"/>
        <v>19.961490903859826</v>
      </c>
      <c r="H625" s="11">
        <f t="shared" si="27"/>
        <v>7.2538503548095852</v>
      </c>
    </row>
    <row r="626" spans="1:8" x14ac:dyDescent="0.2">
      <c r="A626" s="1">
        <v>44125</v>
      </c>
      <c r="B626" s="11">
        <v>28.65</v>
      </c>
      <c r="C626" s="7">
        <v>22.68</v>
      </c>
      <c r="D626" s="7">
        <v>37</v>
      </c>
      <c r="E626" s="7">
        <v>342.73001099999999</v>
      </c>
      <c r="F626" s="9">
        <f t="shared" si="28"/>
        <v>-1.8947229432522499E-3</v>
      </c>
      <c r="G626" s="7">
        <f t="shared" si="29"/>
        <v>17.406093134077732</v>
      </c>
      <c r="H626" s="11">
        <f t="shared" si="27"/>
        <v>2.8110999556438334</v>
      </c>
    </row>
    <row r="627" spans="1:8" x14ac:dyDescent="0.2">
      <c r="A627" s="1">
        <v>44126</v>
      </c>
      <c r="B627" s="11">
        <v>28.11</v>
      </c>
      <c r="C627" s="7">
        <v>22.15</v>
      </c>
      <c r="D627" s="7">
        <v>37.419998</v>
      </c>
      <c r="E627" s="7">
        <v>344.60998499999999</v>
      </c>
      <c r="F627" s="9">
        <f t="shared" si="28"/>
        <v>5.4703020310145059E-3</v>
      </c>
      <c r="G627" s="7">
        <f t="shared" si="29"/>
        <v>16.871451885574714</v>
      </c>
      <c r="H627" s="11"/>
    </row>
    <row r="628" spans="1:8" x14ac:dyDescent="0.2">
      <c r="A628" s="1">
        <v>44127</v>
      </c>
      <c r="B628" s="11">
        <v>27.55</v>
      </c>
      <c r="C628" s="7">
        <v>22.17</v>
      </c>
      <c r="D628" s="7">
        <v>37.400002000000001</v>
      </c>
      <c r="E628" s="7">
        <v>345.77999899999998</v>
      </c>
      <c r="F628" s="9">
        <f t="shared" si="28"/>
        <v>3.3894324866619251E-3</v>
      </c>
      <c r="G628" s="7">
        <f t="shared" si="29"/>
        <v>16.034278355840932</v>
      </c>
      <c r="H628" s="11"/>
    </row>
    <row r="629" spans="1:8" x14ac:dyDescent="0.2">
      <c r="A629" s="1"/>
      <c r="D629" s="5"/>
      <c r="E629" s="5"/>
    </row>
    <row r="630" spans="1:8" x14ac:dyDescent="0.2">
      <c r="D630" s="5"/>
    </row>
    <row r="631" spans="1:8" x14ac:dyDescent="0.2">
      <c r="D631" s="5"/>
    </row>
    <row r="632" spans="1:8" x14ac:dyDescent="0.2">
      <c r="D632" s="5"/>
    </row>
    <row r="633" spans="1:8" x14ac:dyDescent="0.2">
      <c r="D633" s="5"/>
    </row>
    <row r="634" spans="1:8" x14ac:dyDescent="0.2">
      <c r="D634" s="5"/>
    </row>
    <row r="635" spans="1:8" x14ac:dyDescent="0.2">
      <c r="D635" s="5"/>
    </row>
    <row r="636" spans="1:8" x14ac:dyDescent="0.2">
      <c r="D636" s="5"/>
    </row>
    <row r="637" spans="1:8" x14ac:dyDescent="0.2">
      <c r="D637" s="5"/>
    </row>
    <row r="638" spans="1:8" x14ac:dyDescent="0.2">
      <c r="D638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2020-10-27T03:27:15Z</dcterms:created>
  <dcterms:modified xsi:type="dcterms:W3CDTF">2020-11-08T19:22:35Z</dcterms:modified>
</cp:coreProperties>
</file>