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ocuments\1. PRAS\2. Recovery &amp; Support\FIN\GL\"/>
    </mc:Choice>
  </mc:AlternateContent>
  <bookViews>
    <workbookView xWindow="0" yWindow="0" windowWidth="20490" windowHeight="7755" activeTab="2"/>
  </bookViews>
  <sheets>
    <sheet name="Data" sheetId="1" r:id="rId1"/>
    <sheet name="GL Recovery" sheetId="2" r:id="rId2"/>
    <sheet name="IA Recovery" sheetId="3" r:id="rId3"/>
    <sheet name="HR" sheetId="4" r:id="rId4"/>
  </sheets>
  <definedNames>
    <definedName name="_xlnm._FilterDatabase" localSheetId="0" hidden="1">Data!$A$1:$G$13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<sst xmlns="http://schemas.openxmlformats.org/spreadsheetml/2006/main" count="120" uniqueCount="47">
  <si>
    <t>JE_HEADER_NUM</t>
  </si>
  <si>
    <t>JE_LINE_NUM</t>
  </si>
  <si>
    <t>JE_CATEGORY_KEY</t>
  </si>
  <si>
    <t>ACCOUNTING_DATE</t>
  </si>
  <si>
    <t>REFERENCE10</t>
  </si>
  <si>
    <t>PROCESS_STATUS</t>
  </si>
  <si>
    <t>ERROR_MESSAGE</t>
  </si>
  <si>
    <t>Receiving</t>
  </si>
  <si>
    <t>6551183 YUMEX PHILIPPINES CORPORATION T0A96TE8000</t>
  </si>
  <si>
    <t>ERROR CHECK FAIL</t>
  </si>
  <si>
    <t>*****1-25XXGFAAU_CHK_A11_20001The combination of ACCOUNT and CENTER is not correct..Source AFF:T090593.M10.L10.3002330.41101110.0000.X2110.JPN.0000000.000000.0000</t>
  </si>
  <si>
    <t>EXTRACTED</t>
  </si>
  <si>
    <t>1-25*****XXGFAAU_CHK_A11_20001The combination of ACCOUNT and CENTER is not correct..Source AFF:T090593.M10.L10.3002330.41101110.0000.X2110.JPN.0000000.000000.0000</t>
  </si>
  <si>
    <t>6551756 MACHINE &amp; COMPUTER WORLD INC. T0B0F7H0000</t>
  </si>
  <si>
    <t>1-25*****XXGFAAU_CHK_A11_20003The combination of ACCOUNT and SITE is not correct..Source AFF:T090593.A99.000.0000000.20201140.0000.00000.PHL.0000000.000000.0000</t>
  </si>
  <si>
    <t>*****1-25XXGFAAU_CHK_A11_20003The combination of ACCOUNT and SITE is not correct..Source AFF:T090593.A99.000.0000000.20201140.0000.00000.PHL.0000000.000000.0000</t>
  </si>
  <si>
    <t>6552651 IIDA CO., LTD. T0284830002</t>
  </si>
  <si>
    <t>UPDATE  xx00ifgl_journal_stg_all</t>
  </si>
  <si>
    <t>SET     process_status = 'INTERFACED',</t>
  </si>
  <si>
    <t xml:space="preserve">        error_flag = 'Y',</t>
  </si>
  <si>
    <t xml:space="preserve">        error_message = 'Incorrect COA; Cancelled 31-OCT-2019: HR# 2019-10-17872'</t>
  </si>
  <si>
    <t xml:space="preserve">WHERE je_header_num IN ('2801396','2808230');     </t>
  </si>
  <si>
    <t xml:space="preserve">        error_message = 'Incorrect COA; Cancelled 31-OCT-2019: HR# 2019-10-17870'</t>
  </si>
  <si>
    <t xml:space="preserve">WHERE je_header_num IN ('2815218','2815614');      </t>
  </si>
  <si>
    <t xml:space="preserve">        error_message = 'Incorrect COA; Cancelled 31-OCT-2019: HR# 2019-10-17982'</t>
  </si>
  <si>
    <t xml:space="preserve">WHERE je_header_num IN ('2841586','2847857');        </t>
  </si>
  <si>
    <t>LEDGER_NAME</t>
  </si>
  <si>
    <t>ERROR_PROCESS</t>
  </si>
  <si>
    <t>ERROR_COMMENT_KEY</t>
  </si>
  <si>
    <t>ERROR_COUNT</t>
  </si>
  <si>
    <t>ERROR_KEY_INF</t>
  </si>
  <si>
    <t>CREATION_DATE</t>
  </si>
  <si>
    <t>CREATED_BY</t>
  </si>
  <si>
    <t>CANCEL_DATE</t>
  </si>
  <si>
    <t>T090593_TIP_IFRS</t>
  </si>
  <si>
    <t>Daily</t>
  </si>
  <si>
    <t>IAS_ERROR005</t>
  </si>
  <si>
    <t>PO Receipt,SPM,TIPEXP,,,,,2019/10/01,IT00000535</t>
  </si>
  <si>
    <t>IASS0270</t>
  </si>
  <si>
    <t>PO Receipt,SPM,TIPEXP,,,,,2019/10/01,MS00001552</t>
  </si>
  <si>
    <t>Return to Vendor,SPM,TIPEXP,,,,,2019/10/01,IT00000535</t>
  </si>
  <si>
    <t>Return to Vendor,SPM,TIPEXP,,,,,2019/10/01,MS00001552</t>
  </si>
  <si>
    <t>IAS_ERROR999</t>
  </si>
  <si>
    <t>005:PO Receipt,SPM,TIPEXP,,,,,2019/10/01,IT00000535</t>
  </si>
  <si>
    <t>005:PO Receipt,SPM,TIPEXP,,,,,2019/10/01,MS00001552</t>
  </si>
  <si>
    <t>005:Return to Vendor,SPM,TIPEXP,,,,,2019/10/01,IT00000535</t>
  </si>
  <si>
    <t>005:Return to Vendor,SPM,TIPEXP,,,,,2019/10/01,MS00001552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</si>
</sst>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5" borderId="0" xfId="0" applyFill="1"/>
    <xf numFmtId="22" fontId="0" fillId="0" borderId="1" xfId="0" applyNumberFormat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16.jpg"/><Relationship Id="rId1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21</xdr:col>
      <xdr:colOff>207924</xdr:colOff>
      <xdr:row>78</xdr:row>
      <xdr:rowOff>75286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21</xdr:col>
      <xdr:colOff>207924</xdr:colOff>
      <xdr:row>118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4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21</xdr:col>
      <xdr:colOff>207924</xdr:colOff>
      <xdr:row>158</xdr:row>
      <xdr:rowOff>75286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21</xdr:col>
      <xdr:colOff>207924</xdr:colOff>
      <xdr:row>198</xdr:row>
      <xdr:rowOff>75286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80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21</xdr:col>
      <xdr:colOff>207924</xdr:colOff>
      <xdr:row>239</xdr:row>
      <xdr:rowOff>75286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29050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7</xdr:col>
      <xdr:colOff>714375</xdr:colOff>
      <xdr:row>19</xdr:row>
      <xdr:rowOff>137946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10887075" cy="24239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38100</xdr:rowOff>
    </xdr:from>
    <xdr:to>
      <xdr:col>7</xdr:col>
      <xdr:colOff>814310</xdr:colOff>
      <xdr:row>34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38600"/>
          <a:ext cx="10987010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169881</xdr:colOff>
      <xdr:row>50</xdr:row>
      <xdr:rowOff>113952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12552381" cy="2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19050</xdr:rowOff>
    </xdr:from>
    <xdr:to>
      <xdr:col>10</xdr:col>
      <xdr:colOff>369881</xdr:colOff>
      <xdr:row>70</xdr:row>
      <xdr:rowOff>9098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925050"/>
          <a:ext cx="12752381" cy="3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93690</xdr:colOff>
      <xdr:row>86</xdr:row>
      <xdr:rowOff>142524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16000"/>
          <a:ext cx="12476190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10</xdr:col>
      <xdr:colOff>303214</xdr:colOff>
      <xdr:row>102</xdr:row>
      <xdr:rowOff>142524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764000"/>
          <a:ext cx="12685714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10</xdr:col>
      <xdr:colOff>474643</xdr:colOff>
      <xdr:row>129</xdr:row>
      <xdr:rowOff>75619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002500"/>
          <a:ext cx="12857143" cy="4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10</xdr:col>
      <xdr:colOff>369881</xdr:colOff>
      <xdr:row>145</xdr:row>
      <xdr:rowOff>180619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955500"/>
          <a:ext cx="12752381" cy="2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289214</xdr:colOff>
      <xdr:row>33</xdr:row>
      <xdr:rowOff>114300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1" r="5993"/>
        <a:stretch/>
      </xdr:blipFill>
      <xdr:spPr>
        <a:xfrm>
          <a:off x="0" y="0"/>
          <a:ext cx="2727614" cy="6400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428624</xdr:colOff>
      <xdr:row>0</xdr:row>
      <xdr:rowOff>0</xdr:rowOff>
    </xdr:from>
    <xdr:to>
      <xdr:col>9</xdr:col>
      <xdr:colOff>247649</xdr:colOff>
      <xdr:row>35</xdr:row>
      <xdr:rowOff>4572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4" r="5320"/>
        <a:stretch/>
      </xdr:blipFill>
      <xdr:spPr>
        <a:xfrm>
          <a:off x="2867024" y="0"/>
          <a:ext cx="2867025" cy="6672072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0</xdr:row>
      <xdr:rowOff>0</xdr:rowOff>
    </xdr:from>
    <xdr:to>
      <xdr:col>14</xdr:col>
      <xdr:colOff>142875</xdr:colOff>
      <xdr:row>35</xdr:row>
      <xdr:rowOff>4572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94" r="5621"/>
        <a:stretch/>
      </xdr:blipFill>
      <xdr:spPr>
        <a:xfrm>
          <a:off x="5810250" y="0"/>
          <a:ext cx="2867025" cy="6672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D1" workbookViewId="0">
      <selection sqref="A1:G1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7.42578125" bestFit="1" customWidth="1"/>
    <col min="4" max="4" width="18.85546875" bestFit="1" customWidth="1"/>
    <col min="5" max="5" width="53.42578125" bestFit="1" customWidth="1"/>
    <col min="6" max="6" width="17.42578125" bestFit="1" customWidth="1"/>
    <col min="7" max="7" width="162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1" customFormat="1" x14ac:dyDescent="0.25">
      <c r="A2" s="9">
        <v>2801396</v>
      </c>
      <c r="B2" s="9">
        <v>1</v>
      </c>
      <c r="C2" s="9" t="s">
        <v>7</v>
      </c>
      <c r="D2" s="10">
        <v>43740</v>
      </c>
      <c r="E2" s="9" t="s">
        <v>8</v>
      </c>
      <c r="F2" s="9" t="s">
        <v>9</v>
      </c>
      <c r="G2" s="9" t="s">
        <v>10</v>
      </c>
    </row>
    <row r="3" spans="1:7" s="11" customFormat="1" x14ac:dyDescent="0.25">
      <c r="A3" s="9">
        <v>2801396</v>
      </c>
      <c r="B3" s="9">
        <v>2</v>
      </c>
      <c r="C3" s="9" t="s">
        <v>7</v>
      </c>
      <c r="D3" s="10">
        <v>43740</v>
      </c>
      <c r="E3" s="9" t="s">
        <v>8</v>
      </c>
      <c r="F3" s="9" t="s">
        <v>11</v>
      </c>
      <c r="G3" s="9"/>
    </row>
    <row r="4" spans="1:7" s="11" customFormat="1" x14ac:dyDescent="0.25">
      <c r="A4" s="9">
        <v>2808230</v>
      </c>
      <c r="B4" s="9">
        <v>1</v>
      </c>
      <c r="C4" s="9" t="s">
        <v>7</v>
      </c>
      <c r="D4" s="10">
        <v>43745</v>
      </c>
      <c r="E4" s="9" t="s">
        <v>8</v>
      </c>
      <c r="F4" s="9" t="s">
        <v>9</v>
      </c>
      <c r="G4" s="9" t="s">
        <v>12</v>
      </c>
    </row>
    <row r="5" spans="1:7" s="11" customFormat="1" x14ac:dyDescent="0.25">
      <c r="A5" s="9">
        <v>2808230</v>
      </c>
      <c r="B5" s="9">
        <v>2</v>
      </c>
      <c r="C5" s="9" t="s">
        <v>7</v>
      </c>
      <c r="D5" s="10">
        <v>43745</v>
      </c>
      <c r="E5" s="9" t="s">
        <v>8</v>
      </c>
      <c r="F5" s="9" t="s">
        <v>11</v>
      </c>
      <c r="G5" s="9"/>
    </row>
    <row r="6" spans="1:7" s="8" customFormat="1" x14ac:dyDescent="0.25">
      <c r="A6" s="6">
        <v>2815218</v>
      </c>
      <c r="B6" s="6">
        <v>1</v>
      </c>
      <c r="C6" s="6" t="s">
        <v>7</v>
      </c>
      <c r="D6" s="7">
        <v>43749</v>
      </c>
      <c r="E6" s="6" t="s">
        <v>13</v>
      </c>
      <c r="F6" s="6" t="s">
        <v>9</v>
      </c>
      <c r="G6" s="6" t="s">
        <v>14</v>
      </c>
    </row>
    <row r="7" spans="1:7" s="8" customFormat="1" x14ac:dyDescent="0.25">
      <c r="A7" s="6">
        <v>2815218</v>
      </c>
      <c r="B7" s="6">
        <v>2</v>
      </c>
      <c r="C7" s="6" t="s">
        <v>7</v>
      </c>
      <c r="D7" s="7">
        <v>43749</v>
      </c>
      <c r="E7" s="6" t="s">
        <v>13</v>
      </c>
      <c r="F7" s="6" t="s">
        <v>11</v>
      </c>
      <c r="G7" s="6"/>
    </row>
    <row r="8" spans="1:7" s="8" customFormat="1" x14ac:dyDescent="0.25">
      <c r="A8" s="6">
        <v>2815614</v>
      </c>
      <c r="B8" s="6">
        <v>1</v>
      </c>
      <c r="C8" s="6" t="s">
        <v>7</v>
      </c>
      <c r="D8" s="7">
        <v>43749</v>
      </c>
      <c r="E8" s="6" t="s">
        <v>13</v>
      </c>
      <c r="F8" s="6" t="s">
        <v>9</v>
      </c>
      <c r="G8" s="6" t="s">
        <v>15</v>
      </c>
    </row>
    <row r="9" spans="1:7" s="8" customFormat="1" x14ac:dyDescent="0.25">
      <c r="A9" s="6">
        <v>2815614</v>
      </c>
      <c r="B9" s="6">
        <v>2</v>
      </c>
      <c r="C9" s="6" t="s">
        <v>7</v>
      </c>
      <c r="D9" s="7">
        <v>43749</v>
      </c>
      <c r="E9" s="6" t="s">
        <v>13</v>
      </c>
      <c r="F9" s="6" t="s">
        <v>11</v>
      </c>
      <c r="G9" s="6"/>
    </row>
    <row r="10" spans="1:7" s="5" customFormat="1" x14ac:dyDescent="0.25">
      <c r="A10" s="3">
        <v>2841586</v>
      </c>
      <c r="B10" s="3">
        <v>1</v>
      </c>
      <c r="C10" s="3" t="s">
        <v>7</v>
      </c>
      <c r="D10" s="4">
        <v>43766</v>
      </c>
      <c r="E10" s="3" t="s">
        <v>16</v>
      </c>
      <c r="F10" s="3" t="s">
        <v>9</v>
      </c>
      <c r="G10" s="3" t="s">
        <v>14</v>
      </c>
    </row>
    <row r="11" spans="1:7" s="5" customFormat="1" x14ac:dyDescent="0.25">
      <c r="A11" s="3">
        <v>2841586</v>
      </c>
      <c r="B11" s="3">
        <v>2</v>
      </c>
      <c r="C11" s="3" t="s">
        <v>7</v>
      </c>
      <c r="D11" s="4">
        <v>43766</v>
      </c>
      <c r="E11" s="3" t="s">
        <v>16</v>
      </c>
      <c r="F11" s="3" t="s">
        <v>11</v>
      </c>
      <c r="G11" s="3"/>
    </row>
    <row r="12" spans="1:7" s="5" customFormat="1" x14ac:dyDescent="0.25">
      <c r="A12" s="3">
        <v>2847857</v>
      </c>
      <c r="B12" s="3">
        <v>1</v>
      </c>
      <c r="C12" s="3" t="s">
        <v>7</v>
      </c>
      <c r="D12" s="4">
        <v>43768</v>
      </c>
      <c r="E12" s="3" t="s">
        <v>16</v>
      </c>
      <c r="F12" s="3" t="s">
        <v>9</v>
      </c>
      <c r="G12" s="3" t="s">
        <v>15</v>
      </c>
    </row>
    <row r="13" spans="1:7" s="5" customFormat="1" x14ac:dyDescent="0.25">
      <c r="A13" s="3">
        <v>2847857</v>
      </c>
      <c r="B13" s="3">
        <v>2</v>
      </c>
      <c r="C13" s="3" t="s">
        <v>7</v>
      </c>
      <c r="D13" s="4">
        <v>43768</v>
      </c>
      <c r="E13" s="3" t="s">
        <v>16</v>
      </c>
      <c r="F13" s="3" t="s">
        <v>11</v>
      </c>
      <c r="G13" s="3"/>
    </row>
    <row r="17" spans="1:7" x14ac:dyDescent="0.25">
      <c r="A17" t="s">
        <v>17</v>
      </c>
    </row>
    <row r="18" spans="1:7" x14ac:dyDescent="0.25">
      <c r="A18" t="s">
        <v>18</v>
      </c>
    </row>
    <row r="19" spans="1:7" x14ac:dyDescent="0.25">
      <c r="A19" t="s">
        <v>19</v>
      </c>
    </row>
    <row r="20" spans="1:7" x14ac:dyDescent="0.25">
      <c r="A20" t="s">
        <v>20</v>
      </c>
      <c r="F20" s="9">
        <v>2801396</v>
      </c>
      <c r="G20" t="str">
        <f>"'"&amp;F20&amp;"',"</f>
        <v>'2801396',</v>
      </c>
    </row>
    <row r="21" spans="1:7" x14ac:dyDescent="0.25">
      <c r="A21" t="s">
        <v>21</v>
      </c>
      <c r="F21" s="9">
        <v>2808230</v>
      </c>
      <c r="G21" t="str">
        <f t="shared" ref="G21:G25" si="0">"'"&amp;F21&amp;"',"</f>
        <v>'2808230',</v>
      </c>
    </row>
    <row r="22" spans="1:7" x14ac:dyDescent="0.25">
      <c r="F22" s="6">
        <v>2815218</v>
      </c>
      <c r="G22" t="str">
        <f t="shared" si="0"/>
        <v>'2815218',</v>
      </c>
    </row>
    <row r="23" spans="1:7" x14ac:dyDescent="0.25">
      <c r="F23" s="6">
        <v>2815614</v>
      </c>
      <c r="G23" t="str">
        <f t="shared" si="0"/>
        <v>'2815614',</v>
      </c>
    </row>
    <row r="24" spans="1:7" x14ac:dyDescent="0.25">
      <c r="A24" t="s">
        <v>17</v>
      </c>
      <c r="F24" s="3">
        <v>2841586</v>
      </c>
      <c r="G24" t="str">
        <f t="shared" si="0"/>
        <v>'2841586',</v>
      </c>
    </row>
    <row r="25" spans="1:7" x14ac:dyDescent="0.25">
      <c r="A25" t="s">
        <v>18</v>
      </c>
      <c r="F25" s="3">
        <v>2847857</v>
      </c>
      <c r="G25" t="str">
        <f t="shared" si="0"/>
        <v>'2847857',</v>
      </c>
    </row>
    <row r="26" spans="1:7" x14ac:dyDescent="0.25">
      <c r="A26" t="s">
        <v>19</v>
      </c>
    </row>
    <row r="27" spans="1:7" x14ac:dyDescent="0.25">
      <c r="A27" t="s">
        <v>22</v>
      </c>
    </row>
    <row r="28" spans="1:7" x14ac:dyDescent="0.25">
      <c r="A28" t="s">
        <v>23</v>
      </c>
    </row>
    <row r="31" spans="1:7" x14ac:dyDescent="0.25">
      <c r="A31" t="s">
        <v>17</v>
      </c>
    </row>
    <row r="32" spans="1:7" x14ac:dyDescent="0.25">
      <c r="A32" t="s">
        <v>18</v>
      </c>
    </row>
    <row r="33" spans="1:1" x14ac:dyDescent="0.25">
      <c r="A33" t="s">
        <v>19</v>
      </c>
    </row>
    <row r="34" spans="1:1" x14ac:dyDescent="0.25">
      <c r="A34" t="s">
        <v>24</v>
      </c>
    </row>
    <row r="35" spans="1:1" x14ac:dyDescent="0.25">
      <c r="A35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2" workbookViewId="0">
      <selection activeCell="A202" sqref="A20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D133" workbookViewId="0">
      <selection activeCell="E161" sqref="E161"/>
    </sheetView>
  </sheetViews>
  <sheetFormatPr defaultRowHeight="15" x14ac:dyDescent="0.25"/>
  <cols>
    <col min="1" max="1" width="16.5703125" bestFit="1" customWidth="1"/>
    <col min="2" max="2" width="15.85546875" bestFit="1" customWidth="1"/>
    <col min="3" max="3" width="21.85546875" bestFit="1" customWidth="1"/>
    <col min="4" max="4" width="14.28515625" bestFit="1" customWidth="1"/>
    <col min="5" max="5" width="56.28515625" bestFit="1" customWidth="1"/>
    <col min="6" max="6" width="15.7109375" bestFit="1" customWidth="1"/>
    <col min="7" max="7" width="12" bestFit="1" customWidth="1"/>
    <col min="8" max="8" width="14.85546875" bestFit="1" customWidth="1"/>
  </cols>
  <sheetData>
    <row r="1" spans="1:8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 x14ac:dyDescent="0.25">
      <c r="A2" s="1" t="s">
        <v>34</v>
      </c>
      <c r="B2" s="1" t="s">
        <v>35</v>
      </c>
      <c r="C2" s="1" t="s">
        <v>36</v>
      </c>
      <c r="D2" s="1">
        <v>3</v>
      </c>
      <c r="E2" s="1" t="s">
        <v>37</v>
      </c>
      <c r="F2" s="12">
        <v>43769.340810185182</v>
      </c>
      <c r="G2" s="1" t="s">
        <v>38</v>
      </c>
      <c r="H2" s="1"/>
    </row>
    <row r="3" spans="1:8" x14ac:dyDescent="0.25">
      <c r="A3" s="1" t="s">
        <v>34</v>
      </c>
      <c r="B3" s="1" t="s">
        <v>35</v>
      </c>
      <c r="C3" s="1" t="s">
        <v>36</v>
      </c>
      <c r="D3" s="1">
        <v>1</v>
      </c>
      <c r="E3" s="1" t="s">
        <v>39</v>
      </c>
      <c r="F3" s="12">
        <v>43769.340810185182</v>
      </c>
      <c r="G3" s="1" t="s">
        <v>38</v>
      </c>
      <c r="H3" s="1"/>
    </row>
    <row r="4" spans="1:8" x14ac:dyDescent="0.25">
      <c r="A4" s="1" t="s">
        <v>34</v>
      </c>
      <c r="B4" s="1" t="s">
        <v>35</v>
      </c>
      <c r="C4" s="1" t="s">
        <v>36</v>
      </c>
      <c r="D4" s="1">
        <v>-3</v>
      </c>
      <c r="E4" s="1" t="s">
        <v>40</v>
      </c>
      <c r="F4" s="12">
        <v>43769.340810185182</v>
      </c>
      <c r="G4" s="1" t="s">
        <v>38</v>
      </c>
      <c r="H4" s="1"/>
    </row>
    <row r="5" spans="1:8" x14ac:dyDescent="0.25">
      <c r="A5" s="1" t="s">
        <v>34</v>
      </c>
      <c r="B5" s="1" t="s">
        <v>35</v>
      </c>
      <c r="C5" s="1" t="s">
        <v>36</v>
      </c>
      <c r="D5" s="1">
        <v>-1</v>
      </c>
      <c r="E5" s="1" t="s">
        <v>41</v>
      </c>
      <c r="F5" s="12">
        <v>43769.340810185182</v>
      </c>
      <c r="G5" s="1" t="s">
        <v>38</v>
      </c>
      <c r="H5" s="1"/>
    </row>
    <row r="150" spans="1:8" x14ac:dyDescent="0.25">
      <c r="A150" s="1" t="s">
        <v>26</v>
      </c>
      <c r="B150" s="1" t="s">
        <v>27</v>
      </c>
      <c r="C150" s="1" t="s">
        <v>28</v>
      </c>
      <c r="D150" s="1" t="s">
        <v>29</v>
      </c>
      <c r="E150" s="1" t="s">
        <v>30</v>
      </c>
      <c r="F150" s="1" t="s">
        <v>31</v>
      </c>
      <c r="G150" s="1" t="s">
        <v>32</v>
      </c>
      <c r="H150" s="1" t="s">
        <v>33</v>
      </c>
    </row>
    <row r="151" spans="1:8" x14ac:dyDescent="0.25">
      <c r="A151" s="1" t="s">
        <v>34</v>
      </c>
      <c r="B151" s="1" t="s">
        <v>35</v>
      </c>
      <c r="C151" s="1" t="s">
        <v>42</v>
      </c>
      <c r="D151" s="1">
        <v>3</v>
      </c>
      <c r="E151" s="1" t="s">
        <v>43</v>
      </c>
      <c r="F151" s="12">
        <v>43769.340810185182</v>
      </c>
      <c r="G151" s="1" t="s">
        <v>38</v>
      </c>
      <c r="H151" s="12">
        <v>43769.359664351854</v>
      </c>
    </row>
    <row r="152" spans="1:8" x14ac:dyDescent="0.25">
      <c r="A152" s="1" t="s">
        <v>34</v>
      </c>
      <c r="B152" s="1" t="s">
        <v>35</v>
      </c>
      <c r="C152" s="1" t="s">
        <v>42</v>
      </c>
      <c r="D152" s="1">
        <v>1</v>
      </c>
      <c r="E152" s="1" t="s">
        <v>44</v>
      </c>
      <c r="F152" s="12">
        <v>43769.340810185182</v>
      </c>
      <c r="G152" s="1" t="s">
        <v>38</v>
      </c>
      <c r="H152" s="12">
        <v>43769.360856481479</v>
      </c>
    </row>
    <row r="153" spans="1:8" x14ac:dyDescent="0.25">
      <c r="A153" s="1" t="s">
        <v>34</v>
      </c>
      <c r="B153" s="1" t="s">
        <v>35</v>
      </c>
      <c r="C153" s="1" t="s">
        <v>42</v>
      </c>
      <c r="D153" s="1">
        <v>-3</v>
      </c>
      <c r="E153" s="1" t="s">
        <v>45</v>
      </c>
      <c r="F153" s="12">
        <v>43769.340810185182</v>
      </c>
      <c r="G153" s="1" t="s">
        <v>38</v>
      </c>
      <c r="H153" s="12">
        <v>43769.359664351854</v>
      </c>
    </row>
    <row r="154" spans="1:8" x14ac:dyDescent="0.25">
      <c r="A154" s="1" t="s">
        <v>34</v>
      </c>
      <c r="B154" s="1" t="s">
        <v>35</v>
      </c>
      <c r="C154" s="1" t="s">
        <v>42</v>
      </c>
      <c r="D154" s="1">
        <v>-1</v>
      </c>
      <c r="E154" s="1" t="s">
        <v>46</v>
      </c>
      <c r="F154" s="12">
        <v>43769.340810185182</v>
      </c>
      <c r="G154" s="1" t="s">
        <v>38</v>
      </c>
      <c r="H154" s="12">
        <v>43769.360856481479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X13" sqref="X13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GL Recovery</vt:lpstr>
      <vt:lpstr>IA Recovery</vt:lpstr>
      <vt:lpstr>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2019-10-31T00:13:21Z</dcterms:created>
  <dcterms:modified xsi:type="dcterms:W3CDTF">2019-10-31T06:02:14Z</dcterms:modified>
</cp:coreProperties>
</file>