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ocuments\1. PRAS\2. Recovery &amp; Support\IA\IA - Aging Repor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1" l="1"/>
  <c r="E23" i="1" l="1"/>
  <c r="D23" i="1"/>
  <c r="AC46" i="1"/>
  <c r="P46" i="1"/>
</calcChain>
</file>

<file path=xl/sharedStrings.xml><?xml version="1.0" encoding="utf-8"?>
<sst xmlns="http://schemas.openxmlformats.org/spreadsheetml/2006/main" count="1289" uniqueCount="199">
  <si>
    <t>QTY</t>
  </si>
  <si>
    <t>AMT</t>
  </si>
  <si>
    <t>PRICE</t>
  </si>
  <si>
    <t>MAR</t>
  </si>
  <si>
    <t>APR</t>
  </si>
  <si>
    <t>Sales Order Shipment</t>
  </si>
  <si>
    <t>TOV Change cost</t>
  </si>
  <si>
    <t>TOTAL</t>
  </si>
  <si>
    <t>AGING REPORT OUTPUT</t>
  </si>
  <si>
    <t>Variance</t>
  </si>
  <si>
    <t>PERIOD_NAME</t>
  </si>
  <si>
    <t>ORGANIZATION_CODE</t>
  </si>
  <si>
    <t>COST_CENTER</t>
  </si>
  <si>
    <t>MAIN_ACC_CODE</t>
  </si>
  <si>
    <t>SUBINVENTORY_CODE</t>
  </si>
  <si>
    <t>JOBNO</t>
  </si>
  <si>
    <t>ITEM_CODE</t>
  </si>
  <si>
    <t>ITEM_TYPE</t>
  </si>
  <si>
    <t>DESCRIPTION</t>
  </si>
  <si>
    <t>UOM</t>
  </si>
  <si>
    <t>PREVIOUS_MOV_AVE_COST</t>
  </si>
  <si>
    <t>PREVIOUS_QTY</t>
  </si>
  <si>
    <t>PREVIOUS_AMOUNT</t>
  </si>
  <si>
    <t>RECIEPT_NORMAL_QTY</t>
  </si>
  <si>
    <t>RECIEPT_NORMAL_AMOUNT</t>
  </si>
  <si>
    <t>RECIEPT_TRANSFER_QTY</t>
  </si>
  <si>
    <t>RECIEPT_TRANSFER_AMOUNT</t>
  </si>
  <si>
    <t>ISSUE_NORMAL_QTY</t>
  </si>
  <si>
    <t>ISSUE_NORMAL_AMOUNT</t>
  </si>
  <si>
    <t>ISSUE_TRANSFER_QTY</t>
  </si>
  <si>
    <t>ISSUE_TRANSFER_AMOUNT</t>
  </si>
  <si>
    <t>CURRENT_QTY</t>
  </si>
  <si>
    <t>CURRENT_AMOUNT</t>
  </si>
  <si>
    <t>CURRENT_MOV_AVE_COST</t>
  </si>
  <si>
    <t>CREATION_DATE</t>
  </si>
  <si>
    <t>CREATED_BY</t>
  </si>
  <si>
    <t>LAST_UPDATE_DATE</t>
  </si>
  <si>
    <t>LAST_UPDATED_BY</t>
  </si>
  <si>
    <t>LAST_UPDATE_LOGIN</t>
  </si>
  <si>
    <t>PROCESS_NO</t>
  </si>
  <si>
    <t>SEQ</t>
  </si>
  <si>
    <t>STATUS</t>
  </si>
  <si>
    <t>EHD</t>
  </si>
  <si>
    <t>3007110</t>
  </si>
  <si>
    <t>11101110</t>
  </si>
  <si>
    <t>EHDPRD</t>
  </si>
  <si>
    <t>FG</t>
  </si>
  <si>
    <t>AL13SXB600N(MH600k6hp-SAS)</t>
  </si>
  <si>
    <t>PCE</t>
  </si>
  <si>
    <t>IASS0070</t>
  </si>
  <si>
    <t>HDEAE00DAA51F</t>
  </si>
  <si>
    <t>IASS0230</t>
  </si>
  <si>
    <t>MAR-2018</t>
  </si>
  <si>
    <t>APR-2018</t>
  </si>
  <si>
    <t>MAY-2018</t>
  </si>
  <si>
    <t>JUN-2018</t>
  </si>
  <si>
    <t>Aging Report source data created by IASS0410</t>
    <phoneticPr fontId="0"/>
  </si>
  <si>
    <t>SBU</t>
  </si>
  <si>
    <t>ORIGINAL_MONTH</t>
  </si>
  <si>
    <t>ORIGINAL_QTY</t>
  </si>
  <si>
    <t>ORIGINAL_AMOUNT</t>
  </si>
  <si>
    <t>OLD_STOCK_QTY</t>
    <phoneticPr fontId="0"/>
  </si>
  <si>
    <t>OLD_STOCK_AMOUNT</t>
  </si>
  <si>
    <t>QUANTITY</t>
  </si>
  <si>
    <t>AMOUNT</t>
  </si>
  <si>
    <t>ELAPSED_MONTHS</t>
  </si>
  <si>
    <t>VALUATION_AMT</t>
  </si>
  <si>
    <t>VALUATION_AMT_NET</t>
  </si>
  <si>
    <t>IASS0410</t>
  </si>
  <si>
    <t>HDEAE00DAA51F</t>
    <phoneticPr fontId="0"/>
  </si>
  <si>
    <t>APR-2018 Transactions</t>
    <phoneticPr fontId="0"/>
  </si>
  <si>
    <t>TRANSACTION_ID</t>
  </si>
  <si>
    <t>RCV_TRANSACTION_ID</t>
  </si>
  <si>
    <t>HQ_SYORI_NO</t>
  </si>
  <si>
    <t>TRANSACTION_SOURCE_ID</t>
  </si>
  <si>
    <t>GL_TRANSACTION_ID</t>
  </si>
  <si>
    <t>GL_CONNECT_FLAG</t>
  </si>
  <si>
    <t>TRANSACTION_TYPE_NAME</t>
  </si>
  <si>
    <t>SPECIAL_CODE</t>
  </si>
  <si>
    <t>TRANSFER_ORGANIZATION_CODE</t>
  </si>
  <si>
    <t>TRANSFER_SUBINVENTORY_CODE</t>
  </si>
  <si>
    <t>TRANSFER_SPECIAL_CODE</t>
  </si>
  <si>
    <t>TRANSACTION_QUANTITY</t>
  </si>
  <si>
    <t>TRANSACTION_DATE</t>
  </si>
  <si>
    <t>ITEM_UOM</t>
  </si>
  <si>
    <t>SET_OF_BOOKS_ID</t>
  </si>
  <si>
    <t>REASON_ID</t>
  </si>
  <si>
    <t>CURRENCY_CODE</t>
  </si>
  <si>
    <t>CURRENCY_RATE</t>
  </si>
  <si>
    <t>USD_RATE</t>
  </si>
  <si>
    <t>JPY_RATE</t>
  </si>
  <si>
    <t>CURRENCY_PRICE_TEMP</t>
  </si>
  <si>
    <t>USD_PRICE_TEMP</t>
  </si>
  <si>
    <t>JPY_PRICE_TEMP</t>
  </si>
  <si>
    <t>CURRENCY_AMOUNT_TEMP</t>
  </si>
  <si>
    <t>USD_AMOUNT_TEMP</t>
  </si>
  <si>
    <t>JPY_AMOUNT_TEMP</t>
  </si>
  <si>
    <t>CURRENCY_PRICE</t>
  </si>
  <si>
    <t>USD_PRICE</t>
  </si>
  <si>
    <t>JPY_PRICE</t>
  </si>
  <si>
    <t>CURRENCY_AMOUNT</t>
  </si>
  <si>
    <t>USD_AMOUNT</t>
  </si>
  <si>
    <t>JPY_AMOUNT</t>
  </si>
  <si>
    <t>DECISION_STATUS</t>
  </si>
  <si>
    <t>ACCEPTANCE_STATUS</t>
  </si>
  <si>
    <t>EXTRACT_FLAG</t>
  </si>
  <si>
    <t>PROCESS_STATUS</t>
  </si>
  <si>
    <t>ADJ_TRANSACTION_ID</t>
  </si>
  <si>
    <t>DEBIT_CODE1</t>
  </si>
  <si>
    <t>DEBIT_CODE2</t>
  </si>
  <si>
    <t>DEBIT_CODE3</t>
  </si>
  <si>
    <t>DEBIT_CODE4</t>
  </si>
  <si>
    <t>DEBIT_CODE5</t>
  </si>
  <si>
    <t>DEBIT_CODE6</t>
  </si>
  <si>
    <t>DEBIT_CODE7</t>
  </si>
  <si>
    <t>DEBIT_CODE8</t>
  </si>
  <si>
    <t>DEBIT_CODE9</t>
  </si>
  <si>
    <t>DEBIT_CODE10</t>
  </si>
  <si>
    <t>DEBIT_CODE11</t>
  </si>
  <si>
    <t>CREDIT_CODE1</t>
  </si>
  <si>
    <t>CREDIT_CODE2</t>
  </si>
  <si>
    <t>CREDIT_CODE3</t>
  </si>
  <si>
    <t>CREDIT_CODE4</t>
  </si>
  <si>
    <t>CREDIT_CODE5</t>
  </si>
  <si>
    <t>CREDIT_CODE6</t>
  </si>
  <si>
    <t>CREDIT_CODE7</t>
  </si>
  <si>
    <t>CREDIT_CODE8</t>
  </si>
  <si>
    <t>CREDIT_CODE9</t>
  </si>
  <si>
    <t>CREDIT_CODE10</t>
  </si>
  <si>
    <t>CREDIT_CODE11</t>
  </si>
  <si>
    <t>DEBIT_ATTRIBUTE1</t>
  </si>
  <si>
    <t>DEBIT_ATTRIBUTE2</t>
  </si>
  <si>
    <t>DEBIT_ATTRIBUTE3</t>
  </si>
  <si>
    <t>DEBIT_ATTRIBUTE4</t>
  </si>
  <si>
    <t>DEBIT_ATTRIBUTE5</t>
  </si>
  <si>
    <t>DEBIT_ATTRIBUTE6</t>
  </si>
  <si>
    <t>DEBIT_ATTRIBUTE7</t>
  </si>
  <si>
    <t>DEBIT_ATTRIBUTE8</t>
  </si>
  <si>
    <t>DEBIT_ATTRIBUTE9</t>
  </si>
  <si>
    <t>DEBIT_ATTRIBUTE10</t>
  </si>
  <si>
    <t>DEBIT_ATTRIBUTE11</t>
  </si>
  <si>
    <t>DEBIT_ATTRIBUTE12</t>
  </si>
  <si>
    <t>DEBIT_ATTRIBUTE13</t>
  </si>
  <si>
    <t>DEBIT_ATTRIBUTE14</t>
  </si>
  <si>
    <t>DEBIT_ATTRIBUTE15</t>
  </si>
  <si>
    <t>DEBIT_ATTRIBUTE16</t>
  </si>
  <si>
    <t>DEBIT_ATTRIBUTE17</t>
  </si>
  <si>
    <t>DEBIT_ATTRIBUTE18</t>
  </si>
  <si>
    <t>DEBIT_ATTRIBUTE19</t>
  </si>
  <si>
    <t>DEBIT_ATTRIBUTE20</t>
  </si>
  <si>
    <t>CREDIT_ATTRIBUTE1</t>
  </si>
  <si>
    <t>CREDIT_ATTRIBUTE2</t>
  </si>
  <si>
    <t>CREDIT_ATTRIBUTE3</t>
  </si>
  <si>
    <t>CREDIT_ATTRIBUTE4</t>
  </si>
  <si>
    <t>CREDIT_ATTRIBUTE5</t>
  </si>
  <si>
    <t>CREDIT_ATTRIBUTE6</t>
  </si>
  <si>
    <t>CREDIT_ATTRIBUTE7</t>
  </si>
  <si>
    <t>CREDIT_ATTRIBUTE8</t>
  </si>
  <si>
    <t>CREDIT_ATTRIBUTE9</t>
  </si>
  <si>
    <t>CREDIT_ATTRIBUTE10</t>
  </si>
  <si>
    <t>CREDIT_ATTRIBUTE11</t>
  </si>
  <si>
    <t>CREDIT_ATTRIBUTE12</t>
  </si>
  <si>
    <t>CREDIT_ATTRIBUTE13</t>
  </si>
  <si>
    <t>CREDIT_ATTRIBUTE14</t>
  </si>
  <si>
    <t>CREDIT_ATTRIBUTE15</t>
  </si>
  <si>
    <t>CREDIT_ATTRIBUTE16</t>
  </si>
  <si>
    <t>CREDIT_ATTRIBUTE17</t>
  </si>
  <si>
    <t>CREDIT_ATTRIBUTE18</t>
  </si>
  <si>
    <t>CREDIT_ATTRIBUTE19</t>
  </si>
  <si>
    <t>CREDIT_ATTRIBUTE20</t>
  </si>
  <si>
    <t>TRANSACTION_CREATE_ID</t>
  </si>
  <si>
    <t>TRANSACTION_CREATE_DATE</t>
  </si>
  <si>
    <t>USD</t>
  </si>
  <si>
    <t>T090593</t>
  </si>
  <si>
    <t>E20</t>
  </si>
  <si>
    <t>C20</t>
  </si>
  <si>
    <t>X2410</t>
  </si>
  <si>
    <t>PHL</t>
  </si>
  <si>
    <t>JPN</t>
  </si>
  <si>
    <t xml:space="preserve"> </t>
  </si>
  <si>
    <t>UKP</t>
  </si>
  <si>
    <t>IASS0010</t>
  </si>
  <si>
    <t>TOV change cost</t>
    <phoneticPr fontId="0"/>
  </si>
  <si>
    <t>MAR-2018 Transactions</t>
    <phoneticPr fontId="0"/>
  </si>
  <si>
    <t>Subinventory Transfer</t>
    <phoneticPr fontId="0"/>
  </si>
  <si>
    <t>EHDFIN</t>
  </si>
  <si>
    <t>Subinventory Transfer</t>
  </si>
  <si>
    <t>Revaluation cost</t>
  </si>
  <si>
    <t>TRANSACTIONS</t>
  </si>
  <si>
    <t>--&gt; TOV CHANGE COST</t>
  </si>
  <si>
    <t>REMARKS</t>
  </si>
  <si>
    <t>For TOV Change Cost</t>
  </si>
  <si>
    <t>Sales OrdShip &amp; SubTrans Transactions</t>
  </si>
  <si>
    <t>The Aging Report shows how many months have passed since the data start of the month.</t>
  </si>
  <si>
    <t>In case of JUN-2018 report,</t>
  </si>
  <si>
    <t>The Subinventory Transfer data from MAR-2018 Qty:+3080/Amt:+227911</t>
  </si>
  <si>
    <t>, in JUN-2018, remaining is as follows: Qty:+80/Amt:0</t>
  </si>
  <si>
    <t>--&gt; SALES ORDER SHIPMENT  &amp; SUBINVENTORY TRANSFER</t>
  </si>
  <si>
    <t>Quantity and Amount are not specifically related to each other since there are transactions that updates the amount even without quantity (eg. TOV Change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</si>
</sst>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MS PGothic"/>
      <family val="2"/>
    </font>
    <font>
      <b/>
      <sz val="10"/>
      <color rgb="FFFF0000"/>
      <name val="Arial"/>
      <family val="2"/>
    </font>
    <font>
      <sz val="10"/>
      <color rgb="FF1F497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2" fillId="4" borderId="6" xfId="0" applyFon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22" fontId="0" fillId="0" borderId="13" xfId="0" applyNumberFormat="1" applyFill="1" applyBorder="1" applyAlignment="1">
      <alignment vertical="center"/>
    </xf>
    <xf numFmtId="49" fontId="0" fillId="3" borderId="13" xfId="0" applyNumberForma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22" fontId="0" fillId="3" borderId="13" xfId="0" applyNumberForma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 applyAlignment="1">
      <alignment vertical="center"/>
    </xf>
    <xf numFmtId="49" fontId="0" fillId="0" borderId="13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22" fontId="0" fillId="0" borderId="13" xfId="0" applyNumberFormat="1" applyBorder="1" applyAlignment="1">
      <alignment vertical="center"/>
    </xf>
    <xf numFmtId="49" fontId="4" fillId="3" borderId="13" xfId="0" applyNumberFormat="1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22" fontId="4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22" fontId="0" fillId="0" borderId="0" xfId="0" applyNumberForma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10" fillId="0" borderId="6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3" borderId="0" xfId="0" quotePrefix="1" applyFont="1" applyFill="1"/>
    <xf numFmtId="0" fontId="0" fillId="3" borderId="0" xfId="0" applyFill="1"/>
    <xf numFmtId="0" fontId="8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8" fillId="6" borderId="6" xfId="0" applyFont="1" applyFill="1" applyBorder="1" applyAlignment="1">
      <alignment horizontal="right" vertical="center"/>
    </xf>
    <xf numFmtId="49" fontId="6" fillId="6" borderId="0" xfId="0" applyNumberFormat="1" applyFont="1" applyFill="1" applyBorder="1" applyAlignment="1">
      <alignment vertical="center"/>
    </xf>
    <xf numFmtId="0" fontId="0" fillId="6" borderId="0" xfId="0" applyFill="1"/>
    <xf numFmtId="0" fontId="0" fillId="6" borderId="13" xfId="0" applyFill="1" applyBorder="1" applyAlignment="1">
      <alignment vertical="center"/>
    </xf>
    <xf numFmtId="0" fontId="9" fillId="6" borderId="6" xfId="0" applyFont="1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49" fontId="6" fillId="7" borderId="0" xfId="0" applyNumberFormat="1" applyFont="1" applyFill="1" applyBorder="1" applyAlignment="1">
      <alignment vertical="center"/>
    </xf>
    <xf numFmtId="0" fontId="0" fillId="7" borderId="0" xfId="0" applyFill="1"/>
    <xf numFmtId="0" fontId="0" fillId="7" borderId="13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11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</xdr:colOff>
      <xdr:row>0</xdr:row>
      <xdr:rowOff>133350</xdr:rowOff>
    </xdr:from>
    <xdr:to>
      <xdr:col>15</xdr:col>
      <xdr:colOff>1512794</xdr:colOff>
      <xdr:row>5</xdr:row>
      <xdr:rowOff>35904</xdr:rowOff>
    </xdr:to>
    <xdr:pic>
      <xdr:nvPicPr>
        <xdr:cNvPr id="2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9" y="133350"/>
          <a:ext cx="10843212" cy="855054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9525</xdr:colOff>
      <xdr:row>20</xdr:row>
      <xdr:rowOff>0</xdr:rowOff>
    </xdr:from>
    <xdr:to>
      <xdr:col>15</xdr:col>
      <xdr:colOff>38100</xdr:colOff>
      <xdr:row>45</xdr:row>
      <xdr:rowOff>28575</xdr:rowOff>
    </xdr:to>
    <xdr:cxnSp macro="">
      <xdr:nvCxnSpPr>
        <xdr:cNvPr id="5" name="Straight Arrow Connector 4"/>
        <xdr:cNvCxnSpPr/>
      </xdr:nvCxnSpPr>
      <xdr:spPr>
        <a:xfrm>
          <a:off x="3762375" y="1743075"/>
          <a:ext cx="11201400" cy="5991225"/>
        </a:xfrm>
        <a:prstGeom prst="straightConnector1">
          <a:avLst/>
        </a:prstGeom>
        <a:ln w="31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885825</xdr:colOff>
      <xdr:row>20</xdr:row>
      <xdr:rowOff>190500</xdr:rowOff>
    </xdr:from>
    <xdr:to>
      <xdr:col>15</xdr:col>
      <xdr:colOff>28575</xdr:colOff>
      <xdr:row>50</xdr:row>
      <xdr:rowOff>19050</xdr:rowOff>
    </xdr:to>
    <xdr:cxnSp macro="">
      <xdr:nvCxnSpPr>
        <xdr:cNvPr id="6" name="Straight Arrow Connector 5"/>
        <xdr:cNvCxnSpPr/>
      </xdr:nvCxnSpPr>
      <xdr:spPr>
        <a:xfrm>
          <a:off x="3714750" y="1933575"/>
          <a:ext cx="11239500" cy="7886700"/>
        </a:xfrm>
        <a:prstGeom prst="straightConnector1">
          <a:avLst/>
        </a:prstGeom>
        <a:ln w="31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914400</xdr:colOff>
      <xdr:row>21</xdr:row>
      <xdr:rowOff>180975</xdr:rowOff>
    </xdr:from>
    <xdr:to>
      <xdr:col>15</xdr:col>
      <xdr:colOff>57150</xdr:colOff>
      <xdr:row>51</xdr:row>
      <xdr:rowOff>19050</xdr:rowOff>
    </xdr:to>
    <xdr:cxnSp macro="">
      <xdr:nvCxnSpPr>
        <xdr:cNvPr id="8" name="Straight Arrow Connector 7"/>
        <xdr:cNvCxnSpPr/>
      </xdr:nvCxnSpPr>
      <xdr:spPr>
        <a:xfrm>
          <a:off x="3743325" y="2124075"/>
          <a:ext cx="11239500" cy="7886700"/>
        </a:xfrm>
        <a:prstGeom prst="straightConnector1">
          <a:avLst/>
        </a:prstGeom>
        <a:ln w="31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180975</xdr:rowOff>
    </xdr:from>
    <xdr:to>
      <xdr:col>28</xdr:col>
      <xdr:colOff>47625</xdr:colOff>
      <xdr:row>45</xdr:row>
      <xdr:rowOff>19050</xdr:rowOff>
    </xdr:to>
    <xdr:cxnSp macro="">
      <xdr:nvCxnSpPr>
        <xdr:cNvPr id="9" name="Straight Arrow Connector 8"/>
        <xdr:cNvCxnSpPr/>
      </xdr:nvCxnSpPr>
      <xdr:spPr>
        <a:xfrm>
          <a:off x="4286250" y="1724025"/>
          <a:ext cx="12725400" cy="6000750"/>
        </a:xfrm>
        <a:prstGeom prst="straightConnector1">
          <a:avLst/>
        </a:prstGeom>
        <a:ln w="31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904875</xdr:colOff>
      <xdr:row>20</xdr:row>
      <xdr:rowOff>180975</xdr:rowOff>
    </xdr:from>
    <xdr:to>
      <xdr:col>28</xdr:col>
      <xdr:colOff>47625</xdr:colOff>
      <xdr:row>51</xdr:row>
      <xdr:rowOff>0</xdr:rowOff>
    </xdr:to>
    <xdr:cxnSp macro="">
      <xdr:nvCxnSpPr>
        <xdr:cNvPr id="11" name="Straight Arrow Connector 10"/>
        <xdr:cNvCxnSpPr/>
      </xdr:nvCxnSpPr>
      <xdr:spPr>
        <a:xfrm>
          <a:off x="4267200" y="1924050"/>
          <a:ext cx="12744450" cy="8067675"/>
        </a:xfrm>
        <a:prstGeom prst="straightConnector1">
          <a:avLst/>
        </a:prstGeom>
        <a:ln w="31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914400</xdr:colOff>
      <xdr:row>21</xdr:row>
      <xdr:rowOff>180975</xdr:rowOff>
    </xdr:from>
    <xdr:to>
      <xdr:col>28</xdr:col>
      <xdr:colOff>57150</xdr:colOff>
      <xdr:row>52</xdr:row>
      <xdr:rowOff>9525</xdr:rowOff>
    </xdr:to>
    <xdr:cxnSp macro="">
      <xdr:nvCxnSpPr>
        <xdr:cNvPr id="13" name="Straight Arrow Connector 12"/>
        <xdr:cNvCxnSpPr/>
      </xdr:nvCxnSpPr>
      <xdr:spPr>
        <a:xfrm>
          <a:off x="4276725" y="2124075"/>
          <a:ext cx="12744450" cy="8067675"/>
        </a:xfrm>
        <a:prstGeom prst="straightConnector1">
          <a:avLst/>
        </a:prstGeom>
        <a:ln w="31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258535</xdr:colOff>
      <xdr:row>6</xdr:row>
      <xdr:rowOff>108858</xdr:rowOff>
    </xdr:from>
    <xdr:to>
      <xdr:col>17</xdr:col>
      <xdr:colOff>213969</xdr:colOff>
      <xdr:row>16</xdr:row>
      <xdr:rowOff>27214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535" y="1251858"/>
          <a:ext cx="11800853" cy="1823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G70"/>
  <sheetViews>
    <sheetView tabSelected="1" topLeftCell="A19" zoomScaleNormal="100" workbookViewId="0">
      <selection activeCell="A51" sqref="A51"/>
    </sheetView>
  </sheetViews>
  <sheetFormatPr defaultRowHeight="15" outlineLevelRow="1"/>
  <cols>
    <col min="1" max="1" width="4.140625" style="1" customWidth="1"/>
    <col min="2" max="2" width="7.42578125" style="1" customWidth="1"/>
    <col min="3" max="3" width="21.5703125" style="1" customWidth="1"/>
    <col min="4" max="4" width="7.28515625" style="1" customWidth="1"/>
    <col min="5" max="5" width="12.42578125" style="1" customWidth="1"/>
    <col min="6" max="6" width="11.42578125" style="1" customWidth="1"/>
    <col min="7" max="7" width="3.28515625" style="1" customWidth="1"/>
    <col min="8" max="8" width="25.85546875" style="1" bestFit="1" customWidth="1"/>
    <col min="9" max="9" width="7.5703125" style="1" customWidth="1"/>
    <col min="10" max="10" width="17.140625" style="1" customWidth="1"/>
    <col min="11" max="11" width="1.7109375" style="1" customWidth="1"/>
    <col min="12" max="12" width="2.28515625" style="1" customWidth="1"/>
    <col min="13" max="13" width="2" style="1" customWidth="1"/>
    <col min="14" max="14" width="4.140625" style="1" customWidth="1"/>
    <col min="15" max="15" width="15.85546875" style="1" customWidth="1"/>
    <col min="16" max="16" width="24.140625" style="1" bestFit="1" customWidth="1"/>
    <col min="17" max="17" width="9.42578125" style="1" customWidth="1"/>
    <col min="18" max="18" width="14.140625" style="1" customWidth="1"/>
    <col min="19" max="19" width="3.7109375" style="1" customWidth="1"/>
    <col min="20" max="20" width="27.85546875" style="1" customWidth="1"/>
    <col min="21" max="21" width="25.28515625" style="1" customWidth="1"/>
    <col min="22" max="22" width="30" style="1" customWidth="1"/>
    <col min="23" max="23" width="16.7109375" style="1" customWidth="1"/>
    <col min="24" max="24" width="21.42578125" style="1" customWidth="1"/>
    <col min="25" max="25" width="29.7109375" style="1" customWidth="1"/>
    <col min="26" max="26" width="9.140625" style="1" customWidth="1"/>
    <col min="27" max="27" width="2.140625" style="1" customWidth="1"/>
    <col min="28" max="28" width="11.28515625" style="1" customWidth="1"/>
    <col min="29" max="29" width="13.28515625" style="1" customWidth="1"/>
    <col min="30" max="30" width="19.85546875" style="1" bestFit="1" customWidth="1"/>
    <col min="31" max="31" width="19.140625" style="1" bestFit="1" customWidth="1"/>
    <col min="32" max="32" width="16.42578125" style="1" bestFit="1" customWidth="1"/>
    <col min="33" max="33" width="10.5703125" style="1" bestFit="1" customWidth="1"/>
    <col min="34" max="34" width="9.85546875" style="1" bestFit="1" customWidth="1"/>
    <col min="35" max="35" width="19.7109375" style="1" bestFit="1" customWidth="1"/>
    <col min="36" max="36" width="13.85546875" style="1" bestFit="1" customWidth="1"/>
    <col min="37" max="37" width="13.140625" style="1" bestFit="1" customWidth="1"/>
    <col min="38" max="38" width="17.28515625" style="1" bestFit="1" customWidth="1"/>
    <col min="39" max="39" width="20.42578125" style="1" bestFit="1" customWidth="1"/>
    <col min="40" max="40" width="14.28515625" style="1" bestFit="1" customWidth="1"/>
    <col min="41" max="41" width="16.5703125" style="1" bestFit="1" customWidth="1"/>
    <col min="42" max="42" width="21.140625" style="1" bestFit="1" customWidth="1"/>
    <col min="43" max="51" width="12.85546875" style="1" bestFit="1" customWidth="1"/>
    <col min="52" max="53" width="14" style="1" bestFit="1" customWidth="1"/>
    <col min="54" max="62" width="14.140625" style="1" bestFit="1" customWidth="1"/>
    <col min="63" max="64" width="15.140625" style="1" bestFit="1" customWidth="1"/>
    <col min="65" max="73" width="17.7109375" style="1" bestFit="1" customWidth="1"/>
    <col min="74" max="84" width="18.7109375" style="1" bestFit="1" customWidth="1"/>
    <col min="85" max="93" width="18.85546875" style="1" bestFit="1" customWidth="1"/>
    <col min="94" max="104" width="19.85546875" style="1" bestFit="1" customWidth="1"/>
    <col min="105" max="105" width="24.5703125" style="1" bestFit="1" customWidth="1"/>
    <col min="106" max="106" width="27.42578125" style="1" bestFit="1" customWidth="1"/>
    <col min="107" max="107" width="15.7109375" style="1" bestFit="1" customWidth="1"/>
    <col min="108" max="108" width="12" style="1" bestFit="1" customWidth="1"/>
    <col min="109" max="109" width="19" style="1" bestFit="1" customWidth="1"/>
    <col min="110" max="110" width="17.85546875" style="1" bestFit="1" customWidth="1"/>
    <col min="111" max="111" width="20" style="1" bestFit="1" customWidth="1"/>
    <col min="112" max="16384" width="9.140625" style="1"/>
  </cols>
  <sheetData>
    <row r="4" spans="17:20">
      <c r="Q4" s="32" t="s">
        <v>197</v>
      </c>
      <c r="R4" s="33"/>
      <c r="S4" s="33"/>
      <c r="T4" s="33"/>
    </row>
    <row r="5" spans="17:20">
      <c r="Q5" s="32" t="s">
        <v>189</v>
      </c>
      <c r="R5" s="33"/>
      <c r="S5" s="33"/>
      <c r="T5" s="33"/>
    </row>
    <row r="18" spans="2:111" ht="15.75" thickBot="1"/>
    <row r="19" spans="2:111" ht="15.75" thickBot="1">
      <c r="B19" s="55" t="s">
        <v>188</v>
      </c>
      <c r="C19" s="56"/>
      <c r="D19" s="29" t="s">
        <v>0</v>
      </c>
      <c r="E19" s="30" t="s">
        <v>1</v>
      </c>
      <c r="F19" s="31" t="s">
        <v>2</v>
      </c>
      <c r="G19" s="55" t="s">
        <v>190</v>
      </c>
      <c r="H19" s="65"/>
      <c r="I19" s="56"/>
      <c r="J19" s="48" t="s">
        <v>193</v>
      </c>
    </row>
    <row r="20" spans="2:111" ht="15.75" thickBot="1">
      <c r="B20" s="34" t="s">
        <v>3</v>
      </c>
      <c r="C20" s="35" t="s">
        <v>186</v>
      </c>
      <c r="D20" s="36">
        <v>3080</v>
      </c>
      <c r="E20" s="36">
        <v>227911.12959999999</v>
      </c>
      <c r="F20" s="36">
        <v>73.997119999999995</v>
      </c>
      <c r="G20" s="49"/>
      <c r="H20" s="50"/>
      <c r="I20" s="51"/>
      <c r="J20" s="48"/>
    </row>
    <row r="21" spans="2:111" ht="15.75" thickBot="1">
      <c r="B21" s="34" t="s">
        <v>4</v>
      </c>
      <c r="C21" s="35" t="s">
        <v>5</v>
      </c>
      <c r="D21" s="36">
        <v>-3000</v>
      </c>
      <c r="E21" s="36">
        <v>-234638.64</v>
      </c>
      <c r="F21" s="36">
        <v>78.212879999999998</v>
      </c>
      <c r="G21" s="49"/>
      <c r="H21" s="50"/>
      <c r="I21" s="51"/>
      <c r="J21" s="48" t="s">
        <v>194</v>
      </c>
    </row>
    <row r="22" spans="2:111" ht="15.75" thickBot="1">
      <c r="B22" s="43" t="s">
        <v>4</v>
      </c>
      <c r="C22" s="2" t="s">
        <v>6</v>
      </c>
      <c r="D22" s="2">
        <v>0</v>
      </c>
      <c r="E22" s="2">
        <v>12984.54</v>
      </c>
      <c r="F22" s="2">
        <v>4.2157600000000004</v>
      </c>
      <c r="G22" s="49"/>
      <c r="H22" s="50"/>
      <c r="I22" s="51"/>
      <c r="J22" s="48" t="s">
        <v>195</v>
      </c>
    </row>
    <row r="23" spans="2:111" ht="15.75" customHeight="1" thickBot="1">
      <c r="B23" s="57" t="s">
        <v>7</v>
      </c>
      <c r="C23" s="58"/>
      <c r="D23" s="26">
        <f>D20+D21+D22</f>
        <v>80</v>
      </c>
      <c r="E23" s="26">
        <f>E20+E21+E22</f>
        <v>6257.0295999999726</v>
      </c>
      <c r="F23" s="27"/>
      <c r="G23" s="49"/>
      <c r="H23" s="50"/>
      <c r="I23" s="51"/>
      <c r="J23" s="48" t="s">
        <v>196</v>
      </c>
    </row>
    <row r="24" spans="2:111" ht="15.75" thickBot="1">
      <c r="B24" s="59" t="s">
        <v>8</v>
      </c>
      <c r="C24" s="60"/>
      <c r="D24" s="36">
        <v>80</v>
      </c>
      <c r="E24" s="36">
        <v>0</v>
      </c>
      <c r="F24" s="40"/>
      <c r="G24" s="41" t="s">
        <v>192</v>
      </c>
      <c r="H24" s="42"/>
      <c r="I24" s="47"/>
      <c r="J24" s="48" t="s">
        <v>198</v>
      </c>
    </row>
    <row r="25" spans="2:111" ht="15.75" thickBot="1">
      <c r="B25" s="61"/>
      <c r="C25" s="62"/>
      <c r="D25" s="2">
        <v>0</v>
      </c>
      <c r="E25" s="2">
        <v>6257.0295999999998</v>
      </c>
      <c r="F25" s="2"/>
      <c r="G25" s="52" t="s">
        <v>191</v>
      </c>
      <c r="H25" s="53"/>
      <c r="I25" s="54"/>
    </row>
    <row r="26" spans="2:111" ht="15.75" thickBot="1">
      <c r="B26" s="63" t="s">
        <v>9</v>
      </c>
      <c r="C26" s="64"/>
      <c r="D26" s="26">
        <v>0</v>
      </c>
      <c r="E26" s="28">
        <v>0</v>
      </c>
      <c r="F26" s="27"/>
      <c r="G26" s="49"/>
      <c r="H26" s="50"/>
      <c r="I26" s="51"/>
      <c r="J26" s="48"/>
    </row>
    <row r="29" spans="2:111" s="38" customFormat="1">
      <c r="B29" s="37" t="s">
        <v>183</v>
      </c>
    </row>
    <row r="30" spans="2:111" outlineLevel="1"/>
    <row r="31" spans="2:111" outlineLevel="1">
      <c r="B31" s="39" t="s">
        <v>71</v>
      </c>
      <c r="C31" s="39" t="s">
        <v>72</v>
      </c>
      <c r="D31" s="39" t="s">
        <v>73</v>
      </c>
      <c r="E31" s="39" t="s">
        <v>74</v>
      </c>
      <c r="F31" s="39" t="s">
        <v>75</v>
      </c>
      <c r="G31" s="39" t="s">
        <v>76</v>
      </c>
      <c r="H31" s="39" t="s">
        <v>77</v>
      </c>
      <c r="I31" s="39" t="s">
        <v>11</v>
      </c>
      <c r="J31" s="39" t="s">
        <v>14</v>
      </c>
      <c r="K31" s="39" t="s">
        <v>78</v>
      </c>
      <c r="L31" s="39" t="s">
        <v>79</v>
      </c>
      <c r="M31" s="39" t="s">
        <v>80</v>
      </c>
      <c r="N31" s="39" t="s">
        <v>81</v>
      </c>
      <c r="O31" s="39" t="s">
        <v>16</v>
      </c>
      <c r="P31" s="39" t="s">
        <v>82</v>
      </c>
      <c r="Q31" s="39" t="s">
        <v>83</v>
      </c>
      <c r="R31" s="39" t="s">
        <v>10</v>
      </c>
      <c r="S31" s="39" t="s">
        <v>84</v>
      </c>
      <c r="T31" s="39" t="s">
        <v>85</v>
      </c>
      <c r="U31" s="39" t="s">
        <v>86</v>
      </c>
      <c r="V31" s="39" t="s">
        <v>87</v>
      </c>
      <c r="W31" s="39" t="s">
        <v>88</v>
      </c>
      <c r="X31" s="39" t="s">
        <v>89</v>
      </c>
      <c r="Y31" s="39" t="s">
        <v>90</v>
      </c>
      <c r="Z31" s="39" t="s">
        <v>91</v>
      </c>
      <c r="AA31" s="39" t="s">
        <v>92</v>
      </c>
      <c r="AB31" s="39" t="s">
        <v>93</v>
      </c>
      <c r="AC31" s="39" t="s">
        <v>94</v>
      </c>
      <c r="AD31" s="39" t="s">
        <v>95</v>
      </c>
      <c r="AE31" s="39" t="s">
        <v>96</v>
      </c>
      <c r="AF31" s="39" t="s">
        <v>97</v>
      </c>
      <c r="AG31" s="39" t="s">
        <v>98</v>
      </c>
      <c r="AH31" s="39" t="s">
        <v>99</v>
      </c>
      <c r="AI31" s="39" t="s">
        <v>100</v>
      </c>
      <c r="AJ31" s="39" t="s">
        <v>101</v>
      </c>
      <c r="AK31" s="39" t="s">
        <v>102</v>
      </c>
      <c r="AL31" s="39" t="s">
        <v>103</v>
      </c>
      <c r="AM31" s="39" t="s">
        <v>104</v>
      </c>
      <c r="AN31" s="39" t="s">
        <v>105</v>
      </c>
      <c r="AO31" s="39" t="s">
        <v>106</v>
      </c>
      <c r="AP31" s="39" t="s">
        <v>107</v>
      </c>
      <c r="AQ31" s="39" t="s">
        <v>108</v>
      </c>
      <c r="AR31" s="39" t="s">
        <v>109</v>
      </c>
      <c r="AS31" s="39" t="s">
        <v>110</v>
      </c>
      <c r="AT31" s="39" t="s">
        <v>111</v>
      </c>
      <c r="AU31" s="39" t="s">
        <v>112</v>
      </c>
      <c r="AV31" s="39" t="s">
        <v>113</v>
      </c>
      <c r="AW31" s="39" t="s">
        <v>114</v>
      </c>
      <c r="AX31" s="39" t="s">
        <v>115</v>
      </c>
      <c r="AY31" s="39" t="s">
        <v>116</v>
      </c>
      <c r="AZ31" s="39" t="s">
        <v>117</v>
      </c>
      <c r="BA31" s="39" t="s">
        <v>118</v>
      </c>
      <c r="BB31" s="39" t="s">
        <v>119</v>
      </c>
      <c r="BC31" s="39" t="s">
        <v>120</v>
      </c>
      <c r="BD31" s="39" t="s">
        <v>121</v>
      </c>
      <c r="BE31" s="39" t="s">
        <v>122</v>
      </c>
      <c r="BF31" s="39" t="s">
        <v>123</v>
      </c>
      <c r="BG31" s="39" t="s">
        <v>124</v>
      </c>
      <c r="BH31" s="39" t="s">
        <v>125</v>
      </c>
      <c r="BI31" s="39" t="s">
        <v>126</v>
      </c>
      <c r="BJ31" s="39" t="s">
        <v>127</v>
      </c>
      <c r="BK31" s="39" t="s">
        <v>128</v>
      </c>
      <c r="BL31" s="39" t="s">
        <v>129</v>
      </c>
      <c r="BM31" s="39" t="s">
        <v>130</v>
      </c>
      <c r="BN31" s="39" t="s">
        <v>131</v>
      </c>
      <c r="BO31" s="39" t="s">
        <v>132</v>
      </c>
      <c r="BP31" s="39" t="s">
        <v>133</v>
      </c>
      <c r="BQ31" s="39" t="s">
        <v>134</v>
      </c>
      <c r="BR31" s="39" t="s">
        <v>135</v>
      </c>
      <c r="BS31" s="39" t="s">
        <v>136</v>
      </c>
      <c r="BT31" s="39" t="s">
        <v>137</v>
      </c>
      <c r="BU31" s="39" t="s">
        <v>138</v>
      </c>
      <c r="BV31" s="39" t="s">
        <v>139</v>
      </c>
      <c r="BW31" s="39" t="s">
        <v>140</v>
      </c>
      <c r="BX31" s="39" t="s">
        <v>141</v>
      </c>
      <c r="BY31" s="39" t="s">
        <v>142</v>
      </c>
      <c r="BZ31" s="39" t="s">
        <v>143</v>
      </c>
      <c r="CA31" s="39" t="s">
        <v>144</v>
      </c>
      <c r="CB31" s="39" t="s">
        <v>145</v>
      </c>
      <c r="CC31" s="39" t="s">
        <v>146</v>
      </c>
      <c r="CD31" s="39" t="s">
        <v>147</v>
      </c>
      <c r="CE31" s="39" t="s">
        <v>148</v>
      </c>
      <c r="CF31" s="39" t="s">
        <v>149</v>
      </c>
      <c r="CG31" s="39" t="s">
        <v>150</v>
      </c>
      <c r="CH31" s="39" t="s">
        <v>151</v>
      </c>
      <c r="CI31" s="39" t="s">
        <v>152</v>
      </c>
      <c r="CJ31" s="39" t="s">
        <v>153</v>
      </c>
      <c r="CK31" s="39" t="s">
        <v>154</v>
      </c>
      <c r="CL31" s="39" t="s">
        <v>155</v>
      </c>
      <c r="CM31" s="39" t="s">
        <v>156</v>
      </c>
      <c r="CN31" s="39" t="s">
        <v>157</v>
      </c>
      <c r="CO31" s="39" t="s">
        <v>158</v>
      </c>
      <c r="CP31" s="39" t="s">
        <v>159</v>
      </c>
      <c r="CQ31" s="39" t="s">
        <v>160</v>
      </c>
      <c r="CR31" s="39" t="s">
        <v>161</v>
      </c>
      <c r="CS31" s="39" t="s">
        <v>162</v>
      </c>
      <c r="CT31" s="39" t="s">
        <v>163</v>
      </c>
      <c r="CU31" s="39" t="s">
        <v>164</v>
      </c>
      <c r="CV31" s="39" t="s">
        <v>165</v>
      </c>
      <c r="CW31" s="39" t="s">
        <v>166</v>
      </c>
      <c r="CX31" s="39" t="s">
        <v>167</v>
      </c>
      <c r="CY31" s="39" t="s">
        <v>168</v>
      </c>
      <c r="CZ31" s="39" t="s">
        <v>169</v>
      </c>
      <c r="DA31" s="39" t="s">
        <v>170</v>
      </c>
      <c r="DB31" s="39" t="s">
        <v>171</v>
      </c>
      <c r="DC31" s="39" t="s">
        <v>34</v>
      </c>
      <c r="DD31" s="39" t="s">
        <v>35</v>
      </c>
      <c r="DE31" s="39" t="s">
        <v>36</v>
      </c>
      <c r="DF31" s="39" t="s">
        <v>37</v>
      </c>
      <c r="DG31" s="39" t="s">
        <v>38</v>
      </c>
    </row>
    <row r="32" spans="2:111" outlineLevel="1">
      <c r="B32" s="13">
        <v>66862498</v>
      </c>
      <c r="C32" s="13"/>
      <c r="D32" s="13"/>
      <c r="E32" s="13"/>
      <c r="F32" s="13">
        <v>110877</v>
      </c>
      <c r="G32" s="13">
        <v>0</v>
      </c>
      <c r="H32" s="25" t="s">
        <v>184</v>
      </c>
      <c r="I32" s="13" t="s">
        <v>42</v>
      </c>
      <c r="J32" s="13" t="s">
        <v>45</v>
      </c>
      <c r="K32" s="13"/>
      <c r="L32" s="13" t="s">
        <v>42</v>
      </c>
      <c r="M32" s="13" t="s">
        <v>185</v>
      </c>
      <c r="N32" s="13"/>
      <c r="O32" s="13" t="s">
        <v>50</v>
      </c>
      <c r="P32" s="13">
        <v>360</v>
      </c>
      <c r="Q32" s="14">
        <v>43178.811053240737</v>
      </c>
      <c r="R32" s="12" t="s">
        <v>52</v>
      </c>
      <c r="S32" s="13" t="s">
        <v>48</v>
      </c>
      <c r="T32" s="13">
        <v>2021</v>
      </c>
      <c r="U32" s="13"/>
      <c r="V32" s="13" t="s">
        <v>172</v>
      </c>
      <c r="W32" s="13">
        <v>1</v>
      </c>
      <c r="X32" s="13">
        <v>0</v>
      </c>
      <c r="Y32" s="13">
        <v>0</v>
      </c>
      <c r="Z32" s="13">
        <v>73.997119999999995</v>
      </c>
      <c r="AA32" s="13">
        <v>0</v>
      </c>
      <c r="AB32" s="13">
        <v>0</v>
      </c>
      <c r="AC32" s="13">
        <v>26638.959999999999</v>
      </c>
      <c r="AD32" s="13">
        <v>0</v>
      </c>
      <c r="AE32" s="13">
        <v>0</v>
      </c>
      <c r="AF32" s="13">
        <v>73.997119999999995</v>
      </c>
      <c r="AG32" s="13">
        <v>0</v>
      </c>
      <c r="AH32" s="13">
        <v>0</v>
      </c>
      <c r="AI32" s="13">
        <v>26638.959999999999</v>
      </c>
      <c r="AJ32" s="13">
        <v>0</v>
      </c>
      <c r="AK32" s="13">
        <v>0</v>
      </c>
      <c r="AL32" s="13">
        <v>1</v>
      </c>
      <c r="AM32" s="13">
        <v>2</v>
      </c>
      <c r="AN32" s="13">
        <v>0</v>
      </c>
      <c r="AO32" s="13">
        <v>5</v>
      </c>
      <c r="AP32" s="13"/>
      <c r="AQ32" s="13" t="s">
        <v>173</v>
      </c>
      <c r="AR32" s="13" t="s">
        <v>174</v>
      </c>
      <c r="AS32" s="13" t="s">
        <v>175</v>
      </c>
      <c r="AT32" s="13">
        <v>3007110</v>
      </c>
      <c r="AU32" s="13">
        <v>11101110</v>
      </c>
      <c r="AV32" s="13">
        <v>0</v>
      </c>
      <c r="AW32" s="13" t="s">
        <v>176</v>
      </c>
      <c r="AX32" s="13" t="s">
        <v>177</v>
      </c>
      <c r="AY32" s="13">
        <v>0</v>
      </c>
      <c r="AZ32" s="13">
        <v>0</v>
      </c>
      <c r="BA32" s="13">
        <v>0</v>
      </c>
      <c r="BB32" s="13" t="s">
        <v>173</v>
      </c>
      <c r="BC32" s="13" t="s">
        <v>174</v>
      </c>
      <c r="BD32" s="13" t="s">
        <v>175</v>
      </c>
      <c r="BE32" s="13">
        <v>4007540</v>
      </c>
      <c r="BF32" s="13">
        <v>11201110</v>
      </c>
      <c r="BG32" s="13">
        <v>0</v>
      </c>
      <c r="BH32" s="13" t="s">
        <v>176</v>
      </c>
      <c r="BI32" s="13" t="s">
        <v>177</v>
      </c>
      <c r="BJ32" s="13">
        <v>0</v>
      </c>
      <c r="BK32" s="13">
        <v>0</v>
      </c>
      <c r="BL32" s="13">
        <v>0</v>
      </c>
      <c r="BM32" s="13" t="s">
        <v>179</v>
      </c>
      <c r="BN32" s="13" t="s">
        <v>179</v>
      </c>
      <c r="BO32" s="13" t="s">
        <v>179</v>
      </c>
      <c r="BP32" s="13" t="s">
        <v>179</v>
      </c>
      <c r="BQ32" s="13" t="s">
        <v>179</v>
      </c>
      <c r="BR32" s="13" t="s">
        <v>179</v>
      </c>
      <c r="BS32" s="13" t="s">
        <v>179</v>
      </c>
      <c r="BT32" s="13" t="s">
        <v>179</v>
      </c>
      <c r="BU32" s="13" t="s">
        <v>179</v>
      </c>
      <c r="BV32" s="13" t="s">
        <v>179</v>
      </c>
      <c r="BW32" s="13" t="s">
        <v>179</v>
      </c>
      <c r="BX32" s="13" t="s">
        <v>179</v>
      </c>
      <c r="BY32" s="13" t="s">
        <v>180</v>
      </c>
      <c r="BZ32" s="13" t="s">
        <v>179</v>
      </c>
      <c r="CA32" s="13"/>
      <c r="CB32" s="13" t="s">
        <v>179</v>
      </c>
      <c r="CC32" s="13">
        <v>1</v>
      </c>
      <c r="CD32" s="13" t="s">
        <v>179</v>
      </c>
      <c r="CE32" s="13" t="s">
        <v>179</v>
      </c>
      <c r="CF32" s="13" t="s">
        <v>179</v>
      </c>
      <c r="CG32" s="13" t="s">
        <v>179</v>
      </c>
      <c r="CH32" s="13" t="s">
        <v>179</v>
      </c>
      <c r="CI32" s="13" t="s">
        <v>179</v>
      </c>
      <c r="CJ32" s="13" t="s">
        <v>179</v>
      </c>
      <c r="CK32" s="13" t="s">
        <v>179</v>
      </c>
      <c r="CL32" s="13" t="s">
        <v>179</v>
      </c>
      <c r="CM32" s="13" t="s">
        <v>179</v>
      </c>
      <c r="CN32" s="13" t="s">
        <v>179</v>
      </c>
      <c r="CO32" s="13" t="s">
        <v>179</v>
      </c>
      <c r="CP32" s="13" t="s">
        <v>179</v>
      </c>
      <c r="CQ32" s="13" t="s">
        <v>179</v>
      </c>
      <c r="CR32" s="13" t="s">
        <v>179</v>
      </c>
      <c r="CS32" s="13" t="s">
        <v>180</v>
      </c>
      <c r="CT32" s="13" t="s">
        <v>179</v>
      </c>
      <c r="CU32" s="13"/>
      <c r="CV32" s="13" t="s">
        <v>179</v>
      </c>
      <c r="CW32" s="13" t="s">
        <v>179</v>
      </c>
      <c r="CX32" s="13" t="s">
        <v>179</v>
      </c>
      <c r="CY32" s="13" t="s">
        <v>179</v>
      </c>
      <c r="CZ32" s="13" t="s">
        <v>179</v>
      </c>
      <c r="DA32" s="13">
        <v>4862</v>
      </c>
      <c r="DB32" s="14">
        <v>43179.336134259262</v>
      </c>
      <c r="DC32" s="14">
        <v>43179.337569444448</v>
      </c>
      <c r="DD32" s="13" t="s">
        <v>181</v>
      </c>
      <c r="DE32" s="14">
        <v>43192.483090277776</v>
      </c>
      <c r="DF32" s="13">
        <v>7665</v>
      </c>
      <c r="DG32" s="13"/>
    </row>
    <row r="33" spans="2:111" outlineLevel="1">
      <c r="B33" s="13">
        <v>66884522</v>
      </c>
      <c r="C33" s="13"/>
      <c r="D33" s="13"/>
      <c r="E33" s="13"/>
      <c r="F33" s="13">
        <v>110877</v>
      </c>
      <c r="G33" s="13">
        <v>0</v>
      </c>
      <c r="H33" s="25" t="s">
        <v>186</v>
      </c>
      <c r="I33" s="13" t="s">
        <v>42</v>
      </c>
      <c r="J33" s="13" t="s">
        <v>45</v>
      </c>
      <c r="K33" s="13"/>
      <c r="L33" s="13" t="s">
        <v>42</v>
      </c>
      <c r="M33" s="13" t="s">
        <v>185</v>
      </c>
      <c r="N33" s="13"/>
      <c r="O33" s="13" t="s">
        <v>50</v>
      </c>
      <c r="P33" s="13">
        <v>200</v>
      </c>
      <c r="Q33" s="14">
        <v>43179.737500000003</v>
      </c>
      <c r="R33" s="12" t="s">
        <v>52</v>
      </c>
      <c r="S33" s="13" t="s">
        <v>48</v>
      </c>
      <c r="T33" s="13">
        <v>2021</v>
      </c>
      <c r="U33" s="13"/>
      <c r="V33" s="13" t="s">
        <v>172</v>
      </c>
      <c r="W33" s="13">
        <v>1</v>
      </c>
      <c r="X33" s="13">
        <v>0</v>
      </c>
      <c r="Y33" s="13">
        <v>0</v>
      </c>
      <c r="Z33" s="13">
        <v>73.997119999999995</v>
      </c>
      <c r="AA33" s="13">
        <v>0</v>
      </c>
      <c r="AB33" s="13">
        <v>0</v>
      </c>
      <c r="AC33" s="13">
        <v>14799.42</v>
      </c>
      <c r="AD33" s="13">
        <v>0</v>
      </c>
      <c r="AE33" s="13">
        <v>0</v>
      </c>
      <c r="AF33" s="13">
        <v>73.997119999999995</v>
      </c>
      <c r="AG33" s="13">
        <v>0</v>
      </c>
      <c r="AH33" s="13">
        <v>0</v>
      </c>
      <c r="AI33" s="13">
        <v>14799.42</v>
      </c>
      <c r="AJ33" s="13">
        <v>0</v>
      </c>
      <c r="AK33" s="13">
        <v>0</v>
      </c>
      <c r="AL33" s="13">
        <v>1</v>
      </c>
      <c r="AM33" s="13">
        <v>2</v>
      </c>
      <c r="AN33" s="13">
        <v>0</v>
      </c>
      <c r="AO33" s="13">
        <v>5</v>
      </c>
      <c r="AP33" s="13"/>
      <c r="AQ33" s="13" t="s">
        <v>173</v>
      </c>
      <c r="AR33" s="13" t="s">
        <v>174</v>
      </c>
      <c r="AS33" s="13" t="s">
        <v>175</v>
      </c>
      <c r="AT33" s="13">
        <v>3007110</v>
      </c>
      <c r="AU33" s="13">
        <v>11101110</v>
      </c>
      <c r="AV33" s="13">
        <v>0</v>
      </c>
      <c r="AW33" s="13" t="s">
        <v>176</v>
      </c>
      <c r="AX33" s="13" t="s">
        <v>177</v>
      </c>
      <c r="AY33" s="13">
        <v>0</v>
      </c>
      <c r="AZ33" s="13">
        <v>0</v>
      </c>
      <c r="BA33" s="13">
        <v>0</v>
      </c>
      <c r="BB33" s="13" t="s">
        <v>173</v>
      </c>
      <c r="BC33" s="13" t="s">
        <v>174</v>
      </c>
      <c r="BD33" s="13" t="s">
        <v>175</v>
      </c>
      <c r="BE33" s="13">
        <v>4007540</v>
      </c>
      <c r="BF33" s="13">
        <v>11201110</v>
      </c>
      <c r="BG33" s="13">
        <v>0</v>
      </c>
      <c r="BH33" s="13" t="s">
        <v>176</v>
      </c>
      <c r="BI33" s="13" t="s">
        <v>177</v>
      </c>
      <c r="BJ33" s="13">
        <v>0</v>
      </c>
      <c r="BK33" s="13">
        <v>0</v>
      </c>
      <c r="BL33" s="13">
        <v>0</v>
      </c>
      <c r="BM33" s="13" t="s">
        <v>179</v>
      </c>
      <c r="BN33" s="13" t="s">
        <v>179</v>
      </c>
      <c r="BO33" s="13" t="s">
        <v>179</v>
      </c>
      <c r="BP33" s="13" t="s">
        <v>179</v>
      </c>
      <c r="BQ33" s="13" t="s">
        <v>179</v>
      </c>
      <c r="BR33" s="13" t="s">
        <v>179</v>
      </c>
      <c r="BS33" s="13" t="s">
        <v>179</v>
      </c>
      <c r="BT33" s="13" t="s">
        <v>179</v>
      </c>
      <c r="BU33" s="13" t="s">
        <v>179</v>
      </c>
      <c r="BV33" s="13" t="s">
        <v>179</v>
      </c>
      <c r="BW33" s="13" t="s">
        <v>179</v>
      </c>
      <c r="BX33" s="13" t="s">
        <v>179</v>
      </c>
      <c r="BY33" s="13" t="s">
        <v>180</v>
      </c>
      <c r="BZ33" s="13" t="s">
        <v>179</v>
      </c>
      <c r="CA33" s="13"/>
      <c r="CB33" s="13" t="s">
        <v>179</v>
      </c>
      <c r="CC33" s="13">
        <v>1</v>
      </c>
      <c r="CD33" s="13" t="s">
        <v>179</v>
      </c>
      <c r="CE33" s="13" t="s">
        <v>179</v>
      </c>
      <c r="CF33" s="13" t="s">
        <v>179</v>
      </c>
      <c r="CG33" s="13" t="s">
        <v>179</v>
      </c>
      <c r="CH33" s="13" t="s">
        <v>179</v>
      </c>
      <c r="CI33" s="13" t="s">
        <v>179</v>
      </c>
      <c r="CJ33" s="13" t="s">
        <v>179</v>
      </c>
      <c r="CK33" s="13" t="s">
        <v>179</v>
      </c>
      <c r="CL33" s="13" t="s">
        <v>179</v>
      </c>
      <c r="CM33" s="13" t="s">
        <v>179</v>
      </c>
      <c r="CN33" s="13" t="s">
        <v>179</v>
      </c>
      <c r="CO33" s="13" t="s">
        <v>179</v>
      </c>
      <c r="CP33" s="13" t="s">
        <v>179</v>
      </c>
      <c r="CQ33" s="13" t="s">
        <v>179</v>
      </c>
      <c r="CR33" s="13" t="s">
        <v>179</v>
      </c>
      <c r="CS33" s="13" t="s">
        <v>180</v>
      </c>
      <c r="CT33" s="13" t="s">
        <v>179</v>
      </c>
      <c r="CU33" s="13"/>
      <c r="CV33" s="13" t="s">
        <v>179</v>
      </c>
      <c r="CW33" s="13" t="s">
        <v>179</v>
      </c>
      <c r="CX33" s="13" t="s">
        <v>179</v>
      </c>
      <c r="CY33" s="13" t="s">
        <v>179</v>
      </c>
      <c r="CZ33" s="13" t="s">
        <v>179</v>
      </c>
      <c r="DA33" s="13">
        <v>4862</v>
      </c>
      <c r="DB33" s="14">
        <v>43180.23170138889</v>
      </c>
      <c r="DC33" s="14">
        <v>43180.336782407408</v>
      </c>
      <c r="DD33" s="13" t="s">
        <v>181</v>
      </c>
      <c r="DE33" s="14">
        <v>43192.483090277776</v>
      </c>
      <c r="DF33" s="13">
        <v>7665</v>
      </c>
      <c r="DG33" s="13"/>
    </row>
    <row r="34" spans="2:111" outlineLevel="1">
      <c r="B34" s="13">
        <v>66929193</v>
      </c>
      <c r="C34" s="13"/>
      <c r="D34" s="13"/>
      <c r="E34" s="13"/>
      <c r="F34" s="13">
        <v>110877</v>
      </c>
      <c r="G34" s="13">
        <v>0</v>
      </c>
      <c r="H34" s="25" t="s">
        <v>186</v>
      </c>
      <c r="I34" s="13" t="s">
        <v>42</v>
      </c>
      <c r="J34" s="13" t="s">
        <v>45</v>
      </c>
      <c r="K34" s="13"/>
      <c r="L34" s="13" t="s">
        <v>42</v>
      </c>
      <c r="M34" s="13" t="s">
        <v>185</v>
      </c>
      <c r="N34" s="13"/>
      <c r="O34" s="13" t="s">
        <v>50</v>
      </c>
      <c r="P34" s="13">
        <v>80</v>
      </c>
      <c r="Q34" s="14">
        <v>43181.241967592592</v>
      </c>
      <c r="R34" s="12" t="s">
        <v>52</v>
      </c>
      <c r="S34" s="13" t="s">
        <v>48</v>
      </c>
      <c r="T34" s="13">
        <v>2021</v>
      </c>
      <c r="U34" s="13"/>
      <c r="V34" s="13" t="s">
        <v>172</v>
      </c>
      <c r="W34" s="13">
        <v>1</v>
      </c>
      <c r="X34" s="13">
        <v>0</v>
      </c>
      <c r="Y34" s="13">
        <v>0</v>
      </c>
      <c r="Z34" s="13">
        <v>73.997119999999995</v>
      </c>
      <c r="AA34" s="13">
        <v>0</v>
      </c>
      <c r="AB34" s="13">
        <v>0</v>
      </c>
      <c r="AC34" s="13">
        <v>5919.77</v>
      </c>
      <c r="AD34" s="13">
        <v>0</v>
      </c>
      <c r="AE34" s="13">
        <v>0</v>
      </c>
      <c r="AF34" s="13">
        <v>73.997119999999995</v>
      </c>
      <c r="AG34" s="13">
        <v>0</v>
      </c>
      <c r="AH34" s="13">
        <v>0</v>
      </c>
      <c r="AI34" s="13">
        <v>5919.77</v>
      </c>
      <c r="AJ34" s="13">
        <v>0</v>
      </c>
      <c r="AK34" s="13">
        <v>0</v>
      </c>
      <c r="AL34" s="13">
        <v>1</v>
      </c>
      <c r="AM34" s="13">
        <v>2</v>
      </c>
      <c r="AN34" s="13">
        <v>0</v>
      </c>
      <c r="AO34" s="13">
        <v>5</v>
      </c>
      <c r="AP34" s="13"/>
      <c r="AQ34" s="13" t="s">
        <v>173</v>
      </c>
      <c r="AR34" s="13" t="s">
        <v>174</v>
      </c>
      <c r="AS34" s="13" t="s">
        <v>175</v>
      </c>
      <c r="AT34" s="13">
        <v>3007110</v>
      </c>
      <c r="AU34" s="13">
        <v>11101110</v>
      </c>
      <c r="AV34" s="13">
        <v>0</v>
      </c>
      <c r="AW34" s="13" t="s">
        <v>176</v>
      </c>
      <c r="AX34" s="13" t="s">
        <v>177</v>
      </c>
      <c r="AY34" s="13">
        <v>0</v>
      </c>
      <c r="AZ34" s="13">
        <v>0</v>
      </c>
      <c r="BA34" s="13">
        <v>0</v>
      </c>
      <c r="BB34" s="13" t="s">
        <v>173</v>
      </c>
      <c r="BC34" s="13" t="s">
        <v>174</v>
      </c>
      <c r="BD34" s="13" t="s">
        <v>175</v>
      </c>
      <c r="BE34" s="13">
        <v>4007540</v>
      </c>
      <c r="BF34" s="13">
        <v>11201110</v>
      </c>
      <c r="BG34" s="13">
        <v>0</v>
      </c>
      <c r="BH34" s="13" t="s">
        <v>176</v>
      </c>
      <c r="BI34" s="13" t="s">
        <v>177</v>
      </c>
      <c r="BJ34" s="13">
        <v>0</v>
      </c>
      <c r="BK34" s="13">
        <v>0</v>
      </c>
      <c r="BL34" s="13">
        <v>0</v>
      </c>
      <c r="BM34" s="13" t="s">
        <v>179</v>
      </c>
      <c r="BN34" s="13" t="s">
        <v>179</v>
      </c>
      <c r="BO34" s="13" t="s">
        <v>179</v>
      </c>
      <c r="BP34" s="13" t="s">
        <v>179</v>
      </c>
      <c r="BQ34" s="13" t="s">
        <v>179</v>
      </c>
      <c r="BR34" s="13" t="s">
        <v>179</v>
      </c>
      <c r="BS34" s="13" t="s">
        <v>179</v>
      </c>
      <c r="BT34" s="13" t="s">
        <v>179</v>
      </c>
      <c r="BU34" s="13" t="s">
        <v>179</v>
      </c>
      <c r="BV34" s="13" t="s">
        <v>179</v>
      </c>
      <c r="BW34" s="13" t="s">
        <v>179</v>
      </c>
      <c r="BX34" s="13" t="s">
        <v>179</v>
      </c>
      <c r="BY34" s="13" t="s">
        <v>180</v>
      </c>
      <c r="BZ34" s="13" t="s">
        <v>179</v>
      </c>
      <c r="CA34" s="13"/>
      <c r="CB34" s="13" t="s">
        <v>179</v>
      </c>
      <c r="CC34" s="13">
        <v>1</v>
      </c>
      <c r="CD34" s="13" t="s">
        <v>179</v>
      </c>
      <c r="CE34" s="13" t="s">
        <v>179</v>
      </c>
      <c r="CF34" s="13" t="s">
        <v>179</v>
      </c>
      <c r="CG34" s="13" t="s">
        <v>179</v>
      </c>
      <c r="CH34" s="13" t="s">
        <v>179</v>
      </c>
      <c r="CI34" s="13" t="s">
        <v>179</v>
      </c>
      <c r="CJ34" s="13" t="s">
        <v>179</v>
      </c>
      <c r="CK34" s="13" t="s">
        <v>179</v>
      </c>
      <c r="CL34" s="13" t="s">
        <v>179</v>
      </c>
      <c r="CM34" s="13" t="s">
        <v>179</v>
      </c>
      <c r="CN34" s="13" t="s">
        <v>179</v>
      </c>
      <c r="CO34" s="13" t="s">
        <v>179</v>
      </c>
      <c r="CP34" s="13" t="s">
        <v>179</v>
      </c>
      <c r="CQ34" s="13" t="s">
        <v>179</v>
      </c>
      <c r="CR34" s="13" t="s">
        <v>179</v>
      </c>
      <c r="CS34" s="13" t="s">
        <v>180</v>
      </c>
      <c r="CT34" s="13" t="s">
        <v>179</v>
      </c>
      <c r="CU34" s="13"/>
      <c r="CV34" s="13" t="s">
        <v>179</v>
      </c>
      <c r="CW34" s="13" t="s">
        <v>179</v>
      </c>
      <c r="CX34" s="13" t="s">
        <v>179</v>
      </c>
      <c r="CY34" s="13" t="s">
        <v>179</v>
      </c>
      <c r="CZ34" s="13" t="s">
        <v>179</v>
      </c>
      <c r="DA34" s="13">
        <v>4862</v>
      </c>
      <c r="DB34" s="14">
        <v>43181.252280092594</v>
      </c>
      <c r="DC34" s="14">
        <v>43181.337835648148</v>
      </c>
      <c r="DD34" s="13" t="s">
        <v>181</v>
      </c>
      <c r="DE34" s="14">
        <v>43192.483090277776</v>
      </c>
      <c r="DF34" s="13">
        <v>7665</v>
      </c>
      <c r="DG34" s="13"/>
    </row>
    <row r="35" spans="2:111" outlineLevel="1">
      <c r="B35" s="13">
        <v>66969239</v>
      </c>
      <c r="C35" s="13"/>
      <c r="D35" s="13"/>
      <c r="E35" s="13"/>
      <c r="F35" s="13">
        <v>110877</v>
      </c>
      <c r="G35" s="13">
        <v>0</v>
      </c>
      <c r="H35" s="25" t="s">
        <v>186</v>
      </c>
      <c r="I35" s="13" t="s">
        <v>42</v>
      </c>
      <c r="J35" s="13" t="s">
        <v>45</v>
      </c>
      <c r="K35" s="13"/>
      <c r="L35" s="13" t="s">
        <v>42</v>
      </c>
      <c r="M35" s="13" t="s">
        <v>185</v>
      </c>
      <c r="N35" s="13"/>
      <c r="O35" s="13" t="s">
        <v>50</v>
      </c>
      <c r="P35" s="13">
        <v>40</v>
      </c>
      <c r="Q35" s="14">
        <v>43182.275462962964</v>
      </c>
      <c r="R35" s="12" t="s">
        <v>52</v>
      </c>
      <c r="S35" s="13" t="s">
        <v>48</v>
      </c>
      <c r="T35" s="13">
        <v>2021</v>
      </c>
      <c r="U35" s="13"/>
      <c r="V35" s="13" t="s">
        <v>172</v>
      </c>
      <c r="W35" s="13">
        <v>1</v>
      </c>
      <c r="X35" s="13">
        <v>0</v>
      </c>
      <c r="Y35" s="13">
        <v>0</v>
      </c>
      <c r="Z35" s="13">
        <v>73.997119999999995</v>
      </c>
      <c r="AA35" s="13">
        <v>0</v>
      </c>
      <c r="AB35" s="13">
        <v>0</v>
      </c>
      <c r="AC35" s="13">
        <v>2959.88</v>
      </c>
      <c r="AD35" s="13">
        <v>0</v>
      </c>
      <c r="AE35" s="13">
        <v>0</v>
      </c>
      <c r="AF35" s="13">
        <v>73.997119999999995</v>
      </c>
      <c r="AG35" s="13">
        <v>0</v>
      </c>
      <c r="AH35" s="13">
        <v>0</v>
      </c>
      <c r="AI35" s="13">
        <v>2959.88</v>
      </c>
      <c r="AJ35" s="13">
        <v>0</v>
      </c>
      <c r="AK35" s="13">
        <v>0</v>
      </c>
      <c r="AL35" s="13">
        <v>1</v>
      </c>
      <c r="AM35" s="13">
        <v>2</v>
      </c>
      <c r="AN35" s="13">
        <v>0</v>
      </c>
      <c r="AO35" s="13">
        <v>5</v>
      </c>
      <c r="AP35" s="13"/>
      <c r="AQ35" s="13" t="s">
        <v>173</v>
      </c>
      <c r="AR35" s="13" t="s">
        <v>174</v>
      </c>
      <c r="AS35" s="13" t="s">
        <v>175</v>
      </c>
      <c r="AT35" s="13">
        <v>3007110</v>
      </c>
      <c r="AU35" s="13">
        <v>11101110</v>
      </c>
      <c r="AV35" s="13">
        <v>0</v>
      </c>
      <c r="AW35" s="13" t="s">
        <v>176</v>
      </c>
      <c r="AX35" s="13" t="s">
        <v>177</v>
      </c>
      <c r="AY35" s="13">
        <v>0</v>
      </c>
      <c r="AZ35" s="13">
        <v>0</v>
      </c>
      <c r="BA35" s="13">
        <v>0</v>
      </c>
      <c r="BB35" s="13" t="s">
        <v>173</v>
      </c>
      <c r="BC35" s="13" t="s">
        <v>174</v>
      </c>
      <c r="BD35" s="13" t="s">
        <v>175</v>
      </c>
      <c r="BE35" s="13">
        <v>4007540</v>
      </c>
      <c r="BF35" s="13">
        <v>11201110</v>
      </c>
      <c r="BG35" s="13">
        <v>0</v>
      </c>
      <c r="BH35" s="13" t="s">
        <v>176</v>
      </c>
      <c r="BI35" s="13" t="s">
        <v>177</v>
      </c>
      <c r="BJ35" s="13">
        <v>0</v>
      </c>
      <c r="BK35" s="13">
        <v>0</v>
      </c>
      <c r="BL35" s="13">
        <v>0</v>
      </c>
      <c r="BM35" s="13" t="s">
        <v>179</v>
      </c>
      <c r="BN35" s="13" t="s">
        <v>179</v>
      </c>
      <c r="BO35" s="13" t="s">
        <v>179</v>
      </c>
      <c r="BP35" s="13" t="s">
        <v>179</v>
      </c>
      <c r="BQ35" s="13" t="s">
        <v>179</v>
      </c>
      <c r="BR35" s="13" t="s">
        <v>179</v>
      </c>
      <c r="BS35" s="13" t="s">
        <v>179</v>
      </c>
      <c r="BT35" s="13" t="s">
        <v>179</v>
      </c>
      <c r="BU35" s="13" t="s">
        <v>179</v>
      </c>
      <c r="BV35" s="13" t="s">
        <v>179</v>
      </c>
      <c r="BW35" s="13" t="s">
        <v>179</v>
      </c>
      <c r="BX35" s="13" t="s">
        <v>179</v>
      </c>
      <c r="BY35" s="13" t="s">
        <v>180</v>
      </c>
      <c r="BZ35" s="13" t="s">
        <v>179</v>
      </c>
      <c r="CA35" s="13"/>
      <c r="CB35" s="13" t="s">
        <v>179</v>
      </c>
      <c r="CC35" s="13">
        <v>1</v>
      </c>
      <c r="CD35" s="13" t="s">
        <v>179</v>
      </c>
      <c r="CE35" s="13" t="s">
        <v>179</v>
      </c>
      <c r="CF35" s="13" t="s">
        <v>179</v>
      </c>
      <c r="CG35" s="13" t="s">
        <v>179</v>
      </c>
      <c r="CH35" s="13" t="s">
        <v>179</v>
      </c>
      <c r="CI35" s="13" t="s">
        <v>179</v>
      </c>
      <c r="CJ35" s="13" t="s">
        <v>179</v>
      </c>
      <c r="CK35" s="13" t="s">
        <v>179</v>
      </c>
      <c r="CL35" s="13" t="s">
        <v>179</v>
      </c>
      <c r="CM35" s="13" t="s">
        <v>179</v>
      </c>
      <c r="CN35" s="13" t="s">
        <v>179</v>
      </c>
      <c r="CO35" s="13" t="s">
        <v>179</v>
      </c>
      <c r="CP35" s="13" t="s">
        <v>179</v>
      </c>
      <c r="CQ35" s="13" t="s">
        <v>179</v>
      </c>
      <c r="CR35" s="13" t="s">
        <v>179</v>
      </c>
      <c r="CS35" s="13" t="s">
        <v>180</v>
      </c>
      <c r="CT35" s="13" t="s">
        <v>179</v>
      </c>
      <c r="CU35" s="13"/>
      <c r="CV35" s="13" t="s">
        <v>179</v>
      </c>
      <c r="CW35" s="13" t="s">
        <v>179</v>
      </c>
      <c r="CX35" s="13" t="s">
        <v>179</v>
      </c>
      <c r="CY35" s="13" t="s">
        <v>179</v>
      </c>
      <c r="CZ35" s="13" t="s">
        <v>179</v>
      </c>
      <c r="DA35" s="13">
        <v>4862</v>
      </c>
      <c r="DB35" s="14">
        <v>43182.282627314817</v>
      </c>
      <c r="DC35" s="14">
        <v>43182.337800925925</v>
      </c>
      <c r="DD35" s="13" t="s">
        <v>181</v>
      </c>
      <c r="DE35" s="14">
        <v>43192.483090277776</v>
      </c>
      <c r="DF35" s="13">
        <v>7665</v>
      </c>
      <c r="DG35" s="13"/>
    </row>
    <row r="36" spans="2:111" outlineLevel="1">
      <c r="B36" s="13">
        <v>66995423</v>
      </c>
      <c r="C36" s="13"/>
      <c r="D36" s="13"/>
      <c r="E36" s="13"/>
      <c r="F36" s="13">
        <v>110877</v>
      </c>
      <c r="G36" s="13">
        <v>0</v>
      </c>
      <c r="H36" s="25" t="s">
        <v>186</v>
      </c>
      <c r="I36" s="13" t="s">
        <v>42</v>
      </c>
      <c r="J36" s="13" t="s">
        <v>45</v>
      </c>
      <c r="K36" s="13"/>
      <c r="L36" s="13" t="s">
        <v>42</v>
      </c>
      <c r="M36" s="13" t="s">
        <v>185</v>
      </c>
      <c r="N36" s="13"/>
      <c r="O36" s="13" t="s">
        <v>50</v>
      </c>
      <c r="P36" s="13">
        <v>80</v>
      </c>
      <c r="Q36" s="14">
        <v>43183.271469907406</v>
      </c>
      <c r="R36" s="12" t="s">
        <v>52</v>
      </c>
      <c r="S36" s="13" t="s">
        <v>48</v>
      </c>
      <c r="T36" s="13">
        <v>2021</v>
      </c>
      <c r="U36" s="13"/>
      <c r="V36" s="13" t="s">
        <v>172</v>
      </c>
      <c r="W36" s="13">
        <v>1</v>
      </c>
      <c r="X36" s="13">
        <v>0</v>
      </c>
      <c r="Y36" s="13">
        <v>0</v>
      </c>
      <c r="Z36" s="13">
        <v>73.997119999999995</v>
      </c>
      <c r="AA36" s="13">
        <v>0</v>
      </c>
      <c r="AB36" s="13">
        <v>0</v>
      </c>
      <c r="AC36" s="13">
        <v>5919.77</v>
      </c>
      <c r="AD36" s="13">
        <v>0</v>
      </c>
      <c r="AE36" s="13">
        <v>0</v>
      </c>
      <c r="AF36" s="13">
        <v>73.997119999999995</v>
      </c>
      <c r="AG36" s="13">
        <v>0</v>
      </c>
      <c r="AH36" s="13">
        <v>0</v>
      </c>
      <c r="AI36" s="13">
        <v>5919.77</v>
      </c>
      <c r="AJ36" s="13">
        <v>0</v>
      </c>
      <c r="AK36" s="13">
        <v>0</v>
      </c>
      <c r="AL36" s="13">
        <v>1</v>
      </c>
      <c r="AM36" s="13">
        <v>2</v>
      </c>
      <c r="AN36" s="13">
        <v>0</v>
      </c>
      <c r="AO36" s="13">
        <v>5</v>
      </c>
      <c r="AP36" s="13"/>
      <c r="AQ36" s="13" t="s">
        <v>173</v>
      </c>
      <c r="AR36" s="13" t="s">
        <v>174</v>
      </c>
      <c r="AS36" s="13" t="s">
        <v>175</v>
      </c>
      <c r="AT36" s="13">
        <v>3007110</v>
      </c>
      <c r="AU36" s="13">
        <v>11101110</v>
      </c>
      <c r="AV36" s="13">
        <v>0</v>
      </c>
      <c r="AW36" s="13" t="s">
        <v>176</v>
      </c>
      <c r="AX36" s="13" t="s">
        <v>177</v>
      </c>
      <c r="AY36" s="13">
        <v>0</v>
      </c>
      <c r="AZ36" s="13">
        <v>0</v>
      </c>
      <c r="BA36" s="13">
        <v>0</v>
      </c>
      <c r="BB36" s="13" t="s">
        <v>173</v>
      </c>
      <c r="BC36" s="13" t="s">
        <v>174</v>
      </c>
      <c r="BD36" s="13" t="s">
        <v>175</v>
      </c>
      <c r="BE36" s="13">
        <v>4007540</v>
      </c>
      <c r="BF36" s="13">
        <v>11201110</v>
      </c>
      <c r="BG36" s="13">
        <v>0</v>
      </c>
      <c r="BH36" s="13" t="s">
        <v>176</v>
      </c>
      <c r="BI36" s="13" t="s">
        <v>177</v>
      </c>
      <c r="BJ36" s="13">
        <v>0</v>
      </c>
      <c r="BK36" s="13">
        <v>0</v>
      </c>
      <c r="BL36" s="13">
        <v>0</v>
      </c>
      <c r="BM36" s="13" t="s">
        <v>179</v>
      </c>
      <c r="BN36" s="13" t="s">
        <v>179</v>
      </c>
      <c r="BO36" s="13" t="s">
        <v>179</v>
      </c>
      <c r="BP36" s="13" t="s">
        <v>179</v>
      </c>
      <c r="BQ36" s="13" t="s">
        <v>179</v>
      </c>
      <c r="BR36" s="13" t="s">
        <v>179</v>
      </c>
      <c r="BS36" s="13" t="s">
        <v>179</v>
      </c>
      <c r="BT36" s="13" t="s">
        <v>179</v>
      </c>
      <c r="BU36" s="13" t="s">
        <v>179</v>
      </c>
      <c r="BV36" s="13" t="s">
        <v>179</v>
      </c>
      <c r="BW36" s="13" t="s">
        <v>179</v>
      </c>
      <c r="BX36" s="13" t="s">
        <v>179</v>
      </c>
      <c r="BY36" s="13" t="s">
        <v>180</v>
      </c>
      <c r="BZ36" s="13" t="s">
        <v>179</v>
      </c>
      <c r="CA36" s="13"/>
      <c r="CB36" s="13" t="s">
        <v>179</v>
      </c>
      <c r="CC36" s="13">
        <v>1</v>
      </c>
      <c r="CD36" s="13" t="s">
        <v>179</v>
      </c>
      <c r="CE36" s="13" t="s">
        <v>179</v>
      </c>
      <c r="CF36" s="13" t="s">
        <v>179</v>
      </c>
      <c r="CG36" s="13" t="s">
        <v>179</v>
      </c>
      <c r="CH36" s="13" t="s">
        <v>179</v>
      </c>
      <c r="CI36" s="13" t="s">
        <v>179</v>
      </c>
      <c r="CJ36" s="13" t="s">
        <v>179</v>
      </c>
      <c r="CK36" s="13" t="s">
        <v>179</v>
      </c>
      <c r="CL36" s="13" t="s">
        <v>179</v>
      </c>
      <c r="CM36" s="13" t="s">
        <v>179</v>
      </c>
      <c r="CN36" s="13" t="s">
        <v>179</v>
      </c>
      <c r="CO36" s="13" t="s">
        <v>179</v>
      </c>
      <c r="CP36" s="13" t="s">
        <v>179</v>
      </c>
      <c r="CQ36" s="13" t="s">
        <v>179</v>
      </c>
      <c r="CR36" s="13" t="s">
        <v>179</v>
      </c>
      <c r="CS36" s="13" t="s">
        <v>180</v>
      </c>
      <c r="CT36" s="13" t="s">
        <v>179</v>
      </c>
      <c r="CU36" s="13"/>
      <c r="CV36" s="13" t="s">
        <v>179</v>
      </c>
      <c r="CW36" s="13" t="s">
        <v>179</v>
      </c>
      <c r="CX36" s="13" t="s">
        <v>179</v>
      </c>
      <c r="CY36" s="13" t="s">
        <v>179</v>
      </c>
      <c r="CZ36" s="13" t="s">
        <v>179</v>
      </c>
      <c r="DA36" s="13">
        <v>4862</v>
      </c>
      <c r="DB36" s="14">
        <v>43183.324074074073</v>
      </c>
      <c r="DC36" s="14">
        <v>43183.336597222224</v>
      </c>
      <c r="DD36" s="13" t="s">
        <v>181</v>
      </c>
      <c r="DE36" s="14">
        <v>43192.483090277776</v>
      </c>
      <c r="DF36" s="13">
        <v>7665</v>
      </c>
      <c r="DG36" s="13"/>
    </row>
    <row r="37" spans="2:111" outlineLevel="1">
      <c r="B37" s="13">
        <v>67021938</v>
      </c>
      <c r="C37" s="13"/>
      <c r="D37" s="13"/>
      <c r="E37" s="13"/>
      <c r="F37" s="13">
        <v>110877</v>
      </c>
      <c r="G37" s="13">
        <v>0</v>
      </c>
      <c r="H37" s="25" t="s">
        <v>186</v>
      </c>
      <c r="I37" s="13" t="s">
        <v>42</v>
      </c>
      <c r="J37" s="13" t="s">
        <v>45</v>
      </c>
      <c r="K37" s="13"/>
      <c r="L37" s="13" t="s">
        <v>42</v>
      </c>
      <c r="M37" s="13" t="s">
        <v>185</v>
      </c>
      <c r="N37" s="13"/>
      <c r="O37" s="13" t="s">
        <v>50</v>
      </c>
      <c r="P37" s="13">
        <v>400</v>
      </c>
      <c r="Q37" s="14">
        <v>43183.767731481479</v>
      </c>
      <c r="R37" s="12" t="s">
        <v>52</v>
      </c>
      <c r="S37" s="13" t="s">
        <v>48</v>
      </c>
      <c r="T37" s="13">
        <v>2021</v>
      </c>
      <c r="U37" s="13"/>
      <c r="V37" s="13" t="s">
        <v>172</v>
      </c>
      <c r="W37" s="13">
        <v>1</v>
      </c>
      <c r="X37" s="13">
        <v>0</v>
      </c>
      <c r="Y37" s="13">
        <v>0</v>
      </c>
      <c r="Z37" s="13">
        <v>73.997119999999995</v>
      </c>
      <c r="AA37" s="13">
        <v>0</v>
      </c>
      <c r="AB37" s="13">
        <v>0</v>
      </c>
      <c r="AC37" s="13">
        <v>29598.85</v>
      </c>
      <c r="AD37" s="13">
        <v>0</v>
      </c>
      <c r="AE37" s="13">
        <v>0</v>
      </c>
      <c r="AF37" s="13">
        <v>73.997119999999995</v>
      </c>
      <c r="AG37" s="13">
        <v>0</v>
      </c>
      <c r="AH37" s="13">
        <v>0</v>
      </c>
      <c r="AI37" s="13">
        <v>29598.85</v>
      </c>
      <c r="AJ37" s="13">
        <v>0</v>
      </c>
      <c r="AK37" s="13">
        <v>0</v>
      </c>
      <c r="AL37" s="13">
        <v>1</v>
      </c>
      <c r="AM37" s="13">
        <v>2</v>
      </c>
      <c r="AN37" s="13">
        <v>0</v>
      </c>
      <c r="AO37" s="13">
        <v>5</v>
      </c>
      <c r="AP37" s="13"/>
      <c r="AQ37" s="13" t="s">
        <v>173</v>
      </c>
      <c r="AR37" s="13" t="s">
        <v>174</v>
      </c>
      <c r="AS37" s="13" t="s">
        <v>175</v>
      </c>
      <c r="AT37" s="13">
        <v>3007110</v>
      </c>
      <c r="AU37" s="13">
        <v>11101110</v>
      </c>
      <c r="AV37" s="13">
        <v>0</v>
      </c>
      <c r="AW37" s="13" t="s">
        <v>176</v>
      </c>
      <c r="AX37" s="13" t="s">
        <v>177</v>
      </c>
      <c r="AY37" s="13">
        <v>0</v>
      </c>
      <c r="AZ37" s="13">
        <v>0</v>
      </c>
      <c r="BA37" s="13">
        <v>0</v>
      </c>
      <c r="BB37" s="13" t="s">
        <v>173</v>
      </c>
      <c r="BC37" s="13" t="s">
        <v>174</v>
      </c>
      <c r="BD37" s="13" t="s">
        <v>175</v>
      </c>
      <c r="BE37" s="13">
        <v>4007540</v>
      </c>
      <c r="BF37" s="13">
        <v>11201110</v>
      </c>
      <c r="BG37" s="13">
        <v>0</v>
      </c>
      <c r="BH37" s="13" t="s">
        <v>176</v>
      </c>
      <c r="BI37" s="13" t="s">
        <v>177</v>
      </c>
      <c r="BJ37" s="13">
        <v>0</v>
      </c>
      <c r="BK37" s="13">
        <v>0</v>
      </c>
      <c r="BL37" s="13">
        <v>0</v>
      </c>
      <c r="BM37" s="13" t="s">
        <v>179</v>
      </c>
      <c r="BN37" s="13" t="s">
        <v>179</v>
      </c>
      <c r="BO37" s="13" t="s">
        <v>179</v>
      </c>
      <c r="BP37" s="13" t="s">
        <v>179</v>
      </c>
      <c r="BQ37" s="13" t="s">
        <v>179</v>
      </c>
      <c r="BR37" s="13" t="s">
        <v>179</v>
      </c>
      <c r="BS37" s="13" t="s">
        <v>179</v>
      </c>
      <c r="BT37" s="13" t="s">
        <v>179</v>
      </c>
      <c r="BU37" s="13" t="s">
        <v>179</v>
      </c>
      <c r="BV37" s="13" t="s">
        <v>179</v>
      </c>
      <c r="BW37" s="13" t="s">
        <v>179</v>
      </c>
      <c r="BX37" s="13" t="s">
        <v>179</v>
      </c>
      <c r="BY37" s="13" t="s">
        <v>180</v>
      </c>
      <c r="BZ37" s="13" t="s">
        <v>179</v>
      </c>
      <c r="CA37" s="13"/>
      <c r="CB37" s="13" t="s">
        <v>179</v>
      </c>
      <c r="CC37" s="13">
        <v>1</v>
      </c>
      <c r="CD37" s="13" t="s">
        <v>179</v>
      </c>
      <c r="CE37" s="13" t="s">
        <v>179</v>
      </c>
      <c r="CF37" s="13" t="s">
        <v>179</v>
      </c>
      <c r="CG37" s="13" t="s">
        <v>179</v>
      </c>
      <c r="CH37" s="13" t="s">
        <v>179</v>
      </c>
      <c r="CI37" s="13" t="s">
        <v>179</v>
      </c>
      <c r="CJ37" s="13" t="s">
        <v>179</v>
      </c>
      <c r="CK37" s="13" t="s">
        <v>179</v>
      </c>
      <c r="CL37" s="13" t="s">
        <v>179</v>
      </c>
      <c r="CM37" s="13" t="s">
        <v>179</v>
      </c>
      <c r="CN37" s="13" t="s">
        <v>179</v>
      </c>
      <c r="CO37" s="13" t="s">
        <v>179</v>
      </c>
      <c r="CP37" s="13" t="s">
        <v>179</v>
      </c>
      <c r="CQ37" s="13" t="s">
        <v>179</v>
      </c>
      <c r="CR37" s="13" t="s">
        <v>179</v>
      </c>
      <c r="CS37" s="13" t="s">
        <v>180</v>
      </c>
      <c r="CT37" s="13" t="s">
        <v>179</v>
      </c>
      <c r="CU37" s="13"/>
      <c r="CV37" s="13" t="s">
        <v>179</v>
      </c>
      <c r="CW37" s="13" t="s">
        <v>179</v>
      </c>
      <c r="CX37" s="13" t="s">
        <v>179</v>
      </c>
      <c r="CY37" s="13" t="s">
        <v>179</v>
      </c>
      <c r="CZ37" s="13" t="s">
        <v>179</v>
      </c>
      <c r="DA37" s="13">
        <v>4862</v>
      </c>
      <c r="DB37" s="14">
        <v>43184.273611111108</v>
      </c>
      <c r="DC37" s="14">
        <v>43184.335868055554</v>
      </c>
      <c r="DD37" s="13" t="s">
        <v>181</v>
      </c>
      <c r="DE37" s="14">
        <v>43192.483090277776</v>
      </c>
      <c r="DF37" s="13">
        <v>7665</v>
      </c>
      <c r="DG37" s="13"/>
    </row>
    <row r="38" spans="2:111" outlineLevel="1">
      <c r="B38" s="13">
        <v>67049441</v>
      </c>
      <c r="C38" s="13"/>
      <c r="D38" s="13"/>
      <c r="E38" s="13"/>
      <c r="F38" s="13">
        <v>110877</v>
      </c>
      <c r="G38" s="13">
        <v>0</v>
      </c>
      <c r="H38" s="25" t="s">
        <v>186</v>
      </c>
      <c r="I38" s="13" t="s">
        <v>42</v>
      </c>
      <c r="J38" s="13" t="s">
        <v>45</v>
      </c>
      <c r="K38" s="13"/>
      <c r="L38" s="13" t="s">
        <v>42</v>
      </c>
      <c r="M38" s="13" t="s">
        <v>185</v>
      </c>
      <c r="N38" s="13"/>
      <c r="O38" s="13" t="s">
        <v>50</v>
      </c>
      <c r="P38" s="13">
        <v>240</v>
      </c>
      <c r="Q38" s="14">
        <v>43184.629259259258</v>
      </c>
      <c r="R38" s="12" t="s">
        <v>52</v>
      </c>
      <c r="S38" s="13" t="s">
        <v>48</v>
      </c>
      <c r="T38" s="13">
        <v>2021</v>
      </c>
      <c r="U38" s="13"/>
      <c r="V38" s="13" t="s">
        <v>172</v>
      </c>
      <c r="W38" s="13">
        <v>1</v>
      </c>
      <c r="X38" s="13">
        <v>0</v>
      </c>
      <c r="Y38" s="13">
        <v>0</v>
      </c>
      <c r="Z38" s="13">
        <v>73.997119999999995</v>
      </c>
      <c r="AA38" s="13">
        <v>0</v>
      </c>
      <c r="AB38" s="13">
        <v>0</v>
      </c>
      <c r="AC38" s="13">
        <v>17759.310000000001</v>
      </c>
      <c r="AD38" s="13">
        <v>0</v>
      </c>
      <c r="AE38" s="13">
        <v>0</v>
      </c>
      <c r="AF38" s="13">
        <v>73.997119999999995</v>
      </c>
      <c r="AG38" s="13">
        <v>0</v>
      </c>
      <c r="AH38" s="13">
        <v>0</v>
      </c>
      <c r="AI38" s="13">
        <v>17759.310000000001</v>
      </c>
      <c r="AJ38" s="13">
        <v>0</v>
      </c>
      <c r="AK38" s="13">
        <v>0</v>
      </c>
      <c r="AL38" s="13">
        <v>1</v>
      </c>
      <c r="AM38" s="13">
        <v>2</v>
      </c>
      <c r="AN38" s="13">
        <v>0</v>
      </c>
      <c r="AO38" s="13">
        <v>5</v>
      </c>
      <c r="AP38" s="13"/>
      <c r="AQ38" s="13" t="s">
        <v>173</v>
      </c>
      <c r="AR38" s="13" t="s">
        <v>174</v>
      </c>
      <c r="AS38" s="13" t="s">
        <v>175</v>
      </c>
      <c r="AT38" s="13">
        <v>3007110</v>
      </c>
      <c r="AU38" s="13">
        <v>11101110</v>
      </c>
      <c r="AV38" s="13">
        <v>0</v>
      </c>
      <c r="AW38" s="13" t="s">
        <v>176</v>
      </c>
      <c r="AX38" s="13" t="s">
        <v>177</v>
      </c>
      <c r="AY38" s="13">
        <v>0</v>
      </c>
      <c r="AZ38" s="13">
        <v>0</v>
      </c>
      <c r="BA38" s="13">
        <v>0</v>
      </c>
      <c r="BB38" s="13" t="s">
        <v>173</v>
      </c>
      <c r="BC38" s="13" t="s">
        <v>174</v>
      </c>
      <c r="BD38" s="13" t="s">
        <v>175</v>
      </c>
      <c r="BE38" s="13">
        <v>4007540</v>
      </c>
      <c r="BF38" s="13">
        <v>11201110</v>
      </c>
      <c r="BG38" s="13">
        <v>0</v>
      </c>
      <c r="BH38" s="13" t="s">
        <v>176</v>
      </c>
      <c r="BI38" s="13" t="s">
        <v>177</v>
      </c>
      <c r="BJ38" s="13">
        <v>0</v>
      </c>
      <c r="BK38" s="13">
        <v>0</v>
      </c>
      <c r="BL38" s="13">
        <v>0</v>
      </c>
      <c r="BM38" s="13" t="s">
        <v>179</v>
      </c>
      <c r="BN38" s="13" t="s">
        <v>179</v>
      </c>
      <c r="BO38" s="13" t="s">
        <v>179</v>
      </c>
      <c r="BP38" s="13" t="s">
        <v>179</v>
      </c>
      <c r="BQ38" s="13" t="s">
        <v>179</v>
      </c>
      <c r="BR38" s="13" t="s">
        <v>179</v>
      </c>
      <c r="BS38" s="13" t="s">
        <v>179</v>
      </c>
      <c r="BT38" s="13" t="s">
        <v>179</v>
      </c>
      <c r="BU38" s="13" t="s">
        <v>179</v>
      </c>
      <c r="BV38" s="13" t="s">
        <v>179</v>
      </c>
      <c r="BW38" s="13" t="s">
        <v>179</v>
      </c>
      <c r="BX38" s="13" t="s">
        <v>179</v>
      </c>
      <c r="BY38" s="13" t="s">
        <v>180</v>
      </c>
      <c r="BZ38" s="13" t="s">
        <v>179</v>
      </c>
      <c r="CA38" s="13"/>
      <c r="CB38" s="13" t="s">
        <v>179</v>
      </c>
      <c r="CC38" s="13">
        <v>1</v>
      </c>
      <c r="CD38" s="13" t="s">
        <v>179</v>
      </c>
      <c r="CE38" s="13" t="s">
        <v>179</v>
      </c>
      <c r="CF38" s="13" t="s">
        <v>179</v>
      </c>
      <c r="CG38" s="13" t="s">
        <v>179</v>
      </c>
      <c r="CH38" s="13" t="s">
        <v>179</v>
      </c>
      <c r="CI38" s="13" t="s">
        <v>179</v>
      </c>
      <c r="CJ38" s="13" t="s">
        <v>179</v>
      </c>
      <c r="CK38" s="13" t="s">
        <v>179</v>
      </c>
      <c r="CL38" s="13" t="s">
        <v>179</v>
      </c>
      <c r="CM38" s="13" t="s">
        <v>179</v>
      </c>
      <c r="CN38" s="13" t="s">
        <v>179</v>
      </c>
      <c r="CO38" s="13" t="s">
        <v>179</v>
      </c>
      <c r="CP38" s="13" t="s">
        <v>179</v>
      </c>
      <c r="CQ38" s="13" t="s">
        <v>179</v>
      </c>
      <c r="CR38" s="13" t="s">
        <v>179</v>
      </c>
      <c r="CS38" s="13" t="s">
        <v>180</v>
      </c>
      <c r="CT38" s="13" t="s">
        <v>179</v>
      </c>
      <c r="CU38" s="13"/>
      <c r="CV38" s="13" t="s">
        <v>179</v>
      </c>
      <c r="CW38" s="13" t="s">
        <v>179</v>
      </c>
      <c r="CX38" s="13" t="s">
        <v>179</v>
      </c>
      <c r="CY38" s="13" t="s">
        <v>179</v>
      </c>
      <c r="CZ38" s="13" t="s">
        <v>179</v>
      </c>
      <c r="DA38" s="13">
        <v>4862</v>
      </c>
      <c r="DB38" s="14">
        <v>43185.232118055559</v>
      </c>
      <c r="DC38" s="14">
        <v>43185.337326388886</v>
      </c>
      <c r="DD38" s="13" t="s">
        <v>181</v>
      </c>
      <c r="DE38" s="14">
        <v>43192.483090277776</v>
      </c>
      <c r="DF38" s="13">
        <v>7665</v>
      </c>
      <c r="DG38" s="13"/>
    </row>
    <row r="39" spans="2:111" outlineLevel="1">
      <c r="B39" s="13">
        <v>67089780</v>
      </c>
      <c r="C39" s="13"/>
      <c r="D39" s="13"/>
      <c r="E39" s="13"/>
      <c r="F39" s="13">
        <v>110877</v>
      </c>
      <c r="G39" s="13">
        <v>0</v>
      </c>
      <c r="H39" s="25" t="s">
        <v>186</v>
      </c>
      <c r="I39" s="13" t="s">
        <v>42</v>
      </c>
      <c r="J39" s="13" t="s">
        <v>45</v>
      </c>
      <c r="K39" s="13"/>
      <c r="L39" s="13" t="s">
        <v>42</v>
      </c>
      <c r="M39" s="13" t="s">
        <v>185</v>
      </c>
      <c r="N39" s="13"/>
      <c r="O39" s="13" t="s">
        <v>50</v>
      </c>
      <c r="P39" s="13">
        <v>720</v>
      </c>
      <c r="Q39" s="14">
        <v>43185.723310185182</v>
      </c>
      <c r="R39" s="12" t="s">
        <v>52</v>
      </c>
      <c r="S39" s="13" t="s">
        <v>48</v>
      </c>
      <c r="T39" s="13">
        <v>2021</v>
      </c>
      <c r="U39" s="13"/>
      <c r="V39" s="13" t="s">
        <v>172</v>
      </c>
      <c r="W39" s="13">
        <v>1</v>
      </c>
      <c r="X39" s="13">
        <v>0</v>
      </c>
      <c r="Y39" s="13">
        <v>0</v>
      </c>
      <c r="Z39" s="13">
        <v>73.997119999999995</v>
      </c>
      <c r="AA39" s="13">
        <v>0</v>
      </c>
      <c r="AB39" s="13">
        <v>0</v>
      </c>
      <c r="AC39" s="13">
        <v>53277.93</v>
      </c>
      <c r="AD39" s="13">
        <v>0</v>
      </c>
      <c r="AE39" s="13">
        <v>0</v>
      </c>
      <c r="AF39" s="13">
        <v>73.997119999999995</v>
      </c>
      <c r="AG39" s="13">
        <v>0</v>
      </c>
      <c r="AH39" s="13">
        <v>0</v>
      </c>
      <c r="AI39" s="13">
        <v>53277.93</v>
      </c>
      <c r="AJ39" s="13">
        <v>0</v>
      </c>
      <c r="AK39" s="13">
        <v>0</v>
      </c>
      <c r="AL39" s="13">
        <v>1</v>
      </c>
      <c r="AM39" s="13">
        <v>2</v>
      </c>
      <c r="AN39" s="13">
        <v>0</v>
      </c>
      <c r="AO39" s="13">
        <v>5</v>
      </c>
      <c r="AP39" s="13"/>
      <c r="AQ39" s="13" t="s">
        <v>173</v>
      </c>
      <c r="AR39" s="13" t="s">
        <v>174</v>
      </c>
      <c r="AS39" s="13" t="s">
        <v>175</v>
      </c>
      <c r="AT39" s="13">
        <v>3007110</v>
      </c>
      <c r="AU39" s="13">
        <v>11101110</v>
      </c>
      <c r="AV39" s="13">
        <v>0</v>
      </c>
      <c r="AW39" s="13" t="s">
        <v>176</v>
      </c>
      <c r="AX39" s="13" t="s">
        <v>177</v>
      </c>
      <c r="AY39" s="13">
        <v>0</v>
      </c>
      <c r="AZ39" s="13">
        <v>0</v>
      </c>
      <c r="BA39" s="13">
        <v>0</v>
      </c>
      <c r="BB39" s="13" t="s">
        <v>173</v>
      </c>
      <c r="BC39" s="13" t="s">
        <v>174</v>
      </c>
      <c r="BD39" s="13" t="s">
        <v>175</v>
      </c>
      <c r="BE39" s="13">
        <v>4007540</v>
      </c>
      <c r="BF39" s="13">
        <v>11201110</v>
      </c>
      <c r="BG39" s="13">
        <v>0</v>
      </c>
      <c r="BH39" s="13" t="s">
        <v>176</v>
      </c>
      <c r="BI39" s="13" t="s">
        <v>177</v>
      </c>
      <c r="BJ39" s="13">
        <v>0</v>
      </c>
      <c r="BK39" s="13">
        <v>0</v>
      </c>
      <c r="BL39" s="13">
        <v>0</v>
      </c>
      <c r="BM39" s="13" t="s">
        <v>179</v>
      </c>
      <c r="BN39" s="13" t="s">
        <v>179</v>
      </c>
      <c r="BO39" s="13" t="s">
        <v>179</v>
      </c>
      <c r="BP39" s="13" t="s">
        <v>179</v>
      </c>
      <c r="BQ39" s="13" t="s">
        <v>179</v>
      </c>
      <c r="BR39" s="13" t="s">
        <v>179</v>
      </c>
      <c r="BS39" s="13" t="s">
        <v>179</v>
      </c>
      <c r="BT39" s="13" t="s">
        <v>179</v>
      </c>
      <c r="BU39" s="13" t="s">
        <v>179</v>
      </c>
      <c r="BV39" s="13" t="s">
        <v>179</v>
      </c>
      <c r="BW39" s="13" t="s">
        <v>179</v>
      </c>
      <c r="BX39" s="13" t="s">
        <v>179</v>
      </c>
      <c r="BY39" s="13" t="s">
        <v>180</v>
      </c>
      <c r="BZ39" s="13" t="s">
        <v>179</v>
      </c>
      <c r="CA39" s="13"/>
      <c r="CB39" s="13" t="s">
        <v>179</v>
      </c>
      <c r="CC39" s="13">
        <v>1</v>
      </c>
      <c r="CD39" s="13" t="s">
        <v>179</v>
      </c>
      <c r="CE39" s="13" t="s">
        <v>179</v>
      </c>
      <c r="CF39" s="13" t="s">
        <v>179</v>
      </c>
      <c r="CG39" s="13" t="s">
        <v>179</v>
      </c>
      <c r="CH39" s="13" t="s">
        <v>179</v>
      </c>
      <c r="CI39" s="13" t="s">
        <v>179</v>
      </c>
      <c r="CJ39" s="13" t="s">
        <v>179</v>
      </c>
      <c r="CK39" s="13" t="s">
        <v>179</v>
      </c>
      <c r="CL39" s="13" t="s">
        <v>179</v>
      </c>
      <c r="CM39" s="13" t="s">
        <v>179</v>
      </c>
      <c r="CN39" s="13" t="s">
        <v>179</v>
      </c>
      <c r="CO39" s="13" t="s">
        <v>179</v>
      </c>
      <c r="CP39" s="13" t="s">
        <v>179</v>
      </c>
      <c r="CQ39" s="13" t="s">
        <v>179</v>
      </c>
      <c r="CR39" s="13" t="s">
        <v>179</v>
      </c>
      <c r="CS39" s="13" t="s">
        <v>180</v>
      </c>
      <c r="CT39" s="13" t="s">
        <v>179</v>
      </c>
      <c r="CU39" s="13"/>
      <c r="CV39" s="13" t="s">
        <v>179</v>
      </c>
      <c r="CW39" s="13" t="s">
        <v>179</v>
      </c>
      <c r="CX39" s="13" t="s">
        <v>179</v>
      </c>
      <c r="CY39" s="13" t="s">
        <v>179</v>
      </c>
      <c r="CZ39" s="13" t="s">
        <v>179</v>
      </c>
      <c r="DA39" s="13">
        <v>4862</v>
      </c>
      <c r="DB39" s="14">
        <v>43185.741307870368</v>
      </c>
      <c r="DC39" s="14">
        <v>43185.804571759261</v>
      </c>
      <c r="DD39" s="13" t="s">
        <v>181</v>
      </c>
      <c r="DE39" s="14">
        <v>43192.483090277776</v>
      </c>
      <c r="DF39" s="13">
        <v>7665</v>
      </c>
      <c r="DG39" s="13"/>
    </row>
    <row r="40" spans="2:111" outlineLevel="1">
      <c r="B40" s="13">
        <v>67101785</v>
      </c>
      <c r="C40" s="13"/>
      <c r="D40" s="13"/>
      <c r="E40" s="13"/>
      <c r="F40" s="13">
        <v>110877</v>
      </c>
      <c r="G40" s="13">
        <v>0</v>
      </c>
      <c r="H40" s="25" t="s">
        <v>186</v>
      </c>
      <c r="I40" s="13" t="s">
        <v>42</v>
      </c>
      <c r="J40" s="13" t="s">
        <v>45</v>
      </c>
      <c r="K40" s="13"/>
      <c r="L40" s="13" t="s">
        <v>42</v>
      </c>
      <c r="M40" s="13" t="s">
        <v>185</v>
      </c>
      <c r="N40" s="13"/>
      <c r="O40" s="13" t="s">
        <v>50</v>
      </c>
      <c r="P40" s="13">
        <v>320</v>
      </c>
      <c r="Q40" s="14">
        <v>43185.800219907411</v>
      </c>
      <c r="R40" s="12" t="s">
        <v>52</v>
      </c>
      <c r="S40" s="13" t="s">
        <v>48</v>
      </c>
      <c r="T40" s="13">
        <v>2021</v>
      </c>
      <c r="U40" s="13"/>
      <c r="V40" s="13" t="s">
        <v>172</v>
      </c>
      <c r="W40" s="13">
        <v>1</v>
      </c>
      <c r="X40" s="13">
        <v>0</v>
      </c>
      <c r="Y40" s="13">
        <v>0</v>
      </c>
      <c r="Z40" s="13">
        <v>73.997119999999995</v>
      </c>
      <c r="AA40" s="13">
        <v>0</v>
      </c>
      <c r="AB40" s="13">
        <v>0</v>
      </c>
      <c r="AC40" s="13">
        <v>23679.08</v>
      </c>
      <c r="AD40" s="13">
        <v>0</v>
      </c>
      <c r="AE40" s="13">
        <v>0</v>
      </c>
      <c r="AF40" s="13">
        <v>73.997119999999995</v>
      </c>
      <c r="AG40" s="13">
        <v>0</v>
      </c>
      <c r="AH40" s="13">
        <v>0</v>
      </c>
      <c r="AI40" s="13">
        <v>23679.08</v>
      </c>
      <c r="AJ40" s="13">
        <v>0</v>
      </c>
      <c r="AK40" s="13">
        <v>0</v>
      </c>
      <c r="AL40" s="13">
        <v>1</v>
      </c>
      <c r="AM40" s="13">
        <v>2</v>
      </c>
      <c r="AN40" s="13">
        <v>0</v>
      </c>
      <c r="AO40" s="13">
        <v>5</v>
      </c>
      <c r="AP40" s="13"/>
      <c r="AQ40" s="13" t="s">
        <v>173</v>
      </c>
      <c r="AR40" s="13" t="s">
        <v>174</v>
      </c>
      <c r="AS40" s="13" t="s">
        <v>175</v>
      </c>
      <c r="AT40" s="13">
        <v>3007110</v>
      </c>
      <c r="AU40" s="13">
        <v>11101110</v>
      </c>
      <c r="AV40" s="13">
        <v>0</v>
      </c>
      <c r="AW40" s="13" t="s">
        <v>176</v>
      </c>
      <c r="AX40" s="13" t="s">
        <v>177</v>
      </c>
      <c r="AY40" s="13">
        <v>0</v>
      </c>
      <c r="AZ40" s="13">
        <v>0</v>
      </c>
      <c r="BA40" s="13">
        <v>0</v>
      </c>
      <c r="BB40" s="13" t="s">
        <v>173</v>
      </c>
      <c r="BC40" s="13" t="s">
        <v>174</v>
      </c>
      <c r="BD40" s="13" t="s">
        <v>175</v>
      </c>
      <c r="BE40" s="13">
        <v>4007540</v>
      </c>
      <c r="BF40" s="13">
        <v>11201110</v>
      </c>
      <c r="BG40" s="13">
        <v>0</v>
      </c>
      <c r="BH40" s="13" t="s">
        <v>176</v>
      </c>
      <c r="BI40" s="13" t="s">
        <v>177</v>
      </c>
      <c r="BJ40" s="13">
        <v>0</v>
      </c>
      <c r="BK40" s="13">
        <v>0</v>
      </c>
      <c r="BL40" s="13">
        <v>0</v>
      </c>
      <c r="BM40" s="13" t="s">
        <v>179</v>
      </c>
      <c r="BN40" s="13" t="s">
        <v>179</v>
      </c>
      <c r="BO40" s="13" t="s">
        <v>179</v>
      </c>
      <c r="BP40" s="13" t="s">
        <v>179</v>
      </c>
      <c r="BQ40" s="13" t="s">
        <v>179</v>
      </c>
      <c r="BR40" s="13" t="s">
        <v>179</v>
      </c>
      <c r="BS40" s="13" t="s">
        <v>179</v>
      </c>
      <c r="BT40" s="13" t="s">
        <v>179</v>
      </c>
      <c r="BU40" s="13" t="s">
        <v>179</v>
      </c>
      <c r="BV40" s="13" t="s">
        <v>179</v>
      </c>
      <c r="BW40" s="13" t="s">
        <v>179</v>
      </c>
      <c r="BX40" s="13" t="s">
        <v>179</v>
      </c>
      <c r="BY40" s="13" t="s">
        <v>180</v>
      </c>
      <c r="BZ40" s="13" t="s">
        <v>179</v>
      </c>
      <c r="CA40" s="13"/>
      <c r="CB40" s="13" t="s">
        <v>179</v>
      </c>
      <c r="CC40" s="13">
        <v>1</v>
      </c>
      <c r="CD40" s="13" t="s">
        <v>179</v>
      </c>
      <c r="CE40" s="13" t="s">
        <v>179</v>
      </c>
      <c r="CF40" s="13" t="s">
        <v>179</v>
      </c>
      <c r="CG40" s="13" t="s">
        <v>179</v>
      </c>
      <c r="CH40" s="13" t="s">
        <v>179</v>
      </c>
      <c r="CI40" s="13" t="s">
        <v>179</v>
      </c>
      <c r="CJ40" s="13" t="s">
        <v>179</v>
      </c>
      <c r="CK40" s="13" t="s">
        <v>179</v>
      </c>
      <c r="CL40" s="13" t="s">
        <v>179</v>
      </c>
      <c r="CM40" s="13" t="s">
        <v>179</v>
      </c>
      <c r="CN40" s="13" t="s">
        <v>179</v>
      </c>
      <c r="CO40" s="13" t="s">
        <v>179</v>
      </c>
      <c r="CP40" s="13" t="s">
        <v>179</v>
      </c>
      <c r="CQ40" s="13" t="s">
        <v>179</v>
      </c>
      <c r="CR40" s="13" t="s">
        <v>179</v>
      </c>
      <c r="CS40" s="13" t="s">
        <v>180</v>
      </c>
      <c r="CT40" s="13" t="s">
        <v>179</v>
      </c>
      <c r="CU40" s="13"/>
      <c r="CV40" s="13" t="s">
        <v>179</v>
      </c>
      <c r="CW40" s="13" t="s">
        <v>179</v>
      </c>
      <c r="CX40" s="13" t="s">
        <v>179</v>
      </c>
      <c r="CY40" s="13" t="s">
        <v>179</v>
      </c>
      <c r="CZ40" s="13" t="s">
        <v>179</v>
      </c>
      <c r="DA40" s="13">
        <v>4862</v>
      </c>
      <c r="DB40" s="14">
        <v>43186.095983796295</v>
      </c>
      <c r="DC40" s="14">
        <v>43186.336168981485</v>
      </c>
      <c r="DD40" s="13" t="s">
        <v>181</v>
      </c>
      <c r="DE40" s="14">
        <v>43192.483090277776</v>
      </c>
      <c r="DF40" s="13">
        <v>7665</v>
      </c>
      <c r="DG40" s="13"/>
    </row>
    <row r="41" spans="2:111" outlineLevel="1">
      <c r="B41" s="13">
        <v>67142374</v>
      </c>
      <c r="C41" s="13"/>
      <c r="D41" s="13"/>
      <c r="E41" s="13"/>
      <c r="F41" s="13">
        <v>110877</v>
      </c>
      <c r="G41" s="13">
        <v>0</v>
      </c>
      <c r="H41" s="25" t="s">
        <v>186</v>
      </c>
      <c r="I41" s="13" t="s">
        <v>42</v>
      </c>
      <c r="J41" s="13" t="s">
        <v>45</v>
      </c>
      <c r="K41" s="13"/>
      <c r="L41" s="13" t="s">
        <v>42</v>
      </c>
      <c r="M41" s="13" t="s">
        <v>185</v>
      </c>
      <c r="N41" s="13"/>
      <c r="O41" s="13" t="s">
        <v>50</v>
      </c>
      <c r="P41" s="13">
        <v>80</v>
      </c>
      <c r="Q41" s="14">
        <v>43187.842499999999</v>
      </c>
      <c r="R41" s="12" t="s">
        <v>52</v>
      </c>
      <c r="S41" s="13" t="s">
        <v>48</v>
      </c>
      <c r="T41" s="13">
        <v>2021</v>
      </c>
      <c r="U41" s="13"/>
      <c r="V41" s="13" t="s">
        <v>172</v>
      </c>
      <c r="W41" s="13">
        <v>1</v>
      </c>
      <c r="X41" s="13">
        <v>0</v>
      </c>
      <c r="Y41" s="13">
        <v>0</v>
      </c>
      <c r="Z41" s="13">
        <v>73.997119999999995</v>
      </c>
      <c r="AA41" s="13">
        <v>0</v>
      </c>
      <c r="AB41" s="13">
        <v>0</v>
      </c>
      <c r="AC41" s="13">
        <v>5919.77</v>
      </c>
      <c r="AD41" s="13">
        <v>0</v>
      </c>
      <c r="AE41" s="13">
        <v>0</v>
      </c>
      <c r="AF41" s="13">
        <v>73.997119999999995</v>
      </c>
      <c r="AG41" s="13">
        <v>0</v>
      </c>
      <c r="AH41" s="13">
        <v>0</v>
      </c>
      <c r="AI41" s="13">
        <v>5919.77</v>
      </c>
      <c r="AJ41" s="13">
        <v>0</v>
      </c>
      <c r="AK41" s="13">
        <v>0</v>
      </c>
      <c r="AL41" s="13">
        <v>1</v>
      </c>
      <c r="AM41" s="13">
        <v>2</v>
      </c>
      <c r="AN41" s="13">
        <v>0</v>
      </c>
      <c r="AO41" s="13">
        <v>5</v>
      </c>
      <c r="AP41" s="13"/>
      <c r="AQ41" s="13" t="s">
        <v>173</v>
      </c>
      <c r="AR41" s="13" t="s">
        <v>174</v>
      </c>
      <c r="AS41" s="13" t="s">
        <v>175</v>
      </c>
      <c r="AT41" s="13">
        <v>3007110</v>
      </c>
      <c r="AU41" s="13">
        <v>11101110</v>
      </c>
      <c r="AV41" s="13">
        <v>0</v>
      </c>
      <c r="AW41" s="13" t="s">
        <v>176</v>
      </c>
      <c r="AX41" s="13" t="s">
        <v>177</v>
      </c>
      <c r="AY41" s="13">
        <v>0</v>
      </c>
      <c r="AZ41" s="13">
        <v>0</v>
      </c>
      <c r="BA41" s="13">
        <v>0</v>
      </c>
      <c r="BB41" s="13" t="s">
        <v>173</v>
      </c>
      <c r="BC41" s="13" t="s">
        <v>174</v>
      </c>
      <c r="BD41" s="13" t="s">
        <v>175</v>
      </c>
      <c r="BE41" s="13">
        <v>4007540</v>
      </c>
      <c r="BF41" s="13">
        <v>11201110</v>
      </c>
      <c r="BG41" s="13">
        <v>0</v>
      </c>
      <c r="BH41" s="13" t="s">
        <v>176</v>
      </c>
      <c r="BI41" s="13" t="s">
        <v>177</v>
      </c>
      <c r="BJ41" s="13">
        <v>0</v>
      </c>
      <c r="BK41" s="13">
        <v>0</v>
      </c>
      <c r="BL41" s="13">
        <v>0</v>
      </c>
      <c r="BM41" s="13" t="s">
        <v>179</v>
      </c>
      <c r="BN41" s="13" t="s">
        <v>179</v>
      </c>
      <c r="BO41" s="13" t="s">
        <v>179</v>
      </c>
      <c r="BP41" s="13" t="s">
        <v>179</v>
      </c>
      <c r="BQ41" s="13" t="s">
        <v>179</v>
      </c>
      <c r="BR41" s="13" t="s">
        <v>179</v>
      </c>
      <c r="BS41" s="13" t="s">
        <v>179</v>
      </c>
      <c r="BT41" s="13" t="s">
        <v>179</v>
      </c>
      <c r="BU41" s="13" t="s">
        <v>179</v>
      </c>
      <c r="BV41" s="13" t="s">
        <v>179</v>
      </c>
      <c r="BW41" s="13" t="s">
        <v>179</v>
      </c>
      <c r="BX41" s="13" t="s">
        <v>179</v>
      </c>
      <c r="BY41" s="13" t="s">
        <v>180</v>
      </c>
      <c r="BZ41" s="13" t="s">
        <v>179</v>
      </c>
      <c r="CA41" s="13"/>
      <c r="CB41" s="13" t="s">
        <v>179</v>
      </c>
      <c r="CC41" s="13">
        <v>1</v>
      </c>
      <c r="CD41" s="13" t="s">
        <v>179</v>
      </c>
      <c r="CE41" s="13" t="s">
        <v>179</v>
      </c>
      <c r="CF41" s="13" t="s">
        <v>179</v>
      </c>
      <c r="CG41" s="13" t="s">
        <v>179</v>
      </c>
      <c r="CH41" s="13" t="s">
        <v>179</v>
      </c>
      <c r="CI41" s="13" t="s">
        <v>179</v>
      </c>
      <c r="CJ41" s="13" t="s">
        <v>179</v>
      </c>
      <c r="CK41" s="13" t="s">
        <v>179</v>
      </c>
      <c r="CL41" s="13" t="s">
        <v>179</v>
      </c>
      <c r="CM41" s="13" t="s">
        <v>179</v>
      </c>
      <c r="CN41" s="13" t="s">
        <v>179</v>
      </c>
      <c r="CO41" s="13" t="s">
        <v>179</v>
      </c>
      <c r="CP41" s="13" t="s">
        <v>179</v>
      </c>
      <c r="CQ41" s="13" t="s">
        <v>179</v>
      </c>
      <c r="CR41" s="13" t="s">
        <v>179</v>
      </c>
      <c r="CS41" s="13" t="s">
        <v>180</v>
      </c>
      <c r="CT41" s="13" t="s">
        <v>179</v>
      </c>
      <c r="CU41" s="13"/>
      <c r="CV41" s="13" t="s">
        <v>179</v>
      </c>
      <c r="CW41" s="13" t="s">
        <v>179</v>
      </c>
      <c r="CX41" s="13" t="s">
        <v>179</v>
      </c>
      <c r="CY41" s="13" t="s">
        <v>179</v>
      </c>
      <c r="CZ41" s="13" t="s">
        <v>179</v>
      </c>
      <c r="DA41" s="13">
        <v>4862</v>
      </c>
      <c r="DB41" s="14">
        <v>43187.85528935185</v>
      </c>
      <c r="DC41" s="14">
        <v>43187.957627314812</v>
      </c>
      <c r="DD41" s="13" t="s">
        <v>181</v>
      </c>
      <c r="DE41" s="14">
        <v>43192.483090277776</v>
      </c>
      <c r="DF41" s="13">
        <v>7665</v>
      </c>
      <c r="DG41" s="13"/>
    </row>
    <row r="42" spans="2:111" outlineLevel="1">
      <c r="B42" s="13">
        <v>67148483</v>
      </c>
      <c r="C42" s="13"/>
      <c r="D42" s="13"/>
      <c r="E42" s="13"/>
      <c r="F42" s="13">
        <v>110877</v>
      </c>
      <c r="G42" s="13">
        <v>0</v>
      </c>
      <c r="H42" s="25" t="s">
        <v>186</v>
      </c>
      <c r="I42" s="13" t="s">
        <v>42</v>
      </c>
      <c r="J42" s="13" t="s">
        <v>45</v>
      </c>
      <c r="K42" s="13"/>
      <c r="L42" s="13" t="s">
        <v>42</v>
      </c>
      <c r="M42" s="13" t="s">
        <v>185</v>
      </c>
      <c r="N42" s="13"/>
      <c r="O42" s="13" t="s">
        <v>50</v>
      </c>
      <c r="P42" s="13">
        <v>40</v>
      </c>
      <c r="Q42" s="14">
        <v>43188.146539351852</v>
      </c>
      <c r="R42" s="12" t="s">
        <v>52</v>
      </c>
      <c r="S42" s="13" t="s">
        <v>48</v>
      </c>
      <c r="T42" s="13">
        <v>2021</v>
      </c>
      <c r="U42" s="13"/>
      <c r="V42" s="13" t="s">
        <v>172</v>
      </c>
      <c r="W42" s="13">
        <v>1</v>
      </c>
      <c r="X42" s="13">
        <v>0</v>
      </c>
      <c r="Y42" s="13">
        <v>0</v>
      </c>
      <c r="Z42" s="13">
        <v>73.997119999999995</v>
      </c>
      <c r="AA42" s="13">
        <v>0</v>
      </c>
      <c r="AB42" s="13">
        <v>0</v>
      </c>
      <c r="AC42" s="13">
        <v>2959.88</v>
      </c>
      <c r="AD42" s="13">
        <v>0</v>
      </c>
      <c r="AE42" s="13">
        <v>0</v>
      </c>
      <c r="AF42" s="13">
        <v>73.997119999999995</v>
      </c>
      <c r="AG42" s="13">
        <v>0</v>
      </c>
      <c r="AH42" s="13">
        <v>0</v>
      </c>
      <c r="AI42" s="13">
        <v>2959.88</v>
      </c>
      <c r="AJ42" s="13">
        <v>0</v>
      </c>
      <c r="AK42" s="13">
        <v>0</v>
      </c>
      <c r="AL42" s="13">
        <v>1</v>
      </c>
      <c r="AM42" s="13">
        <v>2</v>
      </c>
      <c r="AN42" s="13">
        <v>0</v>
      </c>
      <c r="AO42" s="13">
        <v>5</v>
      </c>
      <c r="AP42" s="13"/>
      <c r="AQ42" s="13" t="s">
        <v>173</v>
      </c>
      <c r="AR42" s="13" t="s">
        <v>174</v>
      </c>
      <c r="AS42" s="13" t="s">
        <v>175</v>
      </c>
      <c r="AT42" s="13">
        <v>3007110</v>
      </c>
      <c r="AU42" s="13">
        <v>11101110</v>
      </c>
      <c r="AV42" s="13">
        <v>0</v>
      </c>
      <c r="AW42" s="13" t="s">
        <v>176</v>
      </c>
      <c r="AX42" s="13" t="s">
        <v>177</v>
      </c>
      <c r="AY42" s="13">
        <v>0</v>
      </c>
      <c r="AZ42" s="13">
        <v>0</v>
      </c>
      <c r="BA42" s="13">
        <v>0</v>
      </c>
      <c r="BB42" s="13" t="s">
        <v>173</v>
      </c>
      <c r="BC42" s="13" t="s">
        <v>174</v>
      </c>
      <c r="BD42" s="13" t="s">
        <v>175</v>
      </c>
      <c r="BE42" s="13">
        <v>4007540</v>
      </c>
      <c r="BF42" s="13">
        <v>11201110</v>
      </c>
      <c r="BG42" s="13">
        <v>0</v>
      </c>
      <c r="BH42" s="13" t="s">
        <v>176</v>
      </c>
      <c r="BI42" s="13" t="s">
        <v>177</v>
      </c>
      <c r="BJ42" s="13">
        <v>0</v>
      </c>
      <c r="BK42" s="13">
        <v>0</v>
      </c>
      <c r="BL42" s="13">
        <v>0</v>
      </c>
      <c r="BM42" s="13" t="s">
        <v>179</v>
      </c>
      <c r="BN42" s="13" t="s">
        <v>179</v>
      </c>
      <c r="BO42" s="13" t="s">
        <v>179</v>
      </c>
      <c r="BP42" s="13" t="s">
        <v>179</v>
      </c>
      <c r="BQ42" s="13" t="s">
        <v>179</v>
      </c>
      <c r="BR42" s="13" t="s">
        <v>179</v>
      </c>
      <c r="BS42" s="13" t="s">
        <v>179</v>
      </c>
      <c r="BT42" s="13" t="s">
        <v>179</v>
      </c>
      <c r="BU42" s="13" t="s">
        <v>179</v>
      </c>
      <c r="BV42" s="13" t="s">
        <v>179</v>
      </c>
      <c r="BW42" s="13" t="s">
        <v>179</v>
      </c>
      <c r="BX42" s="13" t="s">
        <v>179</v>
      </c>
      <c r="BY42" s="13" t="s">
        <v>180</v>
      </c>
      <c r="BZ42" s="13" t="s">
        <v>179</v>
      </c>
      <c r="CA42" s="13"/>
      <c r="CB42" s="13" t="s">
        <v>179</v>
      </c>
      <c r="CC42" s="13">
        <v>1</v>
      </c>
      <c r="CD42" s="13" t="s">
        <v>179</v>
      </c>
      <c r="CE42" s="13" t="s">
        <v>179</v>
      </c>
      <c r="CF42" s="13" t="s">
        <v>179</v>
      </c>
      <c r="CG42" s="13" t="s">
        <v>179</v>
      </c>
      <c r="CH42" s="13" t="s">
        <v>179</v>
      </c>
      <c r="CI42" s="13" t="s">
        <v>179</v>
      </c>
      <c r="CJ42" s="13" t="s">
        <v>179</v>
      </c>
      <c r="CK42" s="13" t="s">
        <v>179</v>
      </c>
      <c r="CL42" s="13" t="s">
        <v>179</v>
      </c>
      <c r="CM42" s="13" t="s">
        <v>179</v>
      </c>
      <c r="CN42" s="13" t="s">
        <v>179</v>
      </c>
      <c r="CO42" s="13" t="s">
        <v>179</v>
      </c>
      <c r="CP42" s="13" t="s">
        <v>179</v>
      </c>
      <c r="CQ42" s="13" t="s">
        <v>179</v>
      </c>
      <c r="CR42" s="13" t="s">
        <v>179</v>
      </c>
      <c r="CS42" s="13" t="s">
        <v>180</v>
      </c>
      <c r="CT42" s="13" t="s">
        <v>179</v>
      </c>
      <c r="CU42" s="13"/>
      <c r="CV42" s="13" t="s">
        <v>179</v>
      </c>
      <c r="CW42" s="13" t="s">
        <v>179</v>
      </c>
      <c r="CX42" s="13" t="s">
        <v>179</v>
      </c>
      <c r="CY42" s="13" t="s">
        <v>179</v>
      </c>
      <c r="CZ42" s="13" t="s">
        <v>179</v>
      </c>
      <c r="DA42" s="13">
        <v>4862</v>
      </c>
      <c r="DB42" s="14">
        <v>43188.157256944447</v>
      </c>
      <c r="DC42" s="14">
        <v>43188.336180555554</v>
      </c>
      <c r="DD42" s="13" t="s">
        <v>181</v>
      </c>
      <c r="DE42" s="14">
        <v>43192.483090277776</v>
      </c>
      <c r="DF42" s="13">
        <v>7665</v>
      </c>
      <c r="DG42" s="13"/>
    </row>
    <row r="43" spans="2:111" outlineLevel="1">
      <c r="B43" s="13">
        <v>67157323</v>
      </c>
      <c r="C43" s="13"/>
      <c r="D43" s="13"/>
      <c r="E43" s="13"/>
      <c r="F43" s="13">
        <v>110877</v>
      </c>
      <c r="G43" s="13">
        <v>0</v>
      </c>
      <c r="H43" s="25" t="s">
        <v>186</v>
      </c>
      <c r="I43" s="13" t="s">
        <v>42</v>
      </c>
      <c r="J43" s="13" t="s">
        <v>45</v>
      </c>
      <c r="K43" s="13"/>
      <c r="L43" s="13" t="s">
        <v>42</v>
      </c>
      <c r="M43" s="13" t="s">
        <v>185</v>
      </c>
      <c r="N43" s="13"/>
      <c r="O43" s="13" t="s">
        <v>50</v>
      </c>
      <c r="P43" s="13">
        <v>440</v>
      </c>
      <c r="Q43" s="14">
        <v>43189.186990740738</v>
      </c>
      <c r="R43" s="12" t="s">
        <v>52</v>
      </c>
      <c r="S43" s="13" t="s">
        <v>48</v>
      </c>
      <c r="T43" s="13">
        <v>2021</v>
      </c>
      <c r="U43" s="13"/>
      <c r="V43" s="13" t="s">
        <v>172</v>
      </c>
      <c r="W43" s="13">
        <v>1</v>
      </c>
      <c r="X43" s="13">
        <v>0</v>
      </c>
      <c r="Y43" s="13">
        <v>0</v>
      </c>
      <c r="Z43" s="13">
        <v>73.997119999999995</v>
      </c>
      <c r="AA43" s="13">
        <v>0</v>
      </c>
      <c r="AB43" s="13">
        <v>0</v>
      </c>
      <c r="AC43" s="13">
        <v>32558.73</v>
      </c>
      <c r="AD43" s="13">
        <v>0</v>
      </c>
      <c r="AE43" s="13">
        <v>0</v>
      </c>
      <c r="AF43" s="13">
        <v>73.997119999999995</v>
      </c>
      <c r="AG43" s="13">
        <v>0</v>
      </c>
      <c r="AH43" s="13">
        <v>0</v>
      </c>
      <c r="AI43" s="13">
        <v>32558.73</v>
      </c>
      <c r="AJ43" s="13">
        <v>0</v>
      </c>
      <c r="AK43" s="13">
        <v>0</v>
      </c>
      <c r="AL43" s="13">
        <v>1</v>
      </c>
      <c r="AM43" s="13">
        <v>2</v>
      </c>
      <c r="AN43" s="13">
        <v>0</v>
      </c>
      <c r="AO43" s="13">
        <v>5</v>
      </c>
      <c r="AP43" s="13"/>
      <c r="AQ43" s="13" t="s">
        <v>173</v>
      </c>
      <c r="AR43" s="13" t="s">
        <v>174</v>
      </c>
      <c r="AS43" s="13" t="s">
        <v>175</v>
      </c>
      <c r="AT43" s="13">
        <v>3007110</v>
      </c>
      <c r="AU43" s="13">
        <v>11101110</v>
      </c>
      <c r="AV43" s="13">
        <v>0</v>
      </c>
      <c r="AW43" s="13" t="s">
        <v>176</v>
      </c>
      <c r="AX43" s="13" t="s">
        <v>177</v>
      </c>
      <c r="AY43" s="13">
        <v>0</v>
      </c>
      <c r="AZ43" s="13">
        <v>0</v>
      </c>
      <c r="BA43" s="13">
        <v>0</v>
      </c>
      <c r="BB43" s="13" t="s">
        <v>173</v>
      </c>
      <c r="BC43" s="13" t="s">
        <v>174</v>
      </c>
      <c r="BD43" s="13" t="s">
        <v>175</v>
      </c>
      <c r="BE43" s="13">
        <v>4007540</v>
      </c>
      <c r="BF43" s="13">
        <v>11201110</v>
      </c>
      <c r="BG43" s="13">
        <v>0</v>
      </c>
      <c r="BH43" s="13" t="s">
        <v>176</v>
      </c>
      <c r="BI43" s="13" t="s">
        <v>177</v>
      </c>
      <c r="BJ43" s="13">
        <v>0</v>
      </c>
      <c r="BK43" s="13">
        <v>0</v>
      </c>
      <c r="BL43" s="13">
        <v>0</v>
      </c>
      <c r="BM43" s="13" t="s">
        <v>179</v>
      </c>
      <c r="BN43" s="13" t="s">
        <v>179</v>
      </c>
      <c r="BO43" s="13" t="s">
        <v>179</v>
      </c>
      <c r="BP43" s="13" t="s">
        <v>179</v>
      </c>
      <c r="BQ43" s="13" t="s">
        <v>179</v>
      </c>
      <c r="BR43" s="13" t="s">
        <v>179</v>
      </c>
      <c r="BS43" s="13" t="s">
        <v>179</v>
      </c>
      <c r="BT43" s="13" t="s">
        <v>179</v>
      </c>
      <c r="BU43" s="13" t="s">
        <v>179</v>
      </c>
      <c r="BV43" s="13" t="s">
        <v>179</v>
      </c>
      <c r="BW43" s="13" t="s">
        <v>179</v>
      </c>
      <c r="BX43" s="13" t="s">
        <v>179</v>
      </c>
      <c r="BY43" s="13" t="s">
        <v>180</v>
      </c>
      <c r="BZ43" s="13" t="s">
        <v>179</v>
      </c>
      <c r="CA43" s="13"/>
      <c r="CB43" s="13" t="s">
        <v>179</v>
      </c>
      <c r="CC43" s="13">
        <v>1</v>
      </c>
      <c r="CD43" s="13" t="s">
        <v>179</v>
      </c>
      <c r="CE43" s="13" t="s">
        <v>179</v>
      </c>
      <c r="CF43" s="13" t="s">
        <v>179</v>
      </c>
      <c r="CG43" s="13" t="s">
        <v>179</v>
      </c>
      <c r="CH43" s="13" t="s">
        <v>179</v>
      </c>
      <c r="CI43" s="13" t="s">
        <v>179</v>
      </c>
      <c r="CJ43" s="13" t="s">
        <v>179</v>
      </c>
      <c r="CK43" s="13" t="s">
        <v>179</v>
      </c>
      <c r="CL43" s="13" t="s">
        <v>179</v>
      </c>
      <c r="CM43" s="13" t="s">
        <v>179</v>
      </c>
      <c r="CN43" s="13" t="s">
        <v>179</v>
      </c>
      <c r="CO43" s="13" t="s">
        <v>179</v>
      </c>
      <c r="CP43" s="13" t="s">
        <v>179</v>
      </c>
      <c r="CQ43" s="13" t="s">
        <v>179</v>
      </c>
      <c r="CR43" s="13" t="s">
        <v>179</v>
      </c>
      <c r="CS43" s="13" t="s">
        <v>180</v>
      </c>
      <c r="CT43" s="13" t="s">
        <v>179</v>
      </c>
      <c r="CU43" s="13"/>
      <c r="CV43" s="13" t="s">
        <v>179</v>
      </c>
      <c r="CW43" s="13" t="s">
        <v>179</v>
      </c>
      <c r="CX43" s="13" t="s">
        <v>179</v>
      </c>
      <c r="CY43" s="13" t="s">
        <v>179</v>
      </c>
      <c r="CZ43" s="13" t="s">
        <v>179</v>
      </c>
      <c r="DA43" s="13">
        <v>4862</v>
      </c>
      <c r="DB43" s="14">
        <v>43189.189375000002</v>
      </c>
      <c r="DC43" s="14">
        <v>43189.335960648146</v>
      </c>
      <c r="DD43" s="13" t="s">
        <v>181</v>
      </c>
      <c r="DE43" s="14">
        <v>43192.483090277776</v>
      </c>
      <c r="DF43" s="13">
        <v>7665</v>
      </c>
      <c r="DG43" s="13"/>
    </row>
    <row r="44" spans="2:111" outlineLevel="1">
      <c r="B44" s="13">
        <v>67171523</v>
      </c>
      <c r="C44" s="13"/>
      <c r="D44" s="13"/>
      <c r="E44" s="13"/>
      <c r="F44" s="13">
        <v>110877</v>
      </c>
      <c r="G44" s="13">
        <v>0</v>
      </c>
      <c r="H44" s="25" t="s">
        <v>186</v>
      </c>
      <c r="I44" s="13" t="s">
        <v>42</v>
      </c>
      <c r="J44" s="13" t="s">
        <v>45</v>
      </c>
      <c r="K44" s="13"/>
      <c r="L44" s="13" t="s">
        <v>42</v>
      </c>
      <c r="M44" s="13" t="s">
        <v>185</v>
      </c>
      <c r="N44" s="13"/>
      <c r="O44" s="13" t="s">
        <v>50</v>
      </c>
      <c r="P44" s="13">
        <v>80</v>
      </c>
      <c r="Q44" s="14">
        <v>43190.620648148149</v>
      </c>
      <c r="R44" s="12" t="s">
        <v>52</v>
      </c>
      <c r="S44" s="13" t="s">
        <v>48</v>
      </c>
      <c r="T44" s="13">
        <v>2021</v>
      </c>
      <c r="U44" s="13"/>
      <c r="V44" s="13" t="s">
        <v>172</v>
      </c>
      <c r="W44" s="13">
        <v>1</v>
      </c>
      <c r="X44" s="13">
        <v>0</v>
      </c>
      <c r="Y44" s="13">
        <v>0</v>
      </c>
      <c r="Z44" s="13">
        <v>73.997119999999995</v>
      </c>
      <c r="AA44" s="13">
        <v>0</v>
      </c>
      <c r="AB44" s="13">
        <v>0</v>
      </c>
      <c r="AC44" s="13">
        <v>5919.77</v>
      </c>
      <c r="AD44" s="13">
        <v>0</v>
      </c>
      <c r="AE44" s="13">
        <v>0</v>
      </c>
      <c r="AF44" s="13">
        <v>73.997119999999995</v>
      </c>
      <c r="AG44" s="13">
        <v>0</v>
      </c>
      <c r="AH44" s="13">
        <v>0</v>
      </c>
      <c r="AI44" s="13">
        <v>5919.77</v>
      </c>
      <c r="AJ44" s="13">
        <v>0</v>
      </c>
      <c r="AK44" s="13">
        <v>0</v>
      </c>
      <c r="AL44" s="13">
        <v>1</v>
      </c>
      <c r="AM44" s="13">
        <v>2</v>
      </c>
      <c r="AN44" s="13">
        <v>0</v>
      </c>
      <c r="AO44" s="13">
        <v>5</v>
      </c>
      <c r="AP44" s="13"/>
      <c r="AQ44" s="13" t="s">
        <v>173</v>
      </c>
      <c r="AR44" s="13" t="s">
        <v>174</v>
      </c>
      <c r="AS44" s="13" t="s">
        <v>175</v>
      </c>
      <c r="AT44" s="13">
        <v>3007110</v>
      </c>
      <c r="AU44" s="13">
        <v>11101110</v>
      </c>
      <c r="AV44" s="13">
        <v>0</v>
      </c>
      <c r="AW44" s="13" t="s">
        <v>176</v>
      </c>
      <c r="AX44" s="13" t="s">
        <v>177</v>
      </c>
      <c r="AY44" s="13">
        <v>0</v>
      </c>
      <c r="AZ44" s="13">
        <v>0</v>
      </c>
      <c r="BA44" s="13">
        <v>0</v>
      </c>
      <c r="BB44" s="13" t="s">
        <v>173</v>
      </c>
      <c r="BC44" s="13" t="s">
        <v>174</v>
      </c>
      <c r="BD44" s="13" t="s">
        <v>175</v>
      </c>
      <c r="BE44" s="13">
        <v>4007540</v>
      </c>
      <c r="BF44" s="13">
        <v>11201110</v>
      </c>
      <c r="BG44" s="13">
        <v>0</v>
      </c>
      <c r="BH44" s="13" t="s">
        <v>176</v>
      </c>
      <c r="BI44" s="13" t="s">
        <v>177</v>
      </c>
      <c r="BJ44" s="13">
        <v>0</v>
      </c>
      <c r="BK44" s="13">
        <v>0</v>
      </c>
      <c r="BL44" s="13">
        <v>0</v>
      </c>
      <c r="BM44" s="13" t="s">
        <v>179</v>
      </c>
      <c r="BN44" s="13" t="s">
        <v>179</v>
      </c>
      <c r="BO44" s="13" t="s">
        <v>179</v>
      </c>
      <c r="BP44" s="13" t="s">
        <v>179</v>
      </c>
      <c r="BQ44" s="13" t="s">
        <v>179</v>
      </c>
      <c r="BR44" s="13" t="s">
        <v>179</v>
      </c>
      <c r="BS44" s="13" t="s">
        <v>179</v>
      </c>
      <c r="BT44" s="13" t="s">
        <v>179</v>
      </c>
      <c r="BU44" s="13" t="s">
        <v>179</v>
      </c>
      <c r="BV44" s="13" t="s">
        <v>179</v>
      </c>
      <c r="BW44" s="13" t="s">
        <v>179</v>
      </c>
      <c r="BX44" s="13" t="s">
        <v>179</v>
      </c>
      <c r="BY44" s="13" t="s">
        <v>180</v>
      </c>
      <c r="BZ44" s="13" t="s">
        <v>179</v>
      </c>
      <c r="CA44" s="13"/>
      <c r="CB44" s="13" t="s">
        <v>179</v>
      </c>
      <c r="CC44" s="13">
        <v>1</v>
      </c>
      <c r="CD44" s="13" t="s">
        <v>179</v>
      </c>
      <c r="CE44" s="13" t="s">
        <v>179</v>
      </c>
      <c r="CF44" s="13" t="s">
        <v>179</v>
      </c>
      <c r="CG44" s="13" t="s">
        <v>179</v>
      </c>
      <c r="CH44" s="13" t="s">
        <v>179</v>
      </c>
      <c r="CI44" s="13" t="s">
        <v>179</v>
      </c>
      <c r="CJ44" s="13" t="s">
        <v>179</v>
      </c>
      <c r="CK44" s="13" t="s">
        <v>179</v>
      </c>
      <c r="CL44" s="13" t="s">
        <v>179</v>
      </c>
      <c r="CM44" s="13" t="s">
        <v>179</v>
      </c>
      <c r="CN44" s="13" t="s">
        <v>179</v>
      </c>
      <c r="CO44" s="13" t="s">
        <v>179</v>
      </c>
      <c r="CP44" s="13" t="s">
        <v>179</v>
      </c>
      <c r="CQ44" s="13" t="s">
        <v>179</v>
      </c>
      <c r="CR44" s="13" t="s">
        <v>179</v>
      </c>
      <c r="CS44" s="13" t="s">
        <v>180</v>
      </c>
      <c r="CT44" s="13" t="s">
        <v>179</v>
      </c>
      <c r="CU44" s="13"/>
      <c r="CV44" s="13" t="s">
        <v>179</v>
      </c>
      <c r="CW44" s="13" t="s">
        <v>179</v>
      </c>
      <c r="CX44" s="13" t="s">
        <v>179</v>
      </c>
      <c r="CY44" s="13" t="s">
        <v>179</v>
      </c>
      <c r="CZ44" s="13" t="s">
        <v>179</v>
      </c>
      <c r="DA44" s="13">
        <v>4862</v>
      </c>
      <c r="DB44" s="14">
        <v>43190.628067129626</v>
      </c>
      <c r="DC44" s="14">
        <v>43191.335266203707</v>
      </c>
      <c r="DD44" s="13" t="s">
        <v>181</v>
      </c>
      <c r="DE44" s="14">
        <v>43192.483090277776</v>
      </c>
      <c r="DF44" s="13">
        <v>7665</v>
      </c>
      <c r="DG44" s="13"/>
    </row>
    <row r="45" spans="2:111" outlineLevel="1">
      <c r="B45" s="13">
        <v>67178542</v>
      </c>
      <c r="C45" s="13"/>
      <c r="D45" s="13"/>
      <c r="E45" s="13"/>
      <c r="F45" s="13">
        <v>110869</v>
      </c>
      <c r="G45" s="13">
        <v>0</v>
      </c>
      <c r="H45" s="13" t="s">
        <v>187</v>
      </c>
      <c r="I45" s="13" t="s">
        <v>42</v>
      </c>
      <c r="J45" s="13" t="s">
        <v>45</v>
      </c>
      <c r="K45" s="13"/>
      <c r="L45" s="13"/>
      <c r="M45" s="13"/>
      <c r="N45" s="13"/>
      <c r="O45" s="13" t="s">
        <v>50</v>
      </c>
      <c r="P45" s="13">
        <v>0</v>
      </c>
      <c r="Q45" s="19">
        <v>43190</v>
      </c>
      <c r="R45" s="12" t="s">
        <v>52</v>
      </c>
      <c r="S45" s="13" t="s">
        <v>48</v>
      </c>
      <c r="T45" s="13">
        <v>2021</v>
      </c>
      <c r="U45" s="13"/>
      <c r="V45" s="13" t="s">
        <v>172</v>
      </c>
      <c r="W45" s="13">
        <v>1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0.01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0.01</v>
      </c>
      <c r="AJ45" s="13">
        <v>0</v>
      </c>
      <c r="AK45" s="13">
        <v>0</v>
      </c>
      <c r="AL45" s="13">
        <v>1</v>
      </c>
      <c r="AM45" s="13">
        <v>2</v>
      </c>
      <c r="AN45" s="13">
        <v>0</v>
      </c>
      <c r="AO45" s="13">
        <v>5</v>
      </c>
      <c r="AP45" s="13"/>
      <c r="AQ45" s="13" t="s">
        <v>173</v>
      </c>
      <c r="AR45" s="13" t="s">
        <v>174</v>
      </c>
      <c r="AS45" s="13" t="s">
        <v>175</v>
      </c>
      <c r="AT45" s="13">
        <v>3007110</v>
      </c>
      <c r="AU45" s="13">
        <v>11101110</v>
      </c>
      <c r="AV45" s="13">
        <v>0</v>
      </c>
      <c r="AW45" s="13" t="s">
        <v>176</v>
      </c>
      <c r="AX45" s="13" t="s">
        <v>177</v>
      </c>
      <c r="AY45" s="13">
        <v>0</v>
      </c>
      <c r="AZ45" s="13">
        <v>0</v>
      </c>
      <c r="BA45" s="13">
        <v>0</v>
      </c>
      <c r="BB45" s="13" t="s">
        <v>173</v>
      </c>
      <c r="BC45" s="13" t="s">
        <v>174</v>
      </c>
      <c r="BD45" s="13" t="s">
        <v>175</v>
      </c>
      <c r="BE45" s="13">
        <v>4007540</v>
      </c>
      <c r="BF45" s="13">
        <v>41201110</v>
      </c>
      <c r="BG45" s="13">
        <v>4110</v>
      </c>
      <c r="BH45" s="13" t="s">
        <v>176</v>
      </c>
      <c r="BI45" s="13" t="s">
        <v>177</v>
      </c>
      <c r="BJ45" s="13">
        <v>0</v>
      </c>
      <c r="BK45" s="13">
        <v>0</v>
      </c>
      <c r="BL45" s="13">
        <v>0</v>
      </c>
      <c r="BM45" s="13" t="s">
        <v>179</v>
      </c>
      <c r="BN45" s="13" t="s">
        <v>179</v>
      </c>
      <c r="BO45" s="13" t="s">
        <v>179</v>
      </c>
      <c r="BP45" s="13" t="s">
        <v>179</v>
      </c>
      <c r="BQ45" s="13" t="s">
        <v>179</v>
      </c>
      <c r="BR45" s="13" t="s">
        <v>179</v>
      </c>
      <c r="BS45" s="13" t="s">
        <v>179</v>
      </c>
      <c r="BT45" s="13" t="s">
        <v>179</v>
      </c>
      <c r="BU45" s="13" t="s">
        <v>179</v>
      </c>
      <c r="BV45" s="13" t="s">
        <v>179</v>
      </c>
      <c r="BW45" s="13" t="s">
        <v>179</v>
      </c>
      <c r="BX45" s="13" t="s">
        <v>179</v>
      </c>
      <c r="BY45" s="13" t="s">
        <v>180</v>
      </c>
      <c r="BZ45" s="13" t="s">
        <v>179</v>
      </c>
      <c r="CA45" s="13"/>
      <c r="CB45" s="13" t="s">
        <v>179</v>
      </c>
      <c r="CC45" s="13">
        <v>1</v>
      </c>
      <c r="CD45" s="13" t="s">
        <v>179</v>
      </c>
      <c r="CE45" s="13" t="s">
        <v>179</v>
      </c>
      <c r="CF45" s="13" t="s">
        <v>179</v>
      </c>
      <c r="CG45" s="13" t="s">
        <v>179</v>
      </c>
      <c r="CH45" s="13" t="s">
        <v>179</v>
      </c>
      <c r="CI45" s="13" t="s">
        <v>179</v>
      </c>
      <c r="CJ45" s="13" t="s">
        <v>179</v>
      </c>
      <c r="CK45" s="13" t="s">
        <v>179</v>
      </c>
      <c r="CL45" s="13" t="s">
        <v>179</v>
      </c>
      <c r="CM45" s="13" t="s">
        <v>179</v>
      </c>
      <c r="CN45" s="13" t="s">
        <v>179</v>
      </c>
      <c r="CO45" s="13" t="s">
        <v>179</v>
      </c>
      <c r="CP45" s="13" t="s">
        <v>179</v>
      </c>
      <c r="CQ45" s="13" t="s">
        <v>179</v>
      </c>
      <c r="CR45" s="13" t="s">
        <v>179</v>
      </c>
      <c r="CS45" s="13" t="s">
        <v>180</v>
      </c>
      <c r="CT45" s="13" t="s">
        <v>179</v>
      </c>
      <c r="CU45" s="13"/>
      <c r="CV45" s="13" t="s">
        <v>179</v>
      </c>
      <c r="CW45" s="13" t="s">
        <v>179</v>
      </c>
      <c r="CX45" s="13" t="s">
        <v>179</v>
      </c>
      <c r="CY45" s="13" t="s">
        <v>179</v>
      </c>
      <c r="CZ45" s="13" t="s">
        <v>179</v>
      </c>
      <c r="DA45" s="13"/>
      <c r="DB45" s="13"/>
      <c r="DC45" s="14">
        <v>43192.426342592589</v>
      </c>
      <c r="DD45" s="13" t="s">
        <v>181</v>
      </c>
      <c r="DE45" s="14">
        <v>43192.483090277776</v>
      </c>
      <c r="DF45" s="13">
        <v>7665</v>
      </c>
      <c r="DG45" s="13"/>
    </row>
    <row r="46" spans="2:111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4" t="s">
        <v>7</v>
      </c>
      <c r="P46" s="24">
        <f>SUM(P32:P44)</f>
        <v>3080</v>
      </c>
      <c r="Q46" s="21"/>
      <c r="R46" s="22"/>
      <c r="S46" s="20"/>
      <c r="T46" s="20"/>
      <c r="U46" s="20"/>
      <c r="V46" s="20"/>
      <c r="W46" s="20"/>
      <c r="X46" s="20"/>
      <c r="Y46" s="20"/>
      <c r="Z46" s="20"/>
      <c r="AA46" s="20"/>
      <c r="AB46" s="24" t="s">
        <v>7</v>
      </c>
      <c r="AC46" s="24">
        <f>SUM(AC32:AC44)</f>
        <v>227911.11999999997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3"/>
      <c r="DD46" s="20"/>
      <c r="DE46" s="23"/>
      <c r="DF46" s="20"/>
      <c r="DG46" s="20"/>
    </row>
    <row r="48" spans="2:111" s="45" customFormat="1">
      <c r="B48" s="44" t="s">
        <v>70</v>
      </c>
    </row>
    <row r="49" spans="2:111" outlineLevel="1"/>
    <row r="50" spans="2:111" outlineLevel="1">
      <c r="B50" s="46" t="s">
        <v>71</v>
      </c>
      <c r="C50" s="46" t="s">
        <v>72</v>
      </c>
      <c r="D50" s="46" t="s">
        <v>73</v>
      </c>
      <c r="E50" s="46" t="s">
        <v>74</v>
      </c>
      <c r="F50" s="46" t="s">
        <v>75</v>
      </c>
      <c r="G50" s="46" t="s">
        <v>76</v>
      </c>
      <c r="H50" s="46" t="s">
        <v>77</v>
      </c>
      <c r="I50" s="46" t="s">
        <v>11</v>
      </c>
      <c r="J50" s="46" t="s">
        <v>14</v>
      </c>
      <c r="K50" s="46" t="s">
        <v>78</v>
      </c>
      <c r="L50" s="46" t="s">
        <v>79</v>
      </c>
      <c r="M50" s="46" t="s">
        <v>80</v>
      </c>
      <c r="N50" s="46" t="s">
        <v>81</v>
      </c>
      <c r="O50" s="46" t="s">
        <v>16</v>
      </c>
      <c r="P50" s="46" t="s">
        <v>82</v>
      </c>
      <c r="Q50" s="46" t="s">
        <v>83</v>
      </c>
      <c r="R50" s="46" t="s">
        <v>10</v>
      </c>
      <c r="S50" s="46" t="s">
        <v>84</v>
      </c>
      <c r="T50" s="46" t="s">
        <v>85</v>
      </c>
      <c r="U50" s="46" t="s">
        <v>86</v>
      </c>
      <c r="V50" s="46" t="s">
        <v>87</v>
      </c>
      <c r="W50" s="46" t="s">
        <v>88</v>
      </c>
      <c r="X50" s="46" t="s">
        <v>89</v>
      </c>
      <c r="Y50" s="46" t="s">
        <v>90</v>
      </c>
      <c r="Z50" s="46" t="s">
        <v>91</v>
      </c>
      <c r="AA50" s="46" t="s">
        <v>92</v>
      </c>
      <c r="AB50" s="46" t="s">
        <v>93</v>
      </c>
      <c r="AC50" s="46" t="s">
        <v>94</v>
      </c>
      <c r="AD50" s="46" t="s">
        <v>95</v>
      </c>
      <c r="AE50" s="46" t="s">
        <v>96</v>
      </c>
      <c r="AF50" s="46" t="s">
        <v>97</v>
      </c>
      <c r="AG50" s="46" t="s">
        <v>98</v>
      </c>
      <c r="AH50" s="46" t="s">
        <v>99</v>
      </c>
      <c r="AI50" s="46" t="s">
        <v>100</v>
      </c>
      <c r="AJ50" s="46" t="s">
        <v>101</v>
      </c>
      <c r="AK50" s="46" t="s">
        <v>102</v>
      </c>
      <c r="AL50" s="46" t="s">
        <v>103</v>
      </c>
      <c r="AM50" s="46" t="s">
        <v>104</v>
      </c>
      <c r="AN50" s="46" t="s">
        <v>105</v>
      </c>
      <c r="AO50" s="46" t="s">
        <v>106</v>
      </c>
      <c r="AP50" s="46" t="s">
        <v>107</v>
      </c>
      <c r="AQ50" s="46" t="s">
        <v>108</v>
      </c>
      <c r="AR50" s="46" t="s">
        <v>109</v>
      </c>
      <c r="AS50" s="46" t="s">
        <v>110</v>
      </c>
      <c r="AT50" s="46" t="s">
        <v>111</v>
      </c>
      <c r="AU50" s="46" t="s">
        <v>112</v>
      </c>
      <c r="AV50" s="46" t="s">
        <v>113</v>
      </c>
      <c r="AW50" s="46" t="s">
        <v>114</v>
      </c>
      <c r="AX50" s="46" t="s">
        <v>115</v>
      </c>
      <c r="AY50" s="46" t="s">
        <v>116</v>
      </c>
      <c r="AZ50" s="46" t="s">
        <v>117</v>
      </c>
      <c r="BA50" s="46" t="s">
        <v>118</v>
      </c>
      <c r="BB50" s="46" t="s">
        <v>119</v>
      </c>
      <c r="BC50" s="46" t="s">
        <v>120</v>
      </c>
      <c r="BD50" s="46" t="s">
        <v>121</v>
      </c>
      <c r="BE50" s="46" t="s">
        <v>122</v>
      </c>
      <c r="BF50" s="46" t="s">
        <v>123</v>
      </c>
      <c r="BG50" s="46" t="s">
        <v>124</v>
      </c>
      <c r="BH50" s="46" t="s">
        <v>125</v>
      </c>
      <c r="BI50" s="46" t="s">
        <v>126</v>
      </c>
      <c r="BJ50" s="46" t="s">
        <v>127</v>
      </c>
      <c r="BK50" s="46" t="s">
        <v>128</v>
      </c>
      <c r="BL50" s="46" t="s">
        <v>129</v>
      </c>
      <c r="BM50" s="46" t="s">
        <v>130</v>
      </c>
      <c r="BN50" s="46" t="s">
        <v>131</v>
      </c>
      <c r="BO50" s="46" t="s">
        <v>132</v>
      </c>
      <c r="BP50" s="46" t="s">
        <v>133</v>
      </c>
      <c r="BQ50" s="46" t="s">
        <v>134</v>
      </c>
      <c r="BR50" s="46" t="s">
        <v>135</v>
      </c>
      <c r="BS50" s="46" t="s">
        <v>136</v>
      </c>
      <c r="BT50" s="46" t="s">
        <v>137</v>
      </c>
      <c r="BU50" s="46" t="s">
        <v>138</v>
      </c>
      <c r="BV50" s="46" t="s">
        <v>139</v>
      </c>
      <c r="BW50" s="46" t="s">
        <v>140</v>
      </c>
      <c r="BX50" s="46" t="s">
        <v>141</v>
      </c>
      <c r="BY50" s="46" t="s">
        <v>142</v>
      </c>
      <c r="BZ50" s="46" t="s">
        <v>143</v>
      </c>
      <c r="CA50" s="46" t="s">
        <v>144</v>
      </c>
      <c r="CB50" s="46" t="s">
        <v>145</v>
      </c>
      <c r="CC50" s="46" t="s">
        <v>146</v>
      </c>
      <c r="CD50" s="46" t="s">
        <v>147</v>
      </c>
      <c r="CE50" s="46" t="s">
        <v>148</v>
      </c>
      <c r="CF50" s="46" t="s">
        <v>149</v>
      </c>
      <c r="CG50" s="46" t="s">
        <v>150</v>
      </c>
      <c r="CH50" s="46" t="s">
        <v>151</v>
      </c>
      <c r="CI50" s="46" t="s">
        <v>152</v>
      </c>
      <c r="CJ50" s="46" t="s">
        <v>153</v>
      </c>
      <c r="CK50" s="46" t="s">
        <v>154</v>
      </c>
      <c r="CL50" s="46" t="s">
        <v>155</v>
      </c>
      <c r="CM50" s="46" t="s">
        <v>156</v>
      </c>
      <c r="CN50" s="46" t="s">
        <v>157</v>
      </c>
      <c r="CO50" s="46" t="s">
        <v>158</v>
      </c>
      <c r="CP50" s="46" t="s">
        <v>159</v>
      </c>
      <c r="CQ50" s="46" t="s">
        <v>160</v>
      </c>
      <c r="CR50" s="46" t="s">
        <v>161</v>
      </c>
      <c r="CS50" s="46" t="s">
        <v>162</v>
      </c>
      <c r="CT50" s="46" t="s">
        <v>163</v>
      </c>
      <c r="CU50" s="46" t="s">
        <v>164</v>
      </c>
      <c r="CV50" s="46" t="s">
        <v>165</v>
      </c>
      <c r="CW50" s="46" t="s">
        <v>166</v>
      </c>
      <c r="CX50" s="46" t="s">
        <v>167</v>
      </c>
      <c r="CY50" s="46" t="s">
        <v>168</v>
      </c>
      <c r="CZ50" s="46" t="s">
        <v>169</v>
      </c>
      <c r="DA50" s="46" t="s">
        <v>170</v>
      </c>
      <c r="DB50" s="46" t="s">
        <v>171</v>
      </c>
      <c r="DC50" s="46" t="s">
        <v>34</v>
      </c>
      <c r="DD50" s="46" t="s">
        <v>35</v>
      </c>
      <c r="DE50" s="46" t="s">
        <v>36</v>
      </c>
      <c r="DF50" s="46" t="s">
        <v>37</v>
      </c>
      <c r="DG50" s="46" t="s">
        <v>38</v>
      </c>
    </row>
    <row r="51" spans="2:111" outlineLevel="1">
      <c r="B51" s="13">
        <v>67721795</v>
      </c>
      <c r="C51" s="13"/>
      <c r="D51" s="13"/>
      <c r="E51" s="13"/>
      <c r="F51" s="13">
        <v>111979</v>
      </c>
      <c r="G51" s="13">
        <v>0</v>
      </c>
      <c r="H51" s="25" t="s">
        <v>5</v>
      </c>
      <c r="I51" s="13" t="s">
        <v>42</v>
      </c>
      <c r="J51" s="13" t="s">
        <v>45</v>
      </c>
      <c r="K51" s="13"/>
      <c r="L51" s="13"/>
      <c r="M51" s="13"/>
      <c r="N51" s="13"/>
      <c r="O51" s="13" t="s">
        <v>50</v>
      </c>
      <c r="P51" s="25">
        <v>-3000</v>
      </c>
      <c r="Q51" s="19">
        <v>43207</v>
      </c>
      <c r="R51" s="12" t="s">
        <v>53</v>
      </c>
      <c r="S51" s="13" t="s">
        <v>48</v>
      </c>
      <c r="T51" s="13">
        <v>2021</v>
      </c>
      <c r="U51" s="13"/>
      <c r="V51" s="13" t="s">
        <v>172</v>
      </c>
      <c r="W51" s="13">
        <v>1</v>
      </c>
      <c r="X51" s="13">
        <v>0</v>
      </c>
      <c r="Y51" s="13">
        <v>0</v>
      </c>
      <c r="Z51" s="13">
        <v>78.212879999999998</v>
      </c>
      <c r="AA51" s="13">
        <v>0</v>
      </c>
      <c r="AB51" s="13">
        <v>0</v>
      </c>
      <c r="AC51" s="25">
        <v>-234638.64</v>
      </c>
      <c r="AD51" s="13">
        <v>0</v>
      </c>
      <c r="AE51" s="13">
        <v>0</v>
      </c>
      <c r="AF51" s="13">
        <v>78.212879999999998</v>
      </c>
      <c r="AG51" s="13">
        <v>0</v>
      </c>
      <c r="AH51" s="13">
        <v>0</v>
      </c>
      <c r="AI51" s="13">
        <v>-234638.64</v>
      </c>
      <c r="AJ51" s="13">
        <v>0</v>
      </c>
      <c r="AK51" s="13">
        <v>0</v>
      </c>
      <c r="AL51" s="13">
        <v>1</v>
      </c>
      <c r="AM51" s="13">
        <v>2</v>
      </c>
      <c r="AN51" s="13">
        <v>0</v>
      </c>
      <c r="AO51" s="13">
        <v>5</v>
      </c>
      <c r="AP51" s="13"/>
      <c r="AQ51" s="13" t="s">
        <v>173</v>
      </c>
      <c r="AR51" s="13" t="s">
        <v>174</v>
      </c>
      <c r="AS51" s="13" t="s">
        <v>175</v>
      </c>
      <c r="AT51" s="13">
        <v>3007110</v>
      </c>
      <c r="AU51" s="13">
        <v>11101110</v>
      </c>
      <c r="AV51" s="13">
        <v>0</v>
      </c>
      <c r="AW51" s="13" t="s">
        <v>176</v>
      </c>
      <c r="AX51" s="13" t="s">
        <v>177</v>
      </c>
      <c r="AY51" s="13">
        <v>0</v>
      </c>
      <c r="AZ51" s="13">
        <v>0</v>
      </c>
      <c r="BA51" s="13">
        <v>0</v>
      </c>
      <c r="BB51" s="13" t="s">
        <v>173</v>
      </c>
      <c r="BC51" s="13" t="s">
        <v>174</v>
      </c>
      <c r="BD51" s="13" t="s">
        <v>175</v>
      </c>
      <c r="BE51" s="13">
        <v>3007110</v>
      </c>
      <c r="BF51" s="13">
        <v>41101110</v>
      </c>
      <c r="BG51" s="13">
        <v>0</v>
      </c>
      <c r="BH51" s="13" t="s">
        <v>176</v>
      </c>
      <c r="BI51" s="13" t="s">
        <v>178</v>
      </c>
      <c r="BJ51" s="13">
        <v>0</v>
      </c>
      <c r="BK51" s="13">
        <v>0</v>
      </c>
      <c r="BL51" s="13">
        <v>0</v>
      </c>
      <c r="BM51" s="13" t="s">
        <v>179</v>
      </c>
      <c r="BN51" s="13" t="s">
        <v>179</v>
      </c>
      <c r="BO51" s="13" t="s">
        <v>179</v>
      </c>
      <c r="BP51" s="13" t="s">
        <v>179</v>
      </c>
      <c r="BQ51" s="13" t="s">
        <v>179</v>
      </c>
      <c r="BR51" s="13" t="s">
        <v>179</v>
      </c>
      <c r="BS51" s="13" t="s">
        <v>179</v>
      </c>
      <c r="BT51" s="13" t="s">
        <v>179</v>
      </c>
      <c r="BU51" s="13" t="s">
        <v>179</v>
      </c>
      <c r="BV51" s="13" t="s">
        <v>179</v>
      </c>
      <c r="BW51" s="13" t="s">
        <v>179</v>
      </c>
      <c r="BX51" s="13" t="s">
        <v>179</v>
      </c>
      <c r="BY51" s="13" t="s">
        <v>180</v>
      </c>
      <c r="BZ51" s="13" t="s">
        <v>179</v>
      </c>
      <c r="CA51" s="13"/>
      <c r="CB51" s="13" t="s">
        <v>179</v>
      </c>
      <c r="CC51" s="13">
        <v>1</v>
      </c>
      <c r="CD51" s="13" t="s">
        <v>179</v>
      </c>
      <c r="CE51" s="13" t="s">
        <v>179</v>
      </c>
      <c r="CF51" s="13" t="s">
        <v>179</v>
      </c>
      <c r="CG51" s="13" t="s">
        <v>179</v>
      </c>
      <c r="CH51" s="13" t="s">
        <v>179</v>
      </c>
      <c r="CI51" s="13" t="s">
        <v>179</v>
      </c>
      <c r="CJ51" s="13" t="s">
        <v>179</v>
      </c>
      <c r="CK51" s="13" t="s">
        <v>179</v>
      </c>
      <c r="CL51" s="13" t="s">
        <v>179</v>
      </c>
      <c r="CM51" s="13" t="s">
        <v>179</v>
      </c>
      <c r="CN51" s="13" t="s">
        <v>179</v>
      </c>
      <c r="CO51" s="13" t="s">
        <v>179</v>
      </c>
      <c r="CP51" s="13" t="s">
        <v>179</v>
      </c>
      <c r="CQ51" s="13" t="s">
        <v>179</v>
      </c>
      <c r="CR51" s="13" t="s">
        <v>179</v>
      </c>
      <c r="CS51" s="13" t="s">
        <v>180</v>
      </c>
      <c r="CT51" s="13" t="s">
        <v>179</v>
      </c>
      <c r="CU51" s="13"/>
      <c r="CV51" s="13" t="s">
        <v>179</v>
      </c>
      <c r="CW51" s="13" t="s">
        <v>179</v>
      </c>
      <c r="CX51" s="13" t="s">
        <v>179</v>
      </c>
      <c r="CY51" s="13" t="s">
        <v>179</v>
      </c>
      <c r="CZ51" s="13" t="s">
        <v>179</v>
      </c>
      <c r="DA51" s="13">
        <v>4862</v>
      </c>
      <c r="DB51" s="14">
        <v>43209.345081018517</v>
      </c>
      <c r="DC51" s="14">
        <v>43210.338437500002</v>
      </c>
      <c r="DD51" s="13" t="s">
        <v>181</v>
      </c>
      <c r="DE51" s="14">
        <v>43222.484884259262</v>
      </c>
      <c r="DF51" s="13">
        <v>7665</v>
      </c>
      <c r="DG51" s="13"/>
    </row>
    <row r="52" spans="2:111" outlineLevel="1">
      <c r="B52" s="13">
        <v>68104857</v>
      </c>
      <c r="C52" s="13"/>
      <c r="D52" s="13"/>
      <c r="E52" s="13"/>
      <c r="F52" s="13">
        <v>111989</v>
      </c>
      <c r="G52" s="13">
        <v>0</v>
      </c>
      <c r="H52" s="25" t="s">
        <v>182</v>
      </c>
      <c r="I52" s="13" t="s">
        <v>42</v>
      </c>
      <c r="J52" s="13" t="s">
        <v>45</v>
      </c>
      <c r="K52" s="13"/>
      <c r="L52" s="13"/>
      <c r="M52" s="13"/>
      <c r="N52" s="13"/>
      <c r="O52" s="13" t="s">
        <v>50</v>
      </c>
      <c r="P52" s="13">
        <v>0</v>
      </c>
      <c r="Q52" s="19">
        <v>43220</v>
      </c>
      <c r="R52" s="12" t="s">
        <v>53</v>
      </c>
      <c r="S52" s="13" t="s">
        <v>48</v>
      </c>
      <c r="T52" s="13">
        <v>2021</v>
      </c>
      <c r="U52" s="13"/>
      <c r="V52" s="13" t="s">
        <v>172</v>
      </c>
      <c r="W52" s="13">
        <v>1</v>
      </c>
      <c r="X52" s="13">
        <v>0</v>
      </c>
      <c r="Y52" s="13">
        <v>0</v>
      </c>
      <c r="Z52" s="13">
        <v>4.2157600000000004</v>
      </c>
      <c r="AA52" s="13">
        <v>0</v>
      </c>
      <c r="AB52" s="13">
        <v>0</v>
      </c>
      <c r="AC52" s="25">
        <v>12984.54</v>
      </c>
      <c r="AD52" s="13">
        <v>0</v>
      </c>
      <c r="AE52" s="13">
        <v>0</v>
      </c>
      <c r="AF52" s="13">
        <v>4.2157600000000004</v>
      </c>
      <c r="AG52" s="13">
        <v>0</v>
      </c>
      <c r="AH52" s="13">
        <v>0</v>
      </c>
      <c r="AI52" s="13">
        <v>12984.54</v>
      </c>
      <c r="AJ52" s="13">
        <v>0</v>
      </c>
      <c r="AK52" s="13">
        <v>0</v>
      </c>
      <c r="AL52" s="13">
        <v>1</v>
      </c>
      <c r="AM52" s="13">
        <v>2</v>
      </c>
      <c r="AN52" s="13">
        <v>0</v>
      </c>
      <c r="AO52" s="13">
        <v>5</v>
      </c>
      <c r="AP52" s="13"/>
      <c r="AQ52" s="13" t="s">
        <v>173</v>
      </c>
      <c r="AR52" s="13" t="s">
        <v>174</v>
      </c>
      <c r="AS52" s="13" t="s">
        <v>175</v>
      </c>
      <c r="AT52" s="13">
        <v>3007110</v>
      </c>
      <c r="AU52" s="13">
        <v>11101110</v>
      </c>
      <c r="AV52" s="13">
        <v>0</v>
      </c>
      <c r="AW52" s="13" t="s">
        <v>176</v>
      </c>
      <c r="AX52" s="13" t="s">
        <v>177</v>
      </c>
      <c r="AY52" s="13">
        <v>0</v>
      </c>
      <c r="AZ52" s="13">
        <v>0</v>
      </c>
      <c r="BA52" s="13">
        <v>0</v>
      </c>
      <c r="BB52" s="13" t="s">
        <v>173</v>
      </c>
      <c r="BC52" s="13" t="s">
        <v>174</v>
      </c>
      <c r="BD52" s="13" t="s">
        <v>175</v>
      </c>
      <c r="BE52" s="13">
        <v>4007540</v>
      </c>
      <c r="BF52" s="13">
        <v>41201110</v>
      </c>
      <c r="BG52" s="13">
        <v>4110</v>
      </c>
      <c r="BH52" s="13" t="s">
        <v>176</v>
      </c>
      <c r="BI52" s="13" t="s">
        <v>177</v>
      </c>
      <c r="BJ52" s="13">
        <v>0</v>
      </c>
      <c r="BK52" s="13">
        <v>0</v>
      </c>
      <c r="BL52" s="13">
        <v>0</v>
      </c>
      <c r="BM52" s="13" t="s">
        <v>179</v>
      </c>
      <c r="BN52" s="13" t="s">
        <v>179</v>
      </c>
      <c r="BO52" s="13" t="s">
        <v>179</v>
      </c>
      <c r="BP52" s="13" t="s">
        <v>179</v>
      </c>
      <c r="BQ52" s="13" t="s">
        <v>179</v>
      </c>
      <c r="BR52" s="13" t="s">
        <v>179</v>
      </c>
      <c r="BS52" s="13" t="s">
        <v>179</v>
      </c>
      <c r="BT52" s="13" t="s">
        <v>179</v>
      </c>
      <c r="BU52" s="13" t="s">
        <v>179</v>
      </c>
      <c r="BV52" s="13" t="s">
        <v>179</v>
      </c>
      <c r="BW52" s="13" t="s">
        <v>179</v>
      </c>
      <c r="BX52" s="13" t="s">
        <v>179</v>
      </c>
      <c r="BY52" s="13" t="s">
        <v>180</v>
      </c>
      <c r="BZ52" s="13" t="s">
        <v>179</v>
      </c>
      <c r="CA52" s="13"/>
      <c r="CB52" s="13" t="s">
        <v>179</v>
      </c>
      <c r="CC52" s="13">
        <v>1</v>
      </c>
      <c r="CD52" s="13" t="s">
        <v>179</v>
      </c>
      <c r="CE52" s="13" t="s">
        <v>179</v>
      </c>
      <c r="CF52" s="13" t="s">
        <v>179</v>
      </c>
      <c r="CG52" s="13" t="s">
        <v>179</v>
      </c>
      <c r="CH52" s="13" t="s">
        <v>179</v>
      </c>
      <c r="CI52" s="13" t="s">
        <v>179</v>
      </c>
      <c r="CJ52" s="13" t="s">
        <v>179</v>
      </c>
      <c r="CK52" s="13" t="s">
        <v>179</v>
      </c>
      <c r="CL52" s="13" t="s">
        <v>179</v>
      </c>
      <c r="CM52" s="13" t="s">
        <v>179</v>
      </c>
      <c r="CN52" s="13" t="s">
        <v>179</v>
      </c>
      <c r="CO52" s="13" t="s">
        <v>179</v>
      </c>
      <c r="CP52" s="13" t="s">
        <v>179</v>
      </c>
      <c r="CQ52" s="13" t="s">
        <v>179</v>
      </c>
      <c r="CR52" s="13" t="s">
        <v>179</v>
      </c>
      <c r="CS52" s="13" t="s">
        <v>180</v>
      </c>
      <c r="CT52" s="13" t="s">
        <v>179</v>
      </c>
      <c r="CU52" s="13"/>
      <c r="CV52" s="13" t="s">
        <v>179</v>
      </c>
      <c r="CW52" s="13" t="s">
        <v>179</v>
      </c>
      <c r="CX52" s="13" t="s">
        <v>179</v>
      </c>
      <c r="CY52" s="13" t="s">
        <v>179</v>
      </c>
      <c r="CZ52" s="13" t="s">
        <v>179</v>
      </c>
      <c r="DA52" s="13"/>
      <c r="DB52" s="13"/>
      <c r="DC52" s="14">
        <v>43222.391851851855</v>
      </c>
      <c r="DD52" s="13" t="s">
        <v>181</v>
      </c>
      <c r="DE52" s="14">
        <v>43222.484884259262</v>
      </c>
      <c r="DF52" s="13">
        <v>7665</v>
      </c>
      <c r="DG52" s="13"/>
    </row>
    <row r="53" spans="2:111">
      <c r="O53" s="24" t="s">
        <v>7</v>
      </c>
      <c r="P53" s="24">
        <f>SUM(P51)</f>
        <v>-3000</v>
      </c>
      <c r="AB53" s="24" t="s">
        <v>7</v>
      </c>
    </row>
    <row r="55" spans="2:111">
      <c r="B55" s="3" t="s">
        <v>10</v>
      </c>
      <c r="C55" s="3" t="s">
        <v>11</v>
      </c>
      <c r="D55" s="3" t="s">
        <v>12</v>
      </c>
      <c r="E55" s="3" t="s">
        <v>13</v>
      </c>
      <c r="F55" s="3" t="s">
        <v>14</v>
      </c>
      <c r="G55" s="3" t="s">
        <v>15</v>
      </c>
      <c r="H55" s="3" t="s">
        <v>16</v>
      </c>
      <c r="I55" s="3" t="s">
        <v>17</v>
      </c>
      <c r="J55" s="3" t="s">
        <v>18</v>
      </c>
      <c r="K55" s="3" t="s">
        <v>19</v>
      </c>
      <c r="L55" s="4" t="s">
        <v>20</v>
      </c>
      <c r="M55" s="4" t="s">
        <v>21</v>
      </c>
      <c r="N55" s="4" t="s">
        <v>22</v>
      </c>
      <c r="O55" s="4" t="s">
        <v>23</v>
      </c>
      <c r="P55" s="4" t="s">
        <v>24</v>
      </c>
      <c r="Q55" s="4" t="s">
        <v>25</v>
      </c>
      <c r="R55" s="4" t="s">
        <v>26</v>
      </c>
      <c r="S55" s="4" t="s">
        <v>27</v>
      </c>
      <c r="T55" s="4" t="s">
        <v>28</v>
      </c>
      <c r="U55" s="4" t="s">
        <v>29</v>
      </c>
      <c r="V55" s="4" t="s">
        <v>30</v>
      </c>
      <c r="W55" s="4" t="s">
        <v>31</v>
      </c>
      <c r="X55" s="4" t="s">
        <v>32</v>
      </c>
      <c r="Y55" s="4" t="s">
        <v>33</v>
      </c>
      <c r="Z55" s="4" t="s">
        <v>34</v>
      </c>
      <c r="AA55" s="4" t="s">
        <v>35</v>
      </c>
      <c r="AB55" s="4" t="s">
        <v>36</v>
      </c>
      <c r="AC55" s="4" t="s">
        <v>37</v>
      </c>
      <c r="AD55" s="4" t="s">
        <v>38</v>
      </c>
      <c r="AE55" s="4" t="s">
        <v>39</v>
      </c>
      <c r="AF55" s="4" t="s">
        <v>40</v>
      </c>
      <c r="AG55" s="4" t="s">
        <v>41</v>
      </c>
    </row>
    <row r="56" spans="2:111">
      <c r="B56" s="6" t="s">
        <v>52</v>
      </c>
      <c r="C56" s="6" t="s">
        <v>42</v>
      </c>
      <c r="D56" s="6" t="s">
        <v>43</v>
      </c>
      <c r="E56" s="6" t="s">
        <v>44</v>
      </c>
      <c r="F56" s="6" t="s">
        <v>45</v>
      </c>
      <c r="G56" s="6"/>
      <c r="H56" s="6" t="s">
        <v>50</v>
      </c>
      <c r="I56" s="6" t="s">
        <v>46</v>
      </c>
      <c r="J56" s="6" t="s">
        <v>47</v>
      </c>
      <c r="K56" s="6" t="s">
        <v>48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3080</v>
      </c>
      <c r="R56" s="7">
        <v>227911.13</v>
      </c>
      <c r="S56" s="7">
        <v>0</v>
      </c>
      <c r="T56" s="7">
        <v>0</v>
      </c>
      <c r="U56" s="7">
        <v>0</v>
      </c>
      <c r="V56" s="7">
        <v>0</v>
      </c>
      <c r="W56" s="7">
        <v>3080</v>
      </c>
      <c r="X56" s="7">
        <v>227911.13</v>
      </c>
      <c r="Y56" s="7">
        <v>73.997118999999998</v>
      </c>
      <c r="Z56" s="8">
        <v>43179.353090277778</v>
      </c>
      <c r="AA56" s="7" t="s">
        <v>49</v>
      </c>
      <c r="AB56" s="8">
        <v>43192.737337962964</v>
      </c>
      <c r="AC56" s="7" t="s">
        <v>49</v>
      </c>
      <c r="AD56" s="7"/>
      <c r="AE56" s="7"/>
      <c r="AF56" s="7"/>
      <c r="AG56" s="7"/>
    </row>
    <row r="57" spans="2:111">
      <c r="B57" s="6" t="s">
        <v>53</v>
      </c>
      <c r="C57" s="6" t="s">
        <v>42</v>
      </c>
      <c r="D57" s="6" t="s">
        <v>43</v>
      </c>
      <c r="E57" s="6" t="s">
        <v>44</v>
      </c>
      <c r="F57" s="6" t="s">
        <v>45</v>
      </c>
      <c r="G57" s="6"/>
      <c r="H57" s="6" t="s">
        <v>50</v>
      </c>
      <c r="I57" s="6" t="s">
        <v>46</v>
      </c>
      <c r="J57" s="6" t="s">
        <v>47</v>
      </c>
      <c r="K57" s="6" t="s">
        <v>48</v>
      </c>
      <c r="L57" s="7">
        <v>73.997118999999998</v>
      </c>
      <c r="M57" s="7">
        <v>3080</v>
      </c>
      <c r="N57" s="7">
        <v>227911.13</v>
      </c>
      <c r="O57" s="7">
        <v>0</v>
      </c>
      <c r="P57" s="7">
        <v>0</v>
      </c>
      <c r="Q57" s="7">
        <v>0</v>
      </c>
      <c r="R57" s="7">
        <v>12984.54</v>
      </c>
      <c r="S57" s="7">
        <v>3000</v>
      </c>
      <c r="T57" s="7">
        <v>234638.64</v>
      </c>
      <c r="U57" s="7">
        <v>0</v>
      </c>
      <c r="V57" s="7">
        <v>0</v>
      </c>
      <c r="W57" s="7">
        <v>80</v>
      </c>
      <c r="X57" s="7">
        <v>6257.03</v>
      </c>
      <c r="Y57" s="7">
        <v>78.212879999999998</v>
      </c>
      <c r="Z57" s="8">
        <v>43193.519317129627</v>
      </c>
      <c r="AA57" s="7" t="s">
        <v>51</v>
      </c>
      <c r="AB57" s="8">
        <v>43223.340231481481</v>
      </c>
      <c r="AC57" s="7" t="s">
        <v>49</v>
      </c>
      <c r="AD57" s="7"/>
      <c r="AE57" s="7"/>
      <c r="AF57" s="7"/>
      <c r="AG57" s="7"/>
    </row>
    <row r="58" spans="2:111">
      <c r="B58" s="3" t="s">
        <v>54</v>
      </c>
      <c r="C58" s="3" t="s">
        <v>42</v>
      </c>
      <c r="D58" s="3" t="s">
        <v>43</v>
      </c>
      <c r="E58" s="3" t="s">
        <v>44</v>
      </c>
      <c r="F58" s="3" t="s">
        <v>45</v>
      </c>
      <c r="G58" s="3"/>
      <c r="H58" s="3" t="s">
        <v>50</v>
      </c>
      <c r="I58" s="3" t="s">
        <v>46</v>
      </c>
      <c r="J58" s="3" t="s">
        <v>47</v>
      </c>
      <c r="K58" s="3" t="s">
        <v>48</v>
      </c>
      <c r="L58" s="4">
        <v>78.212879999999998</v>
      </c>
      <c r="M58" s="4">
        <v>80</v>
      </c>
      <c r="N58" s="4">
        <v>6257.03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80</v>
      </c>
      <c r="X58" s="4">
        <v>6257.03</v>
      </c>
      <c r="Y58" s="4"/>
      <c r="Z58" s="5">
        <v>43223.548333333332</v>
      </c>
      <c r="AA58" s="4" t="s">
        <v>51</v>
      </c>
      <c r="AB58" s="5"/>
      <c r="AC58" s="4"/>
      <c r="AD58" s="4"/>
      <c r="AE58" s="4"/>
      <c r="AF58" s="4"/>
      <c r="AG58" s="4"/>
    </row>
    <row r="59" spans="2:111">
      <c r="B59" s="3" t="s">
        <v>55</v>
      </c>
      <c r="C59" s="3" t="s">
        <v>42</v>
      </c>
      <c r="D59" s="3" t="s">
        <v>43</v>
      </c>
      <c r="E59" s="3" t="s">
        <v>44</v>
      </c>
      <c r="F59" s="3" t="s">
        <v>45</v>
      </c>
      <c r="G59" s="3"/>
      <c r="H59" s="3" t="s">
        <v>50</v>
      </c>
      <c r="I59" s="3" t="s">
        <v>46</v>
      </c>
      <c r="J59" s="3" t="s">
        <v>47</v>
      </c>
      <c r="K59" s="3" t="s">
        <v>48</v>
      </c>
      <c r="L59" s="4"/>
      <c r="M59" s="4">
        <v>80</v>
      </c>
      <c r="N59" s="4">
        <v>6257.03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80</v>
      </c>
      <c r="X59" s="4">
        <v>6257.03</v>
      </c>
      <c r="Y59" s="4"/>
      <c r="Z59" s="5">
        <v>43255.644502314812</v>
      </c>
      <c r="AA59" s="4" t="s">
        <v>51</v>
      </c>
      <c r="AB59" s="5"/>
      <c r="AC59" s="4"/>
      <c r="AD59" s="9"/>
      <c r="AE59" s="4"/>
      <c r="AF59" s="4"/>
      <c r="AG59" s="4"/>
    </row>
    <row r="62" spans="2:111" s="10" customFormat="1">
      <c r="B62" s="11" t="s">
        <v>56</v>
      </c>
    </row>
    <row r="64" spans="2:111">
      <c r="B64" s="12" t="s">
        <v>10</v>
      </c>
      <c r="C64" s="13" t="s">
        <v>11</v>
      </c>
      <c r="D64" s="13" t="s">
        <v>57</v>
      </c>
      <c r="E64" s="13" t="s">
        <v>12</v>
      </c>
      <c r="F64" s="13" t="s">
        <v>13</v>
      </c>
      <c r="G64" s="13" t="s">
        <v>14</v>
      </c>
      <c r="H64" s="13" t="s">
        <v>15</v>
      </c>
      <c r="I64" s="13" t="s">
        <v>16</v>
      </c>
      <c r="J64" s="13" t="s">
        <v>18</v>
      </c>
      <c r="K64" s="13" t="s">
        <v>58</v>
      </c>
      <c r="L64" s="13" t="s">
        <v>59</v>
      </c>
      <c r="M64" s="13" t="s">
        <v>60</v>
      </c>
      <c r="N64" s="13" t="s">
        <v>61</v>
      </c>
      <c r="O64" s="13" t="s">
        <v>62</v>
      </c>
      <c r="P64" s="13" t="s">
        <v>63</v>
      </c>
      <c r="Q64" s="13" t="s">
        <v>64</v>
      </c>
      <c r="R64" s="13" t="s">
        <v>65</v>
      </c>
      <c r="S64" s="13" t="s">
        <v>66</v>
      </c>
      <c r="T64" s="13" t="s">
        <v>67</v>
      </c>
      <c r="U64" s="13" t="s">
        <v>34</v>
      </c>
      <c r="V64" s="13" t="s">
        <v>35</v>
      </c>
      <c r="W64" s="13" t="s">
        <v>36</v>
      </c>
      <c r="X64" s="13" t="s">
        <v>37</v>
      </c>
    </row>
    <row r="65" spans="2:24">
      <c r="B65" s="15" t="s">
        <v>53</v>
      </c>
      <c r="C65" s="16" t="s">
        <v>42</v>
      </c>
      <c r="D65" s="16">
        <v>0</v>
      </c>
      <c r="E65" s="16">
        <v>3007110</v>
      </c>
      <c r="F65" s="16">
        <v>11101110</v>
      </c>
      <c r="G65" s="16" t="s">
        <v>45</v>
      </c>
      <c r="H65" s="16"/>
      <c r="I65" s="16" t="s">
        <v>50</v>
      </c>
      <c r="J65" s="16" t="s">
        <v>47</v>
      </c>
      <c r="K65" s="16">
        <v>201803</v>
      </c>
      <c r="L65" s="16">
        <v>3080</v>
      </c>
      <c r="M65" s="16">
        <v>227911.13</v>
      </c>
      <c r="N65" s="16">
        <v>0</v>
      </c>
      <c r="O65" s="16">
        <v>0</v>
      </c>
      <c r="P65" s="16">
        <v>80</v>
      </c>
      <c r="Q65" s="16">
        <v>0</v>
      </c>
      <c r="R65" s="16">
        <v>1</v>
      </c>
      <c r="S65" s="16">
        <v>0</v>
      </c>
      <c r="T65" s="16">
        <v>0</v>
      </c>
      <c r="U65" s="17">
        <v>43223.35837962963</v>
      </c>
      <c r="V65" s="16" t="s">
        <v>68</v>
      </c>
      <c r="W65" s="15"/>
      <c r="X65" s="16"/>
    </row>
    <row r="66" spans="2:24">
      <c r="B66" s="6" t="s">
        <v>53</v>
      </c>
      <c r="C66" s="7" t="s">
        <v>42</v>
      </c>
      <c r="D66" s="7">
        <v>0</v>
      </c>
      <c r="E66" s="7">
        <v>3007110</v>
      </c>
      <c r="F66" s="7">
        <v>11101110</v>
      </c>
      <c r="G66" s="7" t="s">
        <v>45</v>
      </c>
      <c r="H66" s="7"/>
      <c r="I66" s="7" t="s">
        <v>69</v>
      </c>
      <c r="J66" s="7" t="s">
        <v>47</v>
      </c>
      <c r="K66" s="7">
        <v>201804</v>
      </c>
      <c r="L66" s="7">
        <v>0</v>
      </c>
      <c r="M66" s="7">
        <v>12984.54</v>
      </c>
      <c r="N66" s="7">
        <v>80</v>
      </c>
      <c r="O66" s="7">
        <v>0</v>
      </c>
      <c r="P66" s="7">
        <v>0</v>
      </c>
      <c r="Q66" s="7">
        <v>6257.03</v>
      </c>
      <c r="R66" s="7">
        <v>0</v>
      </c>
      <c r="S66" s="7">
        <v>6257.03</v>
      </c>
      <c r="T66" s="7">
        <v>0</v>
      </c>
      <c r="U66" s="8">
        <v>43223.35837962963</v>
      </c>
      <c r="V66" s="7" t="s">
        <v>68</v>
      </c>
      <c r="W66" s="6"/>
      <c r="X66" s="18"/>
    </row>
    <row r="67" spans="2:24">
      <c r="B67" s="12" t="s">
        <v>54</v>
      </c>
      <c r="C67" s="13" t="s">
        <v>42</v>
      </c>
      <c r="D67" s="13">
        <v>0</v>
      </c>
      <c r="E67" s="13">
        <v>3007110</v>
      </c>
      <c r="F67" s="13">
        <v>11101110</v>
      </c>
      <c r="G67" s="13" t="s">
        <v>45</v>
      </c>
      <c r="H67" s="13"/>
      <c r="I67" s="13" t="s">
        <v>50</v>
      </c>
      <c r="J67" s="13" t="s">
        <v>47</v>
      </c>
      <c r="K67" s="13">
        <v>201803</v>
      </c>
      <c r="L67" s="13">
        <v>3080</v>
      </c>
      <c r="M67" s="13">
        <v>227911.13</v>
      </c>
      <c r="N67" s="13">
        <v>0</v>
      </c>
      <c r="O67" s="13">
        <v>0</v>
      </c>
      <c r="P67" s="13">
        <v>80</v>
      </c>
      <c r="Q67" s="13">
        <v>0</v>
      </c>
      <c r="R67" s="13">
        <v>2</v>
      </c>
      <c r="S67" s="13">
        <v>0</v>
      </c>
      <c r="T67" s="13">
        <v>0</v>
      </c>
      <c r="U67" s="14">
        <v>43252.602743055555</v>
      </c>
      <c r="V67" s="13" t="s">
        <v>68</v>
      </c>
      <c r="W67" s="12"/>
      <c r="X67" s="13"/>
    </row>
    <row r="68" spans="2:24">
      <c r="B68" s="12" t="s">
        <v>54</v>
      </c>
      <c r="C68" s="13" t="s">
        <v>42</v>
      </c>
      <c r="D68" s="13">
        <v>0</v>
      </c>
      <c r="E68" s="13">
        <v>3007110</v>
      </c>
      <c r="F68" s="13">
        <v>11101110</v>
      </c>
      <c r="G68" s="13" t="s">
        <v>45</v>
      </c>
      <c r="H68" s="13"/>
      <c r="I68" s="13" t="s">
        <v>50</v>
      </c>
      <c r="J68" s="13" t="s">
        <v>47</v>
      </c>
      <c r="K68" s="13">
        <v>201804</v>
      </c>
      <c r="L68" s="13">
        <v>0</v>
      </c>
      <c r="M68" s="13">
        <v>12984.54</v>
      </c>
      <c r="N68" s="13">
        <v>80</v>
      </c>
      <c r="O68" s="13">
        <v>0</v>
      </c>
      <c r="P68" s="13">
        <v>0</v>
      </c>
      <c r="Q68" s="13">
        <v>6257.03</v>
      </c>
      <c r="R68" s="13">
        <v>1</v>
      </c>
      <c r="S68" s="13">
        <v>6257.03</v>
      </c>
      <c r="T68" s="13">
        <v>0</v>
      </c>
      <c r="U68" s="14">
        <v>43252.602743055555</v>
      </c>
      <c r="V68" s="13" t="s">
        <v>68</v>
      </c>
      <c r="W68" s="12"/>
      <c r="X68" s="13"/>
    </row>
    <row r="69" spans="2:24">
      <c r="B69" s="6" t="s">
        <v>55</v>
      </c>
      <c r="C69" s="7" t="s">
        <v>42</v>
      </c>
      <c r="D69" s="7">
        <v>0</v>
      </c>
      <c r="E69" s="7">
        <v>3007110</v>
      </c>
      <c r="F69" s="7">
        <v>11101110</v>
      </c>
      <c r="G69" s="7" t="s">
        <v>45</v>
      </c>
      <c r="H69" s="7"/>
      <c r="I69" s="7" t="s">
        <v>50</v>
      </c>
      <c r="J69" s="7" t="s">
        <v>47</v>
      </c>
      <c r="K69" s="7">
        <v>201803</v>
      </c>
      <c r="L69" s="7">
        <v>3080</v>
      </c>
      <c r="M69" s="7">
        <v>227911.13</v>
      </c>
      <c r="N69" s="7">
        <v>0</v>
      </c>
      <c r="O69" s="7">
        <v>0</v>
      </c>
      <c r="P69" s="7">
        <v>80</v>
      </c>
      <c r="Q69" s="7">
        <v>0</v>
      </c>
      <c r="R69" s="7">
        <v>3</v>
      </c>
      <c r="S69" s="7">
        <v>0</v>
      </c>
      <c r="T69" s="7">
        <v>0</v>
      </c>
      <c r="U69" s="8">
        <v>43283.511064814818</v>
      </c>
      <c r="V69" s="7" t="s">
        <v>68</v>
      </c>
      <c r="W69" s="6"/>
      <c r="X69" s="7"/>
    </row>
    <row r="70" spans="2:24">
      <c r="B70" s="6" t="s">
        <v>55</v>
      </c>
      <c r="C70" s="7" t="s">
        <v>42</v>
      </c>
      <c r="D70" s="7">
        <v>0</v>
      </c>
      <c r="E70" s="7">
        <v>3007110</v>
      </c>
      <c r="F70" s="7">
        <v>11101110</v>
      </c>
      <c r="G70" s="7" t="s">
        <v>45</v>
      </c>
      <c r="H70" s="7"/>
      <c r="I70" s="7" t="s">
        <v>50</v>
      </c>
      <c r="J70" s="7" t="s">
        <v>47</v>
      </c>
      <c r="K70" s="7">
        <v>201804</v>
      </c>
      <c r="L70" s="7">
        <v>0</v>
      </c>
      <c r="M70" s="7">
        <v>12984.54</v>
      </c>
      <c r="N70" s="7">
        <v>80</v>
      </c>
      <c r="O70" s="7">
        <v>0</v>
      </c>
      <c r="P70" s="7">
        <v>0</v>
      </c>
      <c r="Q70" s="7">
        <v>6257.03</v>
      </c>
      <c r="R70" s="7">
        <v>2</v>
      </c>
      <c r="S70" s="7">
        <v>6257.03</v>
      </c>
      <c r="T70" s="7">
        <v>0</v>
      </c>
      <c r="U70" s="8">
        <v>43283.511064814818</v>
      </c>
      <c r="V70" s="7" t="s">
        <v>68</v>
      </c>
      <c r="W70" s="6"/>
      <c r="X70" s="7"/>
    </row>
  </sheetData>
  <mergeCells count="11">
    <mergeCell ref="G23:I23"/>
    <mergeCell ref="G25:I25"/>
    <mergeCell ref="G26:I26"/>
    <mergeCell ref="B19:C19"/>
    <mergeCell ref="B23:C23"/>
    <mergeCell ref="B24:C25"/>
    <mergeCell ref="B26:C26"/>
    <mergeCell ref="G19:I19"/>
    <mergeCell ref="G20:I20"/>
    <mergeCell ref="G21:I21"/>
    <mergeCell ref="G22:I2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2019-05-27T08:59:53Z</dcterms:created>
  <dcterms:modified xsi:type="dcterms:W3CDTF">2019-10-17T00:11:37Z</dcterms:modified>
</cp:coreProperties>
</file>