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esktop\PI Adjustment checking\"/>
    </mc:Choice>
  </mc:AlternateContent>
  <bookViews>
    <workbookView xWindow="0" yWindow="0" windowWidth="28800" windowHeight="12435" activeTab="4"/>
  </bookViews>
  <sheets>
    <sheet name="Sheet1" sheetId="1" r:id="rId1"/>
    <sheet name="PRS3" sheetId="2" r:id="rId2"/>
    <sheet name="Simulation" sheetId="3" r:id="rId3"/>
    <sheet name="Sheet4" sheetId="4" r:id="rId4"/>
    <sheet name="2nd simulati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" i="1" l="1"/>
</calcChain>
</file>

<file path=xl/sharedStrings.xml><?xml version="1.0" encoding="utf-8"?>
<sst xmlns="http://schemas.openxmlformats.org/spreadsheetml/2006/main" count="185" uniqueCount="134">
  <si>
    <t>Project Title</t>
  </si>
  <si>
    <t>Objective</t>
  </si>
  <si>
    <t>Current Percentage</t>
  </si>
  <si>
    <t>Last Percentage</t>
  </si>
  <si>
    <t>Man-Days</t>
  </si>
  <si>
    <t>Target Date</t>
  </si>
  <si>
    <t>Status</t>
  </si>
  <si>
    <t>Completed Task</t>
  </si>
  <si>
    <t>Next Task</t>
  </si>
  <si>
    <t>Issue/Remarks</t>
  </si>
  <si>
    <t>Savings</t>
  </si>
  <si>
    <t>Screenshot</t>
  </si>
  <si>
    <t xml:space="preserve">Development of Automation of Count Explosion Checking </t>
  </si>
  <si>
    <t>Enhancement on PO Module: Disable Quantity modification</t>
  </si>
  <si>
    <t>Enhancement of PR Approval Hierarchy</t>
  </si>
  <si>
    <t>Enhancement of ePR Notification</t>
  </si>
  <si>
    <t>Enhancement of Change Locator for HDD Physical Inventory</t>
  </si>
  <si>
    <t>Enhancement of Master Approval Hierarchy (Damage Report)</t>
  </si>
  <si>
    <t>Enhancement of Auto RFA of all subcon items</t>
  </si>
  <si>
    <t>Enhancement of HDD PI Master Uploading</t>
  </si>
  <si>
    <t>to authorize users to change the locators of the PC during PI</t>
  </si>
  <si>
    <t>NOV-2019</t>
  </si>
  <si>
    <t>Implemented</t>
  </si>
  <si>
    <t>Development; UAT; Implementation; Discussed w/ BU; coordination with web-team to update version of PI System on HDD &amp; SSD</t>
  </si>
  <si>
    <t>For documentation</t>
  </si>
  <si>
    <t>0.14k$/mo.</t>
  </si>
  <si>
    <t>Enhancement of Receipt Traveler</t>
  </si>
  <si>
    <t>To have a more effective and detailed output of reports by  adding PR preparer information, and deletion of unnecessary information on the generated reports for both end-user and users.</t>
  </si>
  <si>
    <t>10/10</t>
  </si>
  <si>
    <t>10/11</t>
  </si>
  <si>
    <t>For Implementationt</t>
  </si>
  <si>
    <t>Development and UAT</t>
  </si>
  <si>
    <t>0.19K$</t>
  </si>
  <si>
    <t>Object migration</t>
  </si>
  <si>
    <t>Enhancement of PO/PR AFC Approval Hierarchy</t>
  </si>
  <si>
    <t>To create a master of Approvers that can be used as lookup table for every fiscal year organizational change</t>
  </si>
  <si>
    <t>DEC-2019</t>
  </si>
  <si>
    <t>On-going Development</t>
  </si>
  <si>
    <t>TBD</t>
  </si>
  <si>
    <t> 7/18</t>
  </si>
  <si>
    <t>OWNER</t>
  </si>
  <si>
    <t>DB_LINK</t>
  </si>
  <si>
    <t>USERNAME</t>
  </si>
  <si>
    <t>HOST</t>
  </si>
  <si>
    <t>CREATED</t>
  </si>
  <si>
    <t>XXPRS_R</t>
  </si>
  <si>
    <t>TIP_DB_013_TIPCBS_TIPCBS.PRAS.SPTO.SEMICON.TOSHIBA.CO.JP</t>
  </si>
  <si>
    <t>TIPCBS</t>
  </si>
  <si>
    <t>TIP-DB-013_TIPCBS</t>
  </si>
  <si>
    <t>APPS</t>
  </si>
  <si>
    <t>TIPSVR058_TIPCBS_TIPCBS.PRAS.SPTO.SEMICON.TOSHIBA.CO.JP</t>
  </si>
  <si>
    <t>TIPSVR058_TIPCBS</t>
  </si>
  <si>
    <t>TIPSVR054_TIPCBS.US.ORACLE.COM</t>
  </si>
  <si>
    <t>tip-cbs</t>
  </si>
  <si>
    <t>tipsvr054_tipcbs</t>
  </si>
  <si>
    <t>+---------------------------------------------------------------------------+</t>
  </si>
  <si>
    <t>Inventory: Version : 12.0.0</t>
  </si>
  <si>
    <t>Copyright (c) 1979, 1999, Oracle Corporation. All rights reserved.</t>
  </si>
  <si>
    <t>INCAPA module: Perform physical inventory Adjustments</t>
  </si>
  <si>
    <t>Current system time is 09-DEC-2019 14:33:38</t>
  </si>
  <si>
    <t>Page Length = 59, Page Width = 80</t>
  </si>
  <si>
    <t>===================================================================</t>
  </si>
  <si>
    <t>Debug Mode :        Disabled</t>
  </si>
  <si>
    <t>Output to Terminal : No</t>
  </si>
  <si>
    <t>Argument Method :   Database Fetch</t>
  </si>
  <si>
    <t>Trace Mode :        Disabled</t>
  </si>
  <si>
    <t>Argument 1 (PHYSICAL_INVENTORY_ID) = 687296</t>
  </si>
  <si>
    <t>Argument 2 (ADJUSTMENT_ACCOUNT) = 21614</t>
  </si>
  <si>
    <t>Argument 3 (ADJUSTMENT_DATE) = 2019/12/09 14:32:32</t>
  </si>
  <si>
    <t>PHYSICAL_INVENTORY_ID = 687296</t>
  </si>
  <si>
    <t>ADJUSTMENT_ACCOUNT = 21614</t>
  </si>
  <si>
    <t>ADJUSTMENT_DATE = 2019/12/09 14:32:32</t>
  </si>
  <si>
    <t>***** End Of Program - Perform physical inventory Adjustments *****</t>
  </si>
  <si>
    <t>Start of log messages from FND_FILE</t>
  </si>
  <si>
    <t>End of log messages from FND_FILE</t>
  </si>
  <si>
    <t>Executing request completion options...</t>
  </si>
  <si>
    <t xml:space="preserve">Output file size: </t>
  </si>
  <si>
    <t>Output is not being printed because:</t>
  </si>
  <si>
    <t>The print option has been disabled for this report.</t>
  </si>
  <si>
    <t>+------------- 1) PRINT   -------------+</t>
  </si>
  <si>
    <t>+--------------------------------------+</t>
  </si>
  <si>
    <t>Finished executing request completion options.</t>
  </si>
  <si>
    <t>Concurrent request completed successfully</t>
  </si>
  <si>
    <t>Current system time is 09-DEC-2019 14:33:39</t>
  </si>
  <si>
    <t>PHYSICAL_INVENTORY_ID</t>
  </si>
  <si>
    <t>ORGANIZATION_ID</t>
  </si>
  <si>
    <t>LAST_UPDATE_DATE</t>
  </si>
  <si>
    <t>LAST_UPDATED_BY</t>
  </si>
  <si>
    <t>CREATION_DATE</t>
  </si>
  <si>
    <t>CREATED_BY</t>
  </si>
  <si>
    <t>LAST_UPDATE_LOGIN</t>
  </si>
  <si>
    <t>PHYSICAL_INVENTORY_DATE</t>
  </si>
  <si>
    <t>LAST_ADJUSTMENT_DATE</t>
  </si>
  <si>
    <t>TOTAL_ADJUSTMENT_VALUE</t>
  </si>
  <si>
    <t>DESCRIPTION</t>
  </si>
  <si>
    <t>FREEZE_DATE</t>
  </si>
  <si>
    <t>PHYSICAL_INVENTORY_NAME</t>
  </si>
  <si>
    <t>APPROVAL_REQUIRED</t>
  </si>
  <si>
    <t>ALL_SUBINVENTORIES_FLAG</t>
  </si>
  <si>
    <t>NEXT_TAG_NUMBER</t>
  </si>
  <si>
    <t>TAG_NUMBER_INCREMENTS</t>
  </si>
  <si>
    <t>DEFAULT_GL_ADJUST_ACCOUNT</t>
  </si>
  <si>
    <t>REQUEST_ID</t>
  </si>
  <si>
    <t>PROGRAM_APPLICATION_ID</t>
  </si>
  <si>
    <t>PROGRAM_ID</t>
  </si>
  <si>
    <t>PROGRAM_UPDATE_DATE</t>
  </si>
  <si>
    <t>APPROVAL_TOLERANCE_POS</t>
  </si>
  <si>
    <t>APPROVAL_TOLERANCE_NEG</t>
  </si>
  <si>
    <t>COST_VARIANCE_POS</t>
  </si>
  <si>
    <t>COST_VARIANCE_NEG</t>
  </si>
  <si>
    <t>NUMBER_OF_SKUS</t>
  </si>
  <si>
    <t>DYNAMIC_TAG_ENTRY_FLAG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</si>
  <si>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</si>
  <si>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</si>
  <si>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</si>
  <si>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</si>
  <si>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</si>
  <si>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</si>
  <si>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</si>
  <si>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</si>
  <si>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</si>
  <si>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</si>
  <si>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</si>
  <si>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</si>
  <si>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</si>
  <si>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</si>
  <si>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</si>
  <si>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ATTRIBUTE_CATEGORY</t>
  </si>
  <si>
    <t>EXCLUDE_ZERO_BALANCE</t>
  </si>
  <si>
    <t>EXCLUDE_NEGATIVE_BALANCE</t>
  </si>
  <si>
    <t>MDCLINE-A-0619 DUMMY2</t>
  </si>
  <si>
    <t>MDCAL1769</t>
  </si>
  <si>
    <t>OPEN PERIOD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</si>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</sst>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 applyAlignment="1">
      <alignment vertical="center"/>
    </xf>
    <xf numFmtId="0" fontId="0" fillId="4" borderId="1" xfId="0" applyFill="1" applyBorder="1"/>
    <xf numFmtId="0" fontId="1" fillId="4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16" fontId="1" fillId="4" borderId="1" xfId="0" quotePrefix="1" applyNumberFormat="1" applyFont="1" applyFill="1" applyBorder="1" applyAlignment="1">
      <alignment vertical="center"/>
    </xf>
    <xf numFmtId="0" fontId="1" fillId="4" borderId="1" xfId="0" quotePrefix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7" fontId="1" fillId="4" borderId="1" xfId="0" quotePrefix="1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9" fontId="4" fillId="4" borderId="1" xfId="0" applyNumberFormat="1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4" fillId="3" borderId="1" xfId="0" applyFont="1" applyFill="1" applyBorder="1" applyAlignment="1">
      <alignment vertical="center"/>
    </xf>
    <xf numFmtId="9" fontId="4" fillId="0" borderId="1" xfId="0" applyNumberFormat="1" applyFont="1" applyBorder="1"/>
    <xf numFmtId="9" fontId="4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quotePrefix="1" applyFont="1" applyFill="1" applyBorder="1" applyAlignment="1">
      <alignment vertical="center"/>
    </xf>
    <xf numFmtId="22" fontId="0" fillId="2" borderId="0" xfId="0" applyNumberFormat="1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4" fontId="0" fillId="2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16</xdr:row>
      <xdr:rowOff>180975</xdr:rowOff>
    </xdr:from>
    <xdr:to>
      <xdr:col>18</xdr:col>
      <xdr:colOff>914400</xdr:colOff>
      <xdr:row>33</xdr:row>
      <xdr:rowOff>47625</xdr:rowOff>
    </xdr:to>
    <xdr:pic>
      <xdr:nvPicPr>
        <xdr:cNvPr id="3" name="Picture 5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3238500"/>
          <a:ext cx="52578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76200</xdr:colOff>
      <xdr:row>17</xdr:row>
      <xdr:rowOff>28575</xdr:rowOff>
    </xdr:from>
    <xdr:to>
      <xdr:col>27</xdr:col>
      <xdr:colOff>219075</xdr:colOff>
      <xdr:row>31</xdr:row>
      <xdr:rowOff>180975</xdr:rowOff>
    </xdr:to>
    <xdr:pic>
      <xdr:nvPicPr>
        <xdr:cNvPr id="5" name="Picture 11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4075" y="3276600"/>
          <a:ext cx="4419600" cy="281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419100</xdr:colOff>
      <xdr:row>16</xdr:row>
      <xdr:rowOff>114300</xdr:rowOff>
    </xdr:from>
    <xdr:to>
      <xdr:col>36</xdr:col>
      <xdr:colOff>333375</xdr:colOff>
      <xdr:row>46</xdr:row>
      <xdr:rowOff>28575</xdr:rowOff>
    </xdr:to>
    <xdr:pic>
      <xdr:nvPicPr>
        <xdr:cNvPr id="6" name="Picture 12" descr="image00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3975" y="3162300"/>
          <a:ext cx="5848350" cy="562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66675</xdr:colOff>
      <xdr:row>36</xdr:row>
      <xdr:rowOff>19050</xdr:rowOff>
    </xdr:from>
    <xdr:to>
      <xdr:col>18</xdr:col>
      <xdr:colOff>942975</xdr:colOff>
      <xdr:row>51</xdr:row>
      <xdr:rowOff>104775</xdr:rowOff>
    </xdr:to>
    <xdr:pic>
      <xdr:nvPicPr>
        <xdr:cNvPr id="7" name="Picture 6" descr="image00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6905625"/>
          <a:ext cx="52673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3249</xdr:colOff>
      <xdr:row>0</xdr:row>
      <xdr:rowOff>142874</xdr:rowOff>
    </xdr:from>
    <xdr:to>
      <xdr:col>14</xdr:col>
      <xdr:colOff>598449</xdr:colOff>
      <xdr:row>25</xdr:row>
      <xdr:rowOff>170535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99" y="142874"/>
          <a:ext cx="8520000" cy="4790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19050</xdr:rowOff>
    </xdr:from>
    <xdr:to>
      <xdr:col>21</xdr:col>
      <xdr:colOff>207924</xdr:colOff>
      <xdr:row>41</xdr:row>
      <xdr:rowOff>94336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21</xdr:col>
      <xdr:colOff>207924</xdr:colOff>
      <xdr:row>82</xdr:row>
      <xdr:rowOff>75286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82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201706</xdr:colOff>
      <xdr:row>83</xdr:row>
      <xdr:rowOff>179294</xdr:rowOff>
    </xdr:from>
    <xdr:to>
      <xdr:col>15</xdr:col>
      <xdr:colOff>458274</xdr:colOff>
      <xdr:row>114</xdr:row>
      <xdr:rowOff>169032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706" y="15990794"/>
          <a:ext cx="9333333" cy="5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302558</xdr:colOff>
      <xdr:row>116</xdr:row>
      <xdr:rowOff>22412</xdr:rowOff>
    </xdr:from>
    <xdr:to>
      <xdr:col>18</xdr:col>
      <xdr:colOff>229488</xdr:colOff>
      <xdr:row>153</xdr:row>
      <xdr:rowOff>31055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558" y="22120412"/>
          <a:ext cx="10819048" cy="7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280147</xdr:colOff>
      <xdr:row>154</xdr:row>
      <xdr:rowOff>67236</xdr:rowOff>
    </xdr:from>
    <xdr:to>
      <xdr:col>21</xdr:col>
      <xdr:colOff>458390</xdr:colOff>
      <xdr:row>192</xdr:row>
      <xdr:rowOff>47284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147" y="29404236"/>
          <a:ext cx="12885714" cy="7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336176</xdr:colOff>
      <xdr:row>193</xdr:row>
      <xdr:rowOff>179295</xdr:rowOff>
    </xdr:from>
    <xdr:to>
      <xdr:col>20</xdr:col>
      <xdr:colOff>300490</xdr:colOff>
      <xdr:row>229</xdr:row>
      <xdr:rowOff>7009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176" y="36945795"/>
          <a:ext cx="12066667" cy="6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537883</xdr:colOff>
      <xdr:row>240</xdr:row>
      <xdr:rowOff>22412</xdr:rowOff>
    </xdr:from>
    <xdr:to>
      <xdr:col>11</xdr:col>
      <xdr:colOff>519684</xdr:colOff>
      <xdr:row>262</xdr:row>
      <xdr:rowOff>174269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7883" y="45742412"/>
          <a:ext cx="6638095" cy="4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324971</xdr:colOff>
      <xdr:row>230</xdr:row>
      <xdr:rowOff>156883</xdr:rowOff>
    </xdr:from>
    <xdr:to>
      <xdr:col>12</xdr:col>
      <xdr:colOff>292130</xdr:colOff>
      <xdr:row>237</xdr:row>
      <xdr:rowOff>166240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4971" y="43971883"/>
          <a:ext cx="7228571" cy="1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21</xdr:col>
      <xdr:colOff>382142</xdr:colOff>
      <xdr:row>289</xdr:row>
      <xdr:rowOff>28000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2321" y="50482500"/>
          <a:ext cx="12628571" cy="4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22</xdr:col>
      <xdr:colOff>141250</xdr:colOff>
      <xdr:row>329</xdr:row>
      <xdr:rowOff>65762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321" y="55435500"/>
          <a:ext cx="13000000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22</xdr:col>
      <xdr:colOff>141250</xdr:colOff>
      <xdr:row>369</xdr:row>
      <xdr:rowOff>65762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321" y="63055500"/>
          <a:ext cx="13000000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54427</xdr:colOff>
      <xdr:row>371</xdr:row>
      <xdr:rowOff>136071</xdr:rowOff>
    </xdr:from>
    <xdr:to>
      <xdr:col>22</xdr:col>
      <xdr:colOff>204106</xdr:colOff>
      <xdr:row>397</xdr:row>
      <xdr:rowOff>154500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6748" y="70811571"/>
          <a:ext cx="13008429" cy="4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544285</xdr:colOff>
      <xdr:row>237</xdr:row>
      <xdr:rowOff>68035</xdr:rowOff>
    </xdr:from>
    <xdr:to>
      <xdr:col>35</xdr:col>
      <xdr:colOff>44642</xdr:colOff>
      <xdr:row>257</xdr:row>
      <xdr:rowOff>134225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04464" y="45216535"/>
          <a:ext cx="12971428" cy="3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22</xdr:col>
      <xdr:colOff>150774</xdr:colOff>
      <xdr:row>439</xdr:row>
      <xdr:rowOff>75286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321" y="76390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22</xdr:col>
      <xdr:colOff>150774</xdr:colOff>
      <xdr:row>480</xdr:row>
      <xdr:rowOff>75286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2321" y="84201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22</xdr:col>
      <xdr:colOff>150774</xdr:colOff>
      <xdr:row>520</xdr:row>
      <xdr:rowOff>75286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2321" y="91821000"/>
          <a:ext cx="13009524" cy="7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16</xdr:col>
      <xdr:colOff>589332</xdr:colOff>
      <xdr:row>38</xdr:row>
      <xdr:rowOff>65762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33333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16</xdr:col>
      <xdr:colOff>560761</xdr:colOff>
      <xdr:row>78</xdr:row>
      <xdr:rowOff>65762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0"/>
          <a:ext cx="9704762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16</xdr:col>
      <xdr:colOff>589332</xdr:colOff>
      <xdr:row>119</xdr:row>
      <xdr:rowOff>65762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0500"/>
          <a:ext cx="9733333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16</xdr:col>
      <xdr:colOff>598856</xdr:colOff>
      <xdr:row>160</xdr:row>
      <xdr:rowOff>65762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241000"/>
          <a:ext cx="9742857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16</xdr:col>
      <xdr:colOff>598856</xdr:colOff>
      <xdr:row>200</xdr:row>
      <xdr:rowOff>65762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861000"/>
          <a:ext cx="9742857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16</xdr:col>
      <xdr:colOff>598856</xdr:colOff>
      <xdr:row>241</xdr:row>
      <xdr:rowOff>65762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671500"/>
          <a:ext cx="9742857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22</xdr:col>
      <xdr:colOff>74590</xdr:colOff>
      <xdr:row>282</xdr:row>
      <xdr:rowOff>8619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6482000"/>
          <a:ext cx="12876190" cy="7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285</xdr:row>
      <xdr:rowOff>51955</xdr:rowOff>
    </xdr:from>
    <xdr:to>
      <xdr:col>22</xdr:col>
      <xdr:colOff>207924</xdr:colOff>
      <xdr:row>323</xdr:row>
      <xdr:rowOff>127241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344455"/>
          <a:ext cx="12936788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22</xdr:col>
      <xdr:colOff>280660</xdr:colOff>
      <xdr:row>364</xdr:row>
      <xdr:rowOff>75286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103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22</xdr:col>
      <xdr:colOff>280660</xdr:colOff>
      <xdr:row>405</xdr:row>
      <xdr:rowOff>75286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9913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22</xdr:col>
      <xdr:colOff>280660</xdr:colOff>
      <xdr:row>446</xdr:row>
      <xdr:rowOff>75286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7724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22</xdr:col>
      <xdr:colOff>280660</xdr:colOff>
      <xdr:row>488</xdr:row>
      <xdr:rowOff>75286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857250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1"/>
  <sheetViews>
    <sheetView topLeftCell="O10" workbookViewId="0">
      <selection activeCell="V42" sqref="V42"/>
    </sheetView>
  </sheetViews>
  <sheetFormatPr defaultRowHeight="15" x14ac:dyDescent="0.25"/>
  <cols>
    <col min="1" max="1" width="43.28515625" style="1" bestFit="1" customWidth="1"/>
    <col min="2" max="2" width="9.5703125" style="1" bestFit="1" customWidth="1"/>
    <col min="3" max="3" width="18.42578125" style="1" bestFit="1" customWidth="1"/>
    <col min="4" max="4" width="15" style="1" bestFit="1" customWidth="1"/>
    <col min="5" max="5" width="9.7109375" style="1" bestFit="1" customWidth="1"/>
    <col min="6" max="6" width="11.140625" style="1" bestFit="1" customWidth="1"/>
    <col min="7" max="7" width="6.42578125" style="1" bestFit="1" customWidth="1"/>
    <col min="8" max="8" width="15.28515625" style="1" bestFit="1" customWidth="1"/>
    <col min="9" max="9" width="9.5703125" style="1" bestFit="1" customWidth="1"/>
    <col min="10" max="10" width="14.140625" style="1" bestFit="1" customWidth="1"/>
    <col min="11" max="14" width="9.140625" style="1"/>
    <col min="15" max="15" width="4.85546875" style="1" customWidth="1"/>
    <col min="16" max="16" width="9.140625" style="1"/>
    <col min="17" max="17" width="8.7109375" style="1" customWidth="1"/>
    <col min="18" max="18" width="59.85546875" style="1" bestFit="1" customWidth="1"/>
    <col min="19" max="19" width="10.85546875" style="1" customWidth="1"/>
    <col min="20" max="20" width="17.85546875" style="1" bestFit="1" customWidth="1"/>
    <col min="21" max="21" width="15.85546875" style="1" bestFit="1" customWidth="1"/>
    <col min="22" max="22" width="11.140625" style="1" bestFit="1" customWidth="1"/>
    <col min="23" max="23" width="6.42578125" style="1" customWidth="1"/>
    <col min="24" max="24" width="8.7109375" style="1" customWidth="1"/>
    <col min="25" max="25" width="59.85546875" style="1" bestFit="1" customWidth="1"/>
    <col min="26" max="26" width="10.85546875" style="1" customWidth="1"/>
    <col min="27" max="27" width="17.85546875" style="1" customWidth="1"/>
    <col min="28" max="28" width="15.85546875" style="1" bestFit="1" customWidth="1"/>
    <col min="29" max="16384" width="9.140625" style="1"/>
  </cols>
  <sheetData>
    <row r="2" spans="1:2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29" x14ac:dyDescent="0.25">
      <c r="A3" s="2"/>
      <c r="B3" s="2"/>
      <c r="C3" s="2"/>
      <c r="D3" s="2"/>
      <c r="E3" s="2"/>
      <c r="F3" s="2"/>
      <c r="G3" s="2"/>
      <c r="H3" s="2"/>
      <c r="I3" s="2"/>
      <c r="J3" s="2"/>
      <c r="P3" s="2"/>
      <c r="Q3" s="3" t="s">
        <v>0</v>
      </c>
      <c r="R3" s="3" t="s">
        <v>1</v>
      </c>
      <c r="S3" s="3" t="s">
        <v>2</v>
      </c>
      <c r="T3" s="3" t="s">
        <v>3</v>
      </c>
      <c r="U3" s="3" t="s">
        <v>4</v>
      </c>
      <c r="V3" s="3" t="s">
        <v>5</v>
      </c>
      <c r="W3" s="3" t="s">
        <v>6</v>
      </c>
      <c r="X3" s="3" t="s">
        <v>7</v>
      </c>
      <c r="Y3" s="3" t="s">
        <v>8</v>
      </c>
      <c r="Z3" s="3" t="s">
        <v>9</v>
      </c>
      <c r="AA3" s="3" t="s">
        <v>10</v>
      </c>
      <c r="AB3" s="3" t="s">
        <v>11</v>
      </c>
    </row>
    <row r="4" spans="1:29" x14ac:dyDescent="0.25">
      <c r="A4" s="2"/>
      <c r="B4" s="2"/>
      <c r="C4" s="2"/>
      <c r="D4" s="2"/>
      <c r="E4" s="2"/>
      <c r="F4" s="2"/>
      <c r="G4" s="2"/>
      <c r="H4" s="2"/>
      <c r="I4" s="2"/>
      <c r="J4" s="2"/>
      <c r="P4" s="2">
        <v>1</v>
      </c>
      <c r="Q4" s="3" t="s">
        <v>12</v>
      </c>
      <c r="R4" s="3"/>
      <c r="S4" s="3"/>
      <c r="T4" s="3"/>
      <c r="U4" s="3"/>
      <c r="V4" s="3"/>
      <c r="W4" s="3"/>
      <c r="X4" s="3"/>
      <c r="Y4" s="3"/>
      <c r="Z4" s="3"/>
      <c r="AA4" s="2"/>
      <c r="AB4" s="2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P5" s="2">
        <v>2</v>
      </c>
      <c r="Q5" s="3" t="s">
        <v>13</v>
      </c>
      <c r="R5" s="3"/>
      <c r="S5" s="3"/>
      <c r="T5" s="3"/>
      <c r="U5" s="3"/>
      <c r="V5" s="3"/>
      <c r="W5" s="3"/>
      <c r="X5" s="3"/>
      <c r="Y5" s="3"/>
      <c r="Z5" s="3"/>
      <c r="AA5" s="2"/>
      <c r="AB5" s="2"/>
    </row>
    <row r="6" spans="1:29" x14ac:dyDescent="0.25">
      <c r="A6" s="2"/>
      <c r="B6" s="2"/>
      <c r="C6" s="2"/>
      <c r="D6" s="2"/>
      <c r="E6" s="2"/>
      <c r="F6" s="2"/>
      <c r="G6" s="2"/>
      <c r="H6" s="2"/>
      <c r="I6" s="2"/>
      <c r="J6" s="2"/>
      <c r="P6" s="2">
        <v>3</v>
      </c>
      <c r="Q6" s="3" t="s">
        <v>14</v>
      </c>
      <c r="R6" s="3"/>
      <c r="S6" s="3"/>
      <c r="T6" s="3"/>
      <c r="U6" s="3"/>
      <c r="V6" s="3"/>
      <c r="W6" s="3"/>
      <c r="X6" s="3"/>
      <c r="Y6" s="3"/>
      <c r="Z6" s="3"/>
      <c r="AA6" s="2"/>
      <c r="AB6" s="2"/>
    </row>
    <row r="7" spans="1:29" x14ac:dyDescent="0.25">
      <c r="A7" s="2"/>
      <c r="B7" s="2"/>
      <c r="C7" s="2"/>
      <c r="D7" s="2"/>
      <c r="E7" s="2"/>
      <c r="F7" s="2"/>
      <c r="G7" s="2"/>
      <c r="H7" s="2"/>
      <c r="I7" s="2"/>
      <c r="J7" s="2"/>
      <c r="P7" s="2">
        <v>4</v>
      </c>
      <c r="Q7" s="3" t="s">
        <v>15</v>
      </c>
      <c r="R7" s="3"/>
      <c r="S7" s="3"/>
      <c r="T7" s="3"/>
      <c r="U7" s="3"/>
      <c r="V7" s="3"/>
      <c r="W7" s="3"/>
      <c r="X7" s="3"/>
      <c r="Y7" s="3"/>
      <c r="Z7" s="3"/>
      <c r="AA7" s="2"/>
      <c r="AB7" s="2"/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J8" s="2"/>
      <c r="P8" s="4">
        <v>5</v>
      </c>
      <c r="Q8" s="5" t="s">
        <v>16</v>
      </c>
      <c r="R8" s="5" t="s">
        <v>20</v>
      </c>
      <c r="S8" s="6">
        <v>1</v>
      </c>
      <c r="T8" s="6">
        <v>0</v>
      </c>
      <c r="U8" s="7" t="s">
        <v>28</v>
      </c>
      <c r="V8" s="8" t="s">
        <v>21</v>
      </c>
      <c r="W8" s="5" t="s">
        <v>22</v>
      </c>
      <c r="X8" s="5" t="s">
        <v>23</v>
      </c>
      <c r="Y8" s="4" t="s">
        <v>24</v>
      </c>
      <c r="Z8" s="5"/>
      <c r="AA8" s="9" t="s">
        <v>25</v>
      </c>
      <c r="AB8" s="4"/>
      <c r="AC8" s="1">
        <f>((0.14/12)*50)*1000</f>
        <v>583.33333333333337</v>
      </c>
    </row>
    <row r="9" spans="1:29" x14ac:dyDescent="0.25">
      <c r="A9" s="2"/>
      <c r="B9" s="2"/>
      <c r="C9" s="2"/>
      <c r="D9" s="2"/>
      <c r="E9" s="2"/>
      <c r="F9" s="2"/>
      <c r="G9" s="2"/>
      <c r="H9" s="2"/>
      <c r="I9" s="2"/>
      <c r="J9" s="2"/>
      <c r="P9" s="2">
        <v>6</v>
      </c>
      <c r="Q9" s="3" t="s">
        <v>17</v>
      </c>
      <c r="R9" s="3"/>
      <c r="S9" s="3"/>
      <c r="T9" s="3"/>
      <c r="U9" s="3"/>
      <c r="V9" s="3"/>
      <c r="W9" s="3"/>
      <c r="X9" s="3"/>
      <c r="Y9" s="3"/>
      <c r="Z9" s="3"/>
      <c r="AA9" s="2"/>
      <c r="AB9" s="2"/>
    </row>
    <row r="10" spans="1:2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P10" s="2">
        <v>7</v>
      </c>
      <c r="Q10" s="3" t="s">
        <v>18</v>
      </c>
      <c r="R10" s="3"/>
      <c r="S10" s="3"/>
      <c r="T10" s="3"/>
      <c r="U10" s="3"/>
      <c r="V10" s="3"/>
      <c r="W10" s="3"/>
      <c r="X10" s="3"/>
      <c r="Y10" s="3"/>
      <c r="Z10" s="3"/>
      <c r="AA10" s="2"/>
      <c r="AB10" s="2"/>
    </row>
    <row r="11" spans="1:2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P11" s="2">
        <v>8</v>
      </c>
      <c r="Q11" s="3" t="s">
        <v>19</v>
      </c>
      <c r="R11" s="3"/>
      <c r="S11" s="3"/>
      <c r="T11" s="3"/>
      <c r="U11" s="3"/>
      <c r="V11" s="3"/>
      <c r="W11" s="3"/>
      <c r="X11" s="3"/>
      <c r="Y11" s="3"/>
      <c r="Z11" s="3"/>
      <c r="AA11" s="2"/>
      <c r="AB11" s="2"/>
    </row>
    <row r="12" spans="1:2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P12" s="4">
        <v>9</v>
      </c>
      <c r="Q12" s="5" t="s">
        <v>26</v>
      </c>
      <c r="R12" s="5" t="s">
        <v>27</v>
      </c>
      <c r="S12" s="12">
        <v>0.99</v>
      </c>
      <c r="T12" s="6">
        <v>0.95</v>
      </c>
      <c r="U12" s="8" t="s">
        <v>29</v>
      </c>
      <c r="V12" s="10" t="s">
        <v>36</v>
      </c>
      <c r="W12" s="5" t="s">
        <v>30</v>
      </c>
      <c r="X12" s="5" t="s">
        <v>31</v>
      </c>
      <c r="Y12" s="5" t="s">
        <v>33</v>
      </c>
      <c r="Z12" s="5"/>
      <c r="AA12" s="11" t="s">
        <v>32</v>
      </c>
      <c r="AB12" s="4"/>
    </row>
    <row r="13" spans="1:29" x14ac:dyDescent="0.25">
      <c r="P13" s="13">
        <v>10</v>
      </c>
      <c r="Q13" s="14" t="s">
        <v>34</v>
      </c>
      <c r="R13" s="15" t="s">
        <v>35</v>
      </c>
      <c r="S13" s="16">
        <v>0.38</v>
      </c>
      <c r="T13" s="17">
        <v>0.27</v>
      </c>
      <c r="U13" s="18" t="s">
        <v>39</v>
      </c>
      <c r="V13" s="19" t="s">
        <v>36</v>
      </c>
      <c r="W13" s="15" t="s">
        <v>37</v>
      </c>
      <c r="X13" s="15"/>
      <c r="Y13" s="15"/>
      <c r="Z13" s="15"/>
      <c r="AA13" s="13" t="s">
        <v>38</v>
      </c>
      <c r="AB13" s="13"/>
    </row>
    <row r="18" spans="16:21" x14ac:dyDescent="0.25">
      <c r="P18" s="1">
        <v>5</v>
      </c>
      <c r="U18" s="1">
        <v>9</v>
      </c>
    </row>
    <row r="37" spans="16:16" x14ac:dyDescent="0.25">
      <c r="P37" s="1">
        <v>10</v>
      </c>
    </row>
    <row r="57" spans="17:28" x14ac:dyDescent="0.25">
      <c r="Q57" s="1" t="s">
        <v>40</v>
      </c>
      <c r="R57" s="1" t="s">
        <v>41</v>
      </c>
      <c r="S57" s="1" t="s">
        <v>42</v>
      </c>
      <c r="T57" s="1" t="s">
        <v>43</v>
      </c>
      <c r="U57" s="1" t="s">
        <v>44</v>
      </c>
      <c r="X57" s="1" t="s">
        <v>40</v>
      </c>
      <c r="Y57" s="1" t="s">
        <v>41</v>
      </c>
      <c r="Z57" s="1" t="s">
        <v>42</v>
      </c>
      <c r="AA57" s="1" t="s">
        <v>43</v>
      </c>
      <c r="AB57" s="1" t="s">
        <v>44</v>
      </c>
    </row>
    <row r="58" spans="17:28" x14ac:dyDescent="0.25">
      <c r="Q58" s="1" t="s">
        <v>49</v>
      </c>
      <c r="R58" s="1" t="s">
        <v>50</v>
      </c>
      <c r="S58" s="1" t="s">
        <v>47</v>
      </c>
      <c r="T58" s="1" t="s">
        <v>51</v>
      </c>
      <c r="U58" s="20">
        <v>41892.642523148148</v>
      </c>
      <c r="X58" s="1" t="s">
        <v>45</v>
      </c>
      <c r="Y58" s="1" t="s">
        <v>46</v>
      </c>
      <c r="Z58" s="1" t="s">
        <v>47</v>
      </c>
      <c r="AA58" s="1" t="s">
        <v>48</v>
      </c>
      <c r="AB58" s="20">
        <v>43095.549722222226</v>
      </c>
    </row>
    <row r="59" spans="17:28" x14ac:dyDescent="0.25">
      <c r="Q59" s="1" t="s">
        <v>49</v>
      </c>
      <c r="R59" s="1" t="s">
        <v>46</v>
      </c>
      <c r="S59" s="1" t="s">
        <v>47</v>
      </c>
      <c r="T59" s="1" t="s">
        <v>48</v>
      </c>
      <c r="U59" s="20">
        <v>42167.524756944447</v>
      </c>
      <c r="X59" s="1" t="s">
        <v>49</v>
      </c>
      <c r="Y59" s="1" t="s">
        <v>50</v>
      </c>
      <c r="Z59" s="1" t="s">
        <v>47</v>
      </c>
      <c r="AA59" s="1" t="s">
        <v>51</v>
      </c>
      <c r="AB59" s="20">
        <v>43636.337870370371</v>
      </c>
    </row>
    <row r="60" spans="17:28" x14ac:dyDescent="0.25">
      <c r="Q60" s="1" t="s">
        <v>45</v>
      </c>
      <c r="R60" s="1" t="s">
        <v>46</v>
      </c>
      <c r="S60" s="1" t="s">
        <v>47</v>
      </c>
      <c r="T60" s="1" t="s">
        <v>48</v>
      </c>
      <c r="U60" s="20">
        <v>43095.549722222226</v>
      </c>
      <c r="X60" s="1" t="s">
        <v>49</v>
      </c>
      <c r="Y60" s="1" t="s">
        <v>52</v>
      </c>
      <c r="Z60" s="1" t="s">
        <v>53</v>
      </c>
      <c r="AA60" s="1" t="s">
        <v>48</v>
      </c>
      <c r="AB60" s="20">
        <v>43634.716261574074</v>
      </c>
    </row>
    <row r="61" spans="17:28" x14ac:dyDescent="0.25">
      <c r="Q61" s="1" t="s">
        <v>45</v>
      </c>
      <c r="R61" s="1" t="s">
        <v>52</v>
      </c>
      <c r="S61" s="1" t="s">
        <v>53</v>
      </c>
      <c r="T61" s="1" t="s">
        <v>54</v>
      </c>
      <c r="U61" s="20">
        <v>43634.465011574073</v>
      </c>
      <c r="X61" s="1" t="s">
        <v>49</v>
      </c>
      <c r="Y61" s="1" t="s">
        <v>46</v>
      </c>
      <c r="Z61" s="1" t="s">
        <v>47</v>
      </c>
      <c r="AA61" s="1" t="s">
        <v>48</v>
      </c>
      <c r="AB61" s="20">
        <v>43636.337916666664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:R62"/>
  <sheetViews>
    <sheetView zoomScaleNormal="100" workbookViewId="0">
      <selection activeCell="P1" sqref="A1:XFD1"/>
    </sheetView>
  </sheetViews>
  <sheetFormatPr defaultRowHeight="15" x14ac:dyDescent="0.25"/>
  <cols>
    <col min="1" max="1" width="3.7109375" style="1" customWidth="1"/>
    <col min="2" max="16384" width="9.140625" style="1"/>
  </cols>
  <sheetData>
    <row r="2" spans="18:18" x14ac:dyDescent="0.25">
      <c r="R2" s="22" t="s">
        <v>55</v>
      </c>
    </row>
    <row r="3" spans="18:18" x14ac:dyDescent="0.25">
      <c r="R3" s="22" t="s">
        <v>56</v>
      </c>
    </row>
    <row r="4" spans="18:18" x14ac:dyDescent="0.25">
      <c r="R4" s="21"/>
    </row>
    <row r="5" spans="18:18" x14ac:dyDescent="0.25">
      <c r="R5" s="22" t="s">
        <v>57</v>
      </c>
    </row>
    <row r="6" spans="18:18" x14ac:dyDescent="0.25">
      <c r="R6" s="21"/>
    </row>
    <row r="7" spans="18:18" x14ac:dyDescent="0.25">
      <c r="R7" s="22" t="s">
        <v>58</v>
      </c>
    </row>
    <row r="8" spans="18:18" x14ac:dyDescent="0.25">
      <c r="R8" s="22" t="s">
        <v>55</v>
      </c>
    </row>
    <row r="9" spans="18:18" x14ac:dyDescent="0.25">
      <c r="R9" s="21"/>
    </row>
    <row r="10" spans="18:18" x14ac:dyDescent="0.25">
      <c r="R10" s="22" t="s">
        <v>59</v>
      </c>
    </row>
    <row r="11" spans="18:18" x14ac:dyDescent="0.25">
      <c r="R11" s="21"/>
    </row>
    <row r="12" spans="18:18" x14ac:dyDescent="0.25">
      <c r="R12" s="22" t="s">
        <v>55</v>
      </c>
    </row>
    <row r="13" spans="18:18" x14ac:dyDescent="0.25">
      <c r="R13" s="21"/>
    </row>
    <row r="14" spans="18:18" x14ac:dyDescent="0.25">
      <c r="R14" s="22" t="s">
        <v>60</v>
      </c>
    </row>
    <row r="15" spans="18:18" x14ac:dyDescent="0.25">
      <c r="R15" s="21"/>
    </row>
    <row r="16" spans="18:18" x14ac:dyDescent="0.25">
      <c r="R16" s="22" t="s">
        <v>61</v>
      </c>
    </row>
    <row r="17" spans="18:18" x14ac:dyDescent="0.25">
      <c r="R17" s="22" t="s">
        <v>62</v>
      </c>
    </row>
    <row r="18" spans="18:18" x14ac:dyDescent="0.25">
      <c r="R18" s="22" t="s">
        <v>63</v>
      </c>
    </row>
    <row r="19" spans="18:18" x14ac:dyDescent="0.25">
      <c r="R19" s="22" t="s">
        <v>64</v>
      </c>
    </row>
    <row r="20" spans="18:18" x14ac:dyDescent="0.25">
      <c r="R20" s="22" t="s">
        <v>65</v>
      </c>
    </row>
    <row r="21" spans="18:18" x14ac:dyDescent="0.25">
      <c r="R21" s="21"/>
    </row>
    <row r="22" spans="18:18" x14ac:dyDescent="0.25">
      <c r="R22" s="22" t="s">
        <v>61</v>
      </c>
    </row>
    <row r="23" spans="18:18" x14ac:dyDescent="0.25">
      <c r="R23" s="22" t="s">
        <v>66</v>
      </c>
    </row>
    <row r="24" spans="18:18" x14ac:dyDescent="0.25">
      <c r="R24" s="22" t="s">
        <v>67</v>
      </c>
    </row>
    <row r="25" spans="18:18" x14ac:dyDescent="0.25">
      <c r="R25" s="22" t="s">
        <v>68</v>
      </c>
    </row>
    <row r="26" spans="18:18" x14ac:dyDescent="0.25">
      <c r="R26" s="21"/>
    </row>
    <row r="27" spans="18:18" x14ac:dyDescent="0.25">
      <c r="R27" s="22" t="s">
        <v>61</v>
      </c>
    </row>
    <row r="28" spans="18:18" x14ac:dyDescent="0.25">
      <c r="R28" s="22" t="s">
        <v>69</v>
      </c>
    </row>
    <row r="29" spans="18:18" x14ac:dyDescent="0.25">
      <c r="R29" s="22" t="s">
        <v>70</v>
      </c>
    </row>
    <row r="30" spans="18:18" x14ac:dyDescent="0.25">
      <c r="R30" s="22" t="s">
        <v>71</v>
      </c>
    </row>
    <row r="31" spans="18:18" x14ac:dyDescent="0.25">
      <c r="R31" s="22" t="s">
        <v>71</v>
      </c>
    </row>
    <row r="32" spans="18:18" x14ac:dyDescent="0.25">
      <c r="R32" s="21"/>
    </row>
    <row r="33" spans="18:18" x14ac:dyDescent="0.25">
      <c r="R33" s="22" t="s">
        <v>72</v>
      </c>
    </row>
    <row r="34" spans="18:18" x14ac:dyDescent="0.25">
      <c r="R34" s="22" t="s">
        <v>55</v>
      </c>
    </row>
    <row r="35" spans="18:18" x14ac:dyDescent="0.25">
      <c r="R35" s="22" t="s">
        <v>73</v>
      </c>
    </row>
    <row r="36" spans="18:18" x14ac:dyDescent="0.25">
      <c r="R36" s="22" t="s">
        <v>55</v>
      </c>
    </row>
    <row r="37" spans="18:18" x14ac:dyDescent="0.25">
      <c r="R37" s="22" t="s">
        <v>55</v>
      </c>
    </row>
    <row r="38" spans="18:18" x14ac:dyDescent="0.25">
      <c r="R38" s="22" t="s">
        <v>74</v>
      </c>
    </row>
    <row r="39" spans="18:18" x14ac:dyDescent="0.25">
      <c r="R39" s="22" t="s">
        <v>55</v>
      </c>
    </row>
    <row r="40" spans="18:18" x14ac:dyDescent="0.25">
      <c r="R40" s="21"/>
    </row>
    <row r="41" spans="18:18" x14ac:dyDescent="0.25">
      <c r="R41" s="21"/>
    </row>
    <row r="42" spans="18:18" x14ac:dyDescent="0.25">
      <c r="R42" s="22" t="s">
        <v>55</v>
      </c>
    </row>
    <row r="43" spans="18:18" x14ac:dyDescent="0.25">
      <c r="R43" s="22" t="s">
        <v>75</v>
      </c>
    </row>
    <row r="44" spans="18:18" x14ac:dyDescent="0.25">
      <c r="R44" s="21"/>
    </row>
    <row r="45" spans="18:18" x14ac:dyDescent="0.25">
      <c r="R45" s="22" t="s">
        <v>76</v>
      </c>
    </row>
    <row r="46" spans="18:18" x14ac:dyDescent="0.25">
      <c r="R46" s="22">
        <v>0</v>
      </c>
    </row>
    <row r="47" spans="18:18" x14ac:dyDescent="0.25">
      <c r="R47" s="21"/>
    </row>
    <row r="48" spans="18:18" x14ac:dyDescent="0.25">
      <c r="R48" s="21"/>
    </row>
    <row r="49" spans="18:18" x14ac:dyDescent="0.25">
      <c r="R49" s="22" t="s">
        <v>77</v>
      </c>
    </row>
    <row r="50" spans="18:18" x14ac:dyDescent="0.25">
      <c r="R50" s="22" t="s">
        <v>78</v>
      </c>
    </row>
    <row r="51" spans="18:18" x14ac:dyDescent="0.25">
      <c r="R51" s="21"/>
    </row>
    <row r="52" spans="18:18" x14ac:dyDescent="0.25">
      <c r="R52" s="22" t="s">
        <v>79</v>
      </c>
    </row>
    <row r="53" spans="18:18" x14ac:dyDescent="0.25">
      <c r="R53" s="22" t="s">
        <v>80</v>
      </c>
    </row>
    <row r="54" spans="18:18" x14ac:dyDescent="0.25">
      <c r="R54" s="21"/>
    </row>
    <row r="55" spans="18:18" x14ac:dyDescent="0.25">
      <c r="R55" s="21"/>
    </row>
    <row r="56" spans="18:18" x14ac:dyDescent="0.25">
      <c r="R56" s="22" t="s">
        <v>81</v>
      </c>
    </row>
    <row r="57" spans="18:18" x14ac:dyDescent="0.25">
      <c r="R57" s="21"/>
    </row>
    <row r="58" spans="18:18" x14ac:dyDescent="0.25">
      <c r="R58" s="22" t="s">
        <v>55</v>
      </c>
    </row>
    <row r="59" spans="18:18" x14ac:dyDescent="0.25">
      <c r="R59" s="22" t="s">
        <v>82</v>
      </c>
    </row>
    <row r="60" spans="18:18" x14ac:dyDescent="0.25">
      <c r="R60" s="22" t="s">
        <v>83</v>
      </c>
    </row>
    <row r="61" spans="18:18" x14ac:dyDescent="0.25">
      <c r="R61" s="21"/>
    </row>
    <row r="62" spans="18:18" x14ac:dyDescent="0.25">
      <c r="R62" s="22" t="s">
        <v>55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4"/>
  <sheetViews>
    <sheetView topLeftCell="A178" zoomScale="70" zoomScaleNormal="70" workbookViewId="0">
      <selection activeCell="U201" sqref="U201"/>
    </sheetView>
  </sheetViews>
  <sheetFormatPr defaultRowHeight="15" x14ac:dyDescent="0.25"/>
  <cols>
    <col min="1" max="16384" width="9.140625" style="1"/>
  </cols>
  <sheetData>
    <row r="1" spans="1:46" x14ac:dyDescent="0.2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117</v>
      </c>
      <c r="AI1" s="1" t="s">
        <v>118</v>
      </c>
      <c r="AJ1" s="1" t="s">
        <v>119</v>
      </c>
      <c r="AK1" s="1" t="s">
        <v>120</v>
      </c>
      <c r="AL1" s="1" t="s">
        <v>121</v>
      </c>
      <c r="AM1" s="1" t="s">
        <v>122</v>
      </c>
      <c r="AN1" s="1" t="s">
        <v>123</v>
      </c>
      <c r="AO1" s="1" t="s">
        <v>124</v>
      </c>
      <c r="AP1" s="1" t="s">
        <v>125</v>
      </c>
      <c r="AQ1" s="1" t="s">
        <v>126</v>
      </c>
      <c r="AR1" s="1" t="s">
        <v>127</v>
      </c>
      <c r="AS1" s="1" t="s">
        <v>128</v>
      </c>
      <c r="AT1" s="1" t="s">
        <v>129</v>
      </c>
    </row>
    <row r="2" spans="1:46" x14ac:dyDescent="0.25">
      <c r="A2" s="1">
        <v>664703</v>
      </c>
      <c r="B2" s="1">
        <v>284</v>
      </c>
      <c r="C2" s="20">
        <v>43629.557256944441</v>
      </c>
      <c r="D2" s="1">
        <v>11649</v>
      </c>
      <c r="E2" s="20">
        <v>43629.55673611111</v>
      </c>
      <c r="F2" s="1">
        <v>11649</v>
      </c>
      <c r="G2" s="1">
        <v>11649</v>
      </c>
      <c r="H2" s="23">
        <v>43629</v>
      </c>
      <c r="K2" s="1" t="s">
        <v>130</v>
      </c>
      <c r="L2" s="20">
        <v>43629.556817129633</v>
      </c>
      <c r="M2" s="1" t="s">
        <v>130</v>
      </c>
      <c r="N2" s="1">
        <v>1</v>
      </c>
      <c r="O2" s="1">
        <v>2</v>
      </c>
      <c r="P2" s="1" t="s">
        <v>131</v>
      </c>
      <c r="Q2" s="1">
        <v>1111</v>
      </c>
      <c r="S2" s="1">
        <v>30314994</v>
      </c>
      <c r="T2" s="1">
        <v>401</v>
      </c>
      <c r="U2" s="1">
        <v>31958</v>
      </c>
      <c r="V2" s="20">
        <v>43629.556817129633</v>
      </c>
      <c r="AA2" s="1">
        <v>1769</v>
      </c>
      <c r="AB2" s="1">
        <v>1</v>
      </c>
    </row>
    <row r="264" spans="2:2" s="24" customFormat="1" x14ac:dyDescent="0.25">
      <c r="B264" s="24" t="s">
        <v>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3" sqref="G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15"/>
  <sheetViews>
    <sheetView tabSelected="1" zoomScale="55" zoomScaleNormal="55" workbookViewId="0">
      <selection activeCell="X15" sqref="X15"/>
    </sheetView>
  </sheetViews>
  <sheetFormatPr defaultRowHeight="15" x14ac:dyDescent="0.25"/>
  <cols>
    <col min="1" max="16384" width="9.140625" style="1"/>
  </cols>
  <sheetData>
    <row r="15" spans="24:24" x14ac:dyDescent="0.25">
      <c r="X15" s="1" t="s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PRS3</vt:lpstr>
      <vt:lpstr>Simulation</vt:lpstr>
      <vt:lpstr>Sheet4</vt:lpstr>
      <vt:lpstr>2nd simulation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2019-12-11T00:05:26Z</dcterms:created>
  <dcterms:modified xsi:type="dcterms:W3CDTF">2019-12-18T02:57:01Z</dcterms:modified>
</cp:coreProperties>
</file>