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75" windowWidth="11475" windowHeight="5190" activeTab="2"/>
  </bookViews>
  <sheets>
    <sheet name="Cover" sheetId="5" r:id="rId1"/>
    <sheet name="Change Reference" sheetId="6" r:id="rId2"/>
    <sheet name="AR Header Analysis" sheetId="7" r:id="rId3"/>
    <sheet name="AR Line Analysis" sheetId="8" r:id="rId4"/>
    <sheet name="AR Header Error(Tech)" sheetId="3" r:id="rId5"/>
    <sheet name="AR Line Error(Tech)" sheetId="4" r:id="rId6"/>
  </sheets>
  <calcPr calcId="125725"/>
</workbook>
</file>

<file path=xl/calcChain.xml><?xml version="1.0" encoding="utf-8"?>
<calcChain xmlns="http://schemas.openxmlformats.org/spreadsheetml/2006/main">
  <c r="C325" i="3"/>
  <c r="C78"/>
</calcChain>
</file>

<file path=xl/sharedStrings.xml><?xml version="1.0" encoding="utf-8"?>
<sst xmlns="http://schemas.openxmlformats.org/spreadsheetml/2006/main" count="701" uniqueCount="485">
  <si>
    <t>*****XXGFAAU_CHK_A13_00004period status error</t>
  </si>
  <si>
    <t>This Error is Reported if the gl_date of the transaction falls in a closed period in GAIA. If we check the GAIA Data base we see that GL Period is closed for all the Periods for PHP Set of Books, thus this error is reported. In Order for the transactions to be validated the GAIA Gl Period needs to be in Open status. Please find below the Code used to fetch this information.</t>
  </si>
  <si>
    <t>GAIA Code Snippet</t>
  </si>
  <si>
    <t xml:space="preserve">            BEGIN</t>
  </si>
  <si>
    <t xml:space="preserve">                SELECT  period_name     ,</t>
  </si>
  <si>
    <t xml:space="preserve">                        closing_status</t>
  </si>
  <si>
    <t xml:space="preserve">                INTO    wk_period_name      ,</t>
  </si>
  <si>
    <t xml:space="preserve">                          wk_closing_status</t>
  </si>
  <si>
    <t xml:space="preserve">                FROM    gl_period_statuses</t>
  </si>
  <si>
    <t xml:space="preserve">                WHERE   application_id          =   wk_application_id(Application Id of AR Module)   AND</t>
  </si>
  <si>
    <t xml:space="preserve">                        TRUNC(NVL(start_date,wk_accounting_date)) &lt;=  wk_accounting_date(gl_date of te AR transaction)  AND</t>
  </si>
  <si>
    <t xml:space="preserve">                        TRUNC(NVL(end_date,wk_accounting_date))   &gt;=  wk_accounting_date(gl_date of te AR transaction)  AND</t>
  </si>
  <si>
    <t xml:space="preserve">                        adjustment_period_flag  =   'N'                 AND</t>
  </si>
  <si>
    <t xml:space="preserve">                        ledger_id               =   wk_ledger_id(PHP SOB Ledger Id)        ;</t>
  </si>
  <si>
    <t xml:space="preserve">            EXCEPTION</t>
  </si>
  <si>
    <t xml:space="preserve">                WHEN NO_DATA_FOUND THEN</t>
  </si>
  <si>
    <t xml:space="preserve">                    out_return_code := 'XXGFAAU_CHK_A13_00004';</t>
  </si>
  <si>
    <t xml:space="preserve">                    RETURN;</t>
  </si>
  <si>
    <t xml:space="preserve">            END;</t>
  </si>
  <si>
    <t xml:space="preserve">            period_check_tab(wk_conc_parameters).period_name    :=  wk_period_name;</t>
  </si>
  <si>
    <t xml:space="preserve">            period_check_tab(wk_conc_parameters).closing_status :=  wk_closing_status;</t>
  </si>
  <si>
    <t xml:space="preserve">        END IF;</t>
  </si>
  <si>
    <t>--# ¿¿¿¿¿¿¿¿¿ Add  END  2012/04/13 1.1 SCSK ¿</t>
  </si>
  <si>
    <t xml:space="preserve">          IF in_module_code  IN  ('AR','AP') THEN</t>
  </si>
  <si>
    <t xml:space="preserve">            IF  wk_closing_status   !=  'O' THEN</t>
  </si>
  <si>
    <t xml:space="preserve">                out_return_code := 'XXGFAAU_CHK_A13_00004';</t>
  </si>
  <si>
    <t xml:space="preserve">                RETURN;</t>
  </si>
  <si>
    <t xml:space="preserve">            END IF;</t>
  </si>
  <si>
    <t>GAIA Database status</t>
  </si>
  <si>
    <t>Fetch Application ID for AR Module</t>
  </si>
  <si>
    <t>Fetch Ledger Details for PHP SOB Ledger</t>
  </si>
  <si>
    <t>We see that the GL Period is closed for all the 2012 Periods of PHP Ledger. Hence the above Error is Reported.</t>
  </si>
  <si>
    <t>Error Details</t>
  </si>
  <si>
    <t>Please check with the setup team on this</t>
  </si>
  <si>
    <t>*****XXGFAAU_CHK_A18_00001customer_site_code¿error</t>
  </si>
  <si>
    <t>*****XXGFAAU_CHK_A19_00001customer_code error</t>
  </si>
  <si>
    <t>*****XXGFAAU_CHK_B07_00016denomination get error</t>
  </si>
  <si>
    <t>*****XXGFAAU_CHK_A28_00401DFF_SEGMENT_01 value is null</t>
  </si>
  <si>
    <t>*****XXGFAAU_CHK_B17_00002salesrep error</t>
  </si>
  <si>
    <t>*****XXGFAAU_CHK_C32_00001amount error</t>
  </si>
  <si>
    <t>*****XXGFAAU_CHK_B61_00001country code get error</t>
  </si>
  <si>
    <t>GAIA  Error check Program fetches the country code o the basis of the customer acount number and customer site(location) but currently since the mapping of our customer nnumbers and locations is not found in GAIA the query does not return any data. Thus we get the Error</t>
  </si>
  <si>
    <t>Please find the query below</t>
  </si>
  <si>
    <t>SELECT  hl.country</t>
  </si>
  <si>
    <t xml:space="preserve">            INTO    wk_country</t>
  </si>
  <si>
    <t xml:space="preserve">            FROM    hz_locations            hl      ,</t>
  </si>
  <si>
    <t xml:space="preserve">                    hz_cust_accounts        hca     ,</t>
  </si>
  <si>
    <t xml:space="preserve">                    hz_party_sites          hps     ,</t>
  </si>
  <si>
    <t xml:space="preserve">                    hz_cust_acct_sites_all  hcasa   ,</t>
  </si>
  <si>
    <t xml:space="preserve">                    hz_cust_site_uses_all   hcsua</t>
  </si>
  <si>
    <t xml:space="preserve">            WHERE   hcsua.location          =   wk_customer_site_code   AND</t>
  </si>
  <si>
    <t xml:space="preserve">                    hcsua.org_id            =   wk_org_id               AND</t>
  </si>
  <si>
    <t xml:space="preserve">                    hcsua.site_use_code     =   'BILL_TO'               AND</t>
  </si>
  <si>
    <t xml:space="preserve">                    hcsua.status            =   'A'                     AND</t>
  </si>
  <si>
    <t xml:space="preserve">                    hcasa.cust_acct_site_id =   hcsua.cust_acct_site_id AND</t>
  </si>
  <si>
    <t xml:space="preserve">                    hps.party_site_id       =   hcasa.party_site_id     AND</t>
  </si>
  <si>
    <t xml:space="preserve">                    hca.account_number      =   wk_customer_code        AND</t>
  </si>
  <si>
    <t xml:space="preserve">                    hps.party_id            =   hca.party_id            AND</t>
  </si>
  <si>
    <t xml:space="preserve">                    hl.location_id          =   hps.location_id         ;</t>
  </si>
  <si>
    <t>*****XXGFAAU_CHK_B07_00017inter company code get error</t>
  </si>
  <si>
    <t>SELECT DISTINCT ca.account_number</t>
  </si>
  <si>
    <t xml:space="preserve">           INTO wk_intercompany_code</t>
  </si>
  <si>
    <t xml:space="preserve">           FROM hz_parties par,</t>
  </si>
  <si>
    <t xml:space="preserve">                hz_cust_accounts ca,</t>
  </si>
  <si>
    <t xml:space="preserve">                hz_party_sites ps,</t>
  </si>
  <si>
    <t xml:space="preserve">                hz_cust_acct_sites_all cas,</t>
  </si>
  <si>
    <t xml:space="preserve">                hz_cust_site_uses_all csu</t>
  </si>
  <si>
    <t xml:space="preserve">          WHERE par.party_id = ca.party_id</t>
  </si>
  <si>
    <t xml:space="preserve">            AND par.party_id = ps.party_id</t>
  </si>
  <si>
    <t xml:space="preserve">            AND ps.party_site_id = cas.party_site_id</t>
  </si>
  <si>
    <t xml:space="preserve">            AND ca.cust_account_id = cas.cust_account_id</t>
  </si>
  <si>
    <t xml:space="preserve">            AND cas.cust_acct_site_id = csu.cust_acct_site_id</t>
  </si>
  <si>
    <t xml:space="preserve">            AND csu.org_id = NVL (in_org_id, csu.org_id)</t>
  </si>
  <si>
    <t xml:space="preserve">            AND cas.org_id = NVL (in_org_id, cas.org_id)</t>
  </si>
  <si>
    <t xml:space="preserve">            AND csu.site_use_code =</t>
  </si>
  <si>
    <t xml:space="preserve">                              xxcmn_s_cmnd_code.cons_orig_sys_bill</t>
  </si>
  <si>
    <t xml:space="preserve">                                                                  -- 'BILL_TO'</t>
  </si>
  <si>
    <t xml:space="preserve">            AND TRUNC (SYSDATE)</t>
  </si>
  <si>
    <t xml:space="preserve">                   BETWEEN TRUNC (NVL (ps.start_date_active,</t>
  </si>
  <si>
    <t xml:space="preserve">                                       xxcmn_s_cmnd_code.cons_min_date</t>
  </si>
  <si>
    <t xml:space="preserve">                                      )</t>
  </si>
  <si>
    <t xml:space="preserve">                                 )</t>
  </si>
  <si>
    <t xml:space="preserve">                       AND TRUNC (NVL (ps.end_date_active,</t>
  </si>
  <si>
    <t xml:space="preserve">                                       xxcmn_s_cmnd_code.cons_max_date</t>
  </si>
  <si>
    <t xml:space="preserve">            AND par.status = 'A'--xxcmn_s_cmnd_code.cons_active</t>
  </si>
  <si>
    <t xml:space="preserve">            AND ca.status = 'A'--xxcmn_s_cmnd_code.cons_active</t>
  </si>
  <si>
    <t>GAIA Error Check Program tries to fetch the Customer Account Number on the basis of the Customer Site Code , But Currently since the mapping in LTI is not in sysn with GAIA we get this error. Once the Mapping is updated we will need to check if this error is reported.</t>
  </si>
  <si>
    <t xml:space="preserve">            AND ps.status = 'A'-- xxcmn_s_cmnd_code.cons_active</t>
  </si>
  <si>
    <t xml:space="preserve">            AND cas.status = 'A'--xxcmn_s_cmnd_code.cons_active</t>
  </si>
  <si>
    <t xml:space="preserve">            AND csu.status = 'A'--xxcmn_s_cmnd_code.cons_active</t>
  </si>
  <si>
    <t xml:space="preserve">            AND csu.LOCATION = in_customer_site_code(Mapped Customer Site)</t>
  </si>
  <si>
    <t>*****XXGFAAU_CHK_B07_05016REASON_CODE_MEANING is null (conditional check)</t>
  </si>
  <si>
    <t>ERROR_MESSAGE</t>
  </si>
  <si>
    <t>*****XXGFAAU_CHK_B14_00001trx_date &gt; accounting_date</t>
  </si>
  <si>
    <t>As per Mapping Document The Value is set to NULL , Please let us know if other value needs to be populated</t>
  </si>
  <si>
    <t>Error Occurs when the below query fetches a COUNT = 0</t>
  </si>
  <si>
    <t xml:space="preserve">        SELECT COUNT(*)</t>
  </si>
  <si>
    <t xml:space="preserve">        INTO   wk_cust_cnt</t>
  </si>
  <si>
    <t xml:space="preserve">        FROM   hz_parties             hp</t>
  </si>
  <si>
    <t xml:space="preserve">              ,hz_cust_accounts       hca</t>
  </si>
  <si>
    <t xml:space="preserve">              ,hz_party_sites         hps</t>
  </si>
  <si>
    <t xml:space="preserve">              ,hz_cust_acct_sites_all hcas</t>
  </si>
  <si>
    <t xml:space="preserve">              ,hz_cust_site_uses_all  hcsu</t>
  </si>
  <si>
    <t xml:space="preserve">        WHERE  hp.party_id = hca.party_id</t>
  </si>
  <si>
    <t xml:space="preserve">        AND    hp.party_id = hps.party_id</t>
  </si>
  <si>
    <t xml:space="preserve">        AND    hps.party_site_id = hcas.party_site_id</t>
  </si>
  <si>
    <t xml:space="preserve">        AND    hcas.cust_acct_site_id = hcsu.cust_acct_site_id</t>
  </si>
  <si>
    <t xml:space="preserve">        AND    hp.status = cons_status_a               </t>
  </si>
  <si>
    <t xml:space="preserve">        AND    hca.status = cons_status_a              </t>
  </si>
  <si>
    <t xml:space="preserve">        AND    hps.status = cons_status_a              </t>
  </si>
  <si>
    <t xml:space="preserve">        AND    hcas.status = cons_status_a             </t>
  </si>
  <si>
    <t xml:space="preserve">        AND    hcsu.status = cons_status_a             </t>
  </si>
  <si>
    <t xml:space="preserve">        AND    hcsu.site_use_code = cons_bill_to       </t>
  </si>
  <si>
    <t xml:space="preserve">        AND    hcas.org_id = wk_org_id                 </t>
  </si>
  <si>
    <t xml:space="preserve">        AND    hcsu.org_id = wk_org_id                 </t>
  </si>
  <si>
    <t xml:space="preserve">        AND    hcsu.location = wk_customer_site_code   </t>
  </si>
  <si>
    <t xml:space="preserve">        AND    hca.account_number = wk_customer_code   </t>
  </si>
  <si>
    <t xml:space="preserve">        AND    rownum = 1;</t>
  </si>
  <si>
    <t>: Error due to Missing Customer Setup</t>
  </si>
  <si>
    <t>Error Is Reported when we check for the Existence of Customer Site in GAIA</t>
  </si>
  <si>
    <t>This Error Is reported for Multiline Invocices where GAIA Program compares the sum of a header record against all the matching records in the line table</t>
  </si>
  <si>
    <t>Please See Query Below</t>
  </si>
  <si>
    <t>If the SQL Query Does not return Data we get the Error</t>
  </si>
  <si>
    <t>SELECT HCAS.ATTRIBUTE19  --¿¿
 INTO wk_attribute19
 FROM HZ_PARTY_SITES HPS     -- ¿¿¿¿¿
  , HZ_CUST_ACCT_SITES_ALL HCAS  -- ¿¿¿¿¿¿¿
  , HZ_CUST_SITE_USES_ALL HCSU  -- ¿¿¿¿¿¿¿
 WHERE HPS.PARTY_SITE_ID  = HCAS.PARTY_SITE_ID
 AND  HCAS.CUST_ACCT_SITE_ID = HCSU.CUST_ACCT_SITE_ID
 AND  HPS.STATUS   = XXCMN_S_CMND_CODE.CONS_ACTIVE
 AND  HCAS.STATUS   = XXCMN_S_CMND_CODE.CONS_ACTIVE
 AND  HCSU.STATUS   = XXCMN_S_CMND_CODE.CONS_ACTIVE
 AND  HCAS.ATTRIBUTE_CATEGORY = XXCMN_S_CMND_CODE.CONS_AR_ADDR_INFO_CATEGORY
 AND  HCSU.SITE_USE_CODE = XXCMN_S_CMND_CODE.CONS_ORIG_SYS_BILL
 AND  HCAS.ORG_ID   = in_org_id
 AND  HCSU.ORG_ID   = in_org_id
 AND  HCSU.LOCATION  = in_customer_site_code
--Ver1.18 ADD START #2452
 AND  TRUNC(SYSDATE)
   BETWEEN TRUNC(NVL(HPS.START_DATE_ACTIVE,SYSDATE))
   AND  TRUNC(NVL(HPS.END_DATE_ACTIVE,SYSDATE))
--Ver1.18 ADD END #2452
 ;</t>
  </si>
  <si>
    <t>IF No Data is Found or Fetchd Value is NULL, we get the Error</t>
  </si>
  <si>
    <t>Error Occurs when executing below query:</t>
  </si>
  <si>
    <t>The Above Error is reported when the below query does not fetch any Data:</t>
  </si>
  <si>
    <t xml:space="preserve">            SELECT  hca.cust_account_id</t>
  </si>
  <si>
    <t xml:space="preserve">            INTO    wk_account_id</t>
  </si>
  <si>
    <t xml:space="preserve">            FROM    hz_cust_accounts    hca</t>
  </si>
  <si>
    <t xml:space="preserve">            WHERE   hca.account_number  =   in_customer_code    AND</t>
  </si>
  <si>
    <t xml:space="preserve">                    hca.status          =   cons_status_a;</t>
  </si>
  <si>
    <t>in_customer_code =&gt; orig_system_bill_customer_name ( Mapped Value of the Customer Number)</t>
  </si>
  <si>
    <t>*******XXGFAAU_CHK_A23_00005conversion_rate not found</t>
  </si>
  <si>
    <t>This Error Is Reported when the Conversion Rate for the Specified Conversion DATA is Not Mainatained in GAIA.</t>
  </si>
  <si>
    <t>Currently No JPY to USD is there for 30-Apr-2012</t>
  </si>
  <si>
    <t>Currently No PHP to USD is there for 30-Sep-2011</t>
  </si>
  <si>
    <t>ERROR MESSAGE</t>
  </si>
  <si>
    <t>*****XXGFAAU_CHK_B05_00003reconcile_reference error</t>
  </si>
  <si>
    <t>*****XXGFAAU_CHK_B24_00001percent error</t>
  </si>
  <si>
    <t>This Error is reported since we did not have the piece of code to fetch account reconciliation key for natural account in AR Module</t>
  </si>
  <si>
    <t>The code has been added now</t>
  </si>
  <si>
    <t>This Error was reported for Natural Account : 20201140</t>
  </si>
  <si>
    <t xml:space="preserve">Error Trx Number-Dist Line Id: IK_TEST_MIG_991-189341.Error: 1-6  Mapping data: AFF_SEGMENT6_SUBACCOUNT source value: 1440.000 not found  </t>
  </si>
  <si>
    <t>The Error is reported because sub acount mapping is not maintained for the value 1440.000 in the Conversion Master</t>
  </si>
  <si>
    <t>This Error is Reported for Invoice Lines which have multiple 'REV' type GL Distributions created in the Line Staging table</t>
  </si>
  <si>
    <t xml:space="preserve">The  AR Line staging table maintains details to the Invoice Line's GL Distribution. </t>
  </si>
  <si>
    <t>There we have a field of PERCENT which is = 100 for Invoice Lines having a single GL Distribution , but Invoice Lines having multiple Distribution the sum of PERCENT = 100 for that Invoice Lines distirbutions</t>
  </si>
  <si>
    <t>Currently we hae 15 such Invoice Lines for which error is reported.</t>
  </si>
  <si>
    <t>GAIA is expecting that each invoice line should have a single distribution thus we get this error</t>
  </si>
  <si>
    <t>*****XXGFAAU_CHK_B07_00016denomination get error: Error due to Missing Customer Site in GAIA</t>
  </si>
  <si>
    <t>S.No</t>
  </si>
  <si>
    <t>This Error is Reported for Credit Memo if the Retuen Reason Code for the CM lines is not populated. The code has been changed to populate this field with the value 'CANCELLATION' as per the setting Policy</t>
  </si>
  <si>
    <t>For the current data under consideration TIP Sales REP (No Sales Credit) , having a Mapped value(-3) has been END Dated in GAIA thus we get the above Error . The Error was resolved when the mapping was updated in the conversion master</t>
  </si>
  <si>
    <t>The Error should not Occur now since as per the New Setting policy the Conversion Rate is fetched in TIP Instance and sent to GAIA</t>
  </si>
  <si>
    <t>*****XXGFAAU_CHK_B12_00001trx_source error</t>
  </si>
  <si>
    <t>Conversion Master Mapped Value is not present in GAIA for the below Invoice Batches</t>
  </si>
  <si>
    <t>BATCH_SOURCE_NAME</t>
  </si>
  <si>
    <t>Manual-TIP Invoice</t>
  </si>
  <si>
    <t>Credit Memo</t>
  </si>
  <si>
    <t>Analysis</t>
  </si>
  <si>
    <t>*****XXGFAAU_CHK_B07_02002INTERFACE_LINE_ATTRIBUTE1 is null</t>
  </si>
  <si>
    <r>
      <t xml:space="preserve">This Error is Reported if the Field , </t>
    </r>
    <r>
      <rPr>
        <b/>
        <sz val="11"/>
        <color rgb="FF1F497D"/>
        <rFont val="Calibri"/>
        <family val="2"/>
        <scheme val="minor"/>
      </rPr>
      <t>INTERFACE_LINE_ATTRIBUTE1</t>
    </r>
    <r>
      <rPr>
        <sz val="11"/>
        <color rgb="FF1F497D"/>
        <rFont val="Calibri"/>
        <family val="2"/>
        <scheme val="minor"/>
      </rPr>
      <t xml:space="preserve"> is NULL . For the current data set we have updated the value of </t>
    </r>
    <r>
      <rPr>
        <b/>
        <sz val="11"/>
        <color rgb="FF1F497D"/>
        <rFont val="Calibri"/>
        <family val="2"/>
        <scheme val="minor"/>
      </rPr>
      <t xml:space="preserve">INTERFACE_LINE_ATTRIBUTE1 </t>
    </r>
    <r>
      <rPr>
        <sz val="11"/>
        <color rgb="FF1F497D"/>
        <rFont val="Calibri"/>
        <family val="2"/>
        <scheme val="minor"/>
      </rPr>
      <t>as per the setting policy and re-run the program. This error is not reported.</t>
    </r>
  </si>
  <si>
    <t>*****XXGFAAU_CHK_B07_02003INTERFACE_LINE_ATTRIBUTE2 is null</t>
  </si>
  <si>
    <r>
      <t xml:space="preserve">This Error is Reported if the Field , </t>
    </r>
    <r>
      <rPr>
        <b/>
        <sz val="11"/>
        <color rgb="FF1F497D"/>
        <rFont val="Calibri"/>
        <family val="2"/>
        <scheme val="minor"/>
      </rPr>
      <t>INTERFACE_LINE_ATTRIBUTE2</t>
    </r>
    <r>
      <rPr>
        <sz val="11"/>
        <color rgb="FF1F497D"/>
        <rFont val="Calibri"/>
        <family val="2"/>
        <scheme val="minor"/>
      </rPr>
      <t xml:space="preserve"> is NULL . For the current data set we have updated the value of </t>
    </r>
    <r>
      <rPr>
        <b/>
        <sz val="11"/>
        <color rgb="FF1F497D"/>
        <rFont val="Calibri"/>
        <family val="2"/>
        <scheme val="minor"/>
      </rPr>
      <t xml:space="preserve">INTERFACE_LINE_ATTRIBUTE2 </t>
    </r>
    <r>
      <rPr>
        <sz val="11"/>
        <color rgb="FF1F497D"/>
        <rFont val="Calibri"/>
        <family val="2"/>
        <scheme val="minor"/>
      </rPr>
      <t>as per the setting policy and re-run the program. This error is not reported.</t>
    </r>
  </si>
  <si>
    <t xml:space="preserve">This Error Is reported when for TIP specific data the customer site is not maintained in GAIA Database. </t>
  </si>
  <si>
    <t xml:space="preserve">We picked up the Mapped Customer code: 'T0680100000' and maped customer site : 'TOSHIBA CORPORATION' and checked in GAIA if a mapping is present and found that the Mapped Values are not Present in GAIA. </t>
  </si>
  <si>
    <t>We need to check if there is an incorrect Maping in Conversion Master or GAIA setup is Incomplete and take corrective action</t>
  </si>
  <si>
    <t>*****XXGFAAU_CHK_A23_00007conversion_rate is not null (conditional check)</t>
  </si>
  <si>
    <t>We cannot find this error message in the GAIA objects shared with us.</t>
  </si>
  <si>
    <t>A set of sample data with Invoice Numbers : "1204 DN#0008662" , "1204 DN#0008660", "1206 DN#0009040" was updated as per the Data Migration Mapping Document but we still face the same error</t>
  </si>
  <si>
    <t>Please check this once with GAIA team and update us</t>
  </si>
  <si>
    <t>GAIA Error Check Package : executes the below code which gives us this error</t>
  </si>
  <si>
    <t xml:space="preserve">                BEGIN</t>
  </si>
  <si>
    <t xml:space="preserve">                    IF  rec_a28_in.attribute1   IS  NULL    THEN</t>
  </si>
  <si>
    <t xml:space="preserve">                        xxcmn_s_id_converter.get_denomination</t>
  </si>
  <si>
    <t xml:space="preserve">                        (   in_customer_site_code       =&gt;  in_header_line_rec(idx_header_line_rec_pos).orig_system_bill_address_name   ,</t>
  </si>
  <si>
    <t xml:space="preserve">                            in_org_id                   =&gt;  wk_org_id                                                                   ,</t>
  </si>
  <si>
    <t xml:space="preserve">                            inout_denomination_code     =&gt;  rec_a28_in.attribute1                                                       ,</t>
  </si>
  <si>
    <t xml:space="preserve">                            inout_receipt_method_name   =&gt;  wk_receipt_method_name                                                      );</t>
  </si>
  <si>
    <t xml:space="preserve">                    END IF;</t>
  </si>
  <si>
    <t xml:space="preserve">                EXCEPTION</t>
  </si>
  <si>
    <t xml:space="preserve">                    WHEN    OTHERS  THEN</t>
  </si>
  <si>
    <t xml:space="preserve">                        rec_a28_in.attribute1   :=  NULL;</t>
  </si>
  <si>
    <t xml:space="preserve">                        wk_error_col_num                            :=  '24';</t>
  </si>
  <si>
    <t xml:space="preserve">                        wk_error_code                               :=  'XXGFAAU_CHK_B07_00016';</t>
  </si>
  <si>
    <t xml:space="preserve">                        out_error_rec(idx_error).transaction_number :=  wk_trx_number;</t>
  </si>
  <si>
    <t xml:space="preserve">                        out_error_rec(idx_error).error_category     :=  cons_error_category_h;</t>
  </si>
  <si>
    <t xml:space="preserve">                        out_error_rec(idx_error).error_part         :=  TO_CHAR(idx_header_line_rec_pos) || '-' || wk_error_col_num;</t>
  </si>
  <si>
    <t xml:space="preserve">                        out_error_rec(idx_error).error_code         :=  wk_error_code;</t>
  </si>
  <si>
    <t xml:space="preserve">                        out_error_rec(idx_error).error_message      :=  xxgfaau_add_cmn_chk_pkg.get_message(</t>
  </si>
  <si>
    <t xml:space="preserve">                                                                            in_error_code =&gt; wk_error_code</t>
  </si>
  <si>
    <t xml:space="preserve">                                                                        );</t>
  </si>
  <si>
    <t xml:space="preserve">                        idx_error                                   :=  idx_error   +   1;</t>
  </si>
  <si>
    <t xml:space="preserve">                END;</t>
  </si>
  <si>
    <t>--# A</t>
  </si>
  <si>
    <t>The Procedure :     xxcmn_s_id_converter.get_denomination executes the below query which des not return any rows thus leading to this error</t>
  </si>
  <si>
    <t>Please check if this is an Issue due to Incorrect Mapping in Conversion Master or In-complete setup in GAIA</t>
  </si>
  <si>
    <t>Conversion Master Mapping is not Present for the below Invoice Source, Please check if these need to be maintained as such when the Program checks for batch sources in GAIA we do not get any data resulting in the above Error</t>
  </si>
  <si>
    <t>TIP Invoice</t>
  </si>
  <si>
    <t>Manual Invoice</t>
  </si>
  <si>
    <t>We need to update our conversion Master so that it is Complete and make sure the setup is also present in GAIA so that the issue is not reported in future</t>
  </si>
  <si>
    <t>This Error Occurs because there are many records in header and line table  value of interface_line_attribute 2 do not match , GAIA Error chack program checks this condition to compute the and match the distribution total to the lines total. Please find below the code.</t>
  </si>
  <si>
    <t xml:space="preserve">                FOR idx_j   IN  in_distribution_rec.FIRST .. in_distribution_rec.LAST   LOOP</t>
  </si>
  <si>
    <t xml:space="preserve">                    IF  in_distribution_rec(idx_j).account_class                IN  ('REV','TAX')                                       AND</t>
  </si>
  <si>
    <t xml:space="preserve">                        in_distribution_rec(idx_j).interface_line_attribute1    =   in_header_line_rec(idx_i).interface_line_attribute1 AND</t>
  </si>
  <si>
    <t xml:space="preserve">                        in_distribution_rec(idx_j).interface_line_attribute2    =   in_header_line_rec(idx_i).interface_line_attribute2 THEN</t>
  </si>
  <si>
    <t xml:space="preserve">                        wk_amount   :=  wk_amount   +   NVL(in_distribution_rec(idx_j).amount,0);</t>
  </si>
  <si>
    <t xml:space="preserve">                END LOOP;</t>
  </si>
  <si>
    <t xml:space="preserve">                IF  wk_amount   !=  in_header_line_rec(idx_i).amount    THEN</t>
  </si>
  <si>
    <t xml:space="preserve">                    out_return_code := 'XXGFAAU_CHK_C32_00001';</t>
  </si>
  <si>
    <t xml:space="preserve">                END IF;</t>
  </si>
  <si>
    <t>select *</t>
  </si>
  <si>
    <t>from xx00ifar_trx_hdr_Stg_all hdr,</t>
  </si>
  <si>
    <t xml:space="preserve"> xx00ifar_trx_line_Stg_all line</t>
  </si>
  <si>
    <t>where 1=1--error_message like '%*****XXGFAAU_CHK_C32_00001amount error%'</t>
  </si>
  <si>
    <t xml:space="preserve">and line.account_class                IN  ('REV','TAX') </t>
  </si>
  <si>
    <t xml:space="preserve">and line.interface_line_attribute1  = hdr.interface_line_attribute1 </t>
  </si>
  <si>
    <t>and line.interface_line_attribute2 = hdr.interface_line_attribute2</t>
  </si>
  <si>
    <t>We need to complete the setup and make sure it is insync with GAIA</t>
  </si>
  <si>
    <t>*****XXGFAAU_CHK_B07_08030LINK_TO_LINE_ATTRIBUTE1 is not null (conditional check)</t>
  </si>
  <si>
    <t>The value In the column of stagin table was not NULL, For the Current Data set the value was updated to NULL and Conversion Porgram was run ,  the error was not reported</t>
  </si>
  <si>
    <t>The code will be updated as per the final data mapping document thus future errors should not be reported</t>
  </si>
  <si>
    <t>*****XXGFAAU_CHK_B07_08031LINK_TO_LINE_ATTRIBUTE2 is not null (conditional check)</t>
  </si>
  <si>
    <t>*****XXGFAAU_CHK_B07_02033CONVERSION_TYPE is null</t>
  </si>
  <si>
    <t>Populated the Currency Conversion type to 'Corporate' where Conversion Type was NULL and re-ran the Conversion and Error Check Program</t>
  </si>
  <si>
    <t>The records did not Error Out</t>
  </si>
  <si>
    <t>*****XXGFAAU_CHK_B07_05017QUANTITY is null (conditional check)</t>
  </si>
  <si>
    <t>The Rows where no quantity was present have been updated as per the setting policy and the Conversion and Error check program was re-run</t>
  </si>
  <si>
    <t>The Error was not reported</t>
  </si>
  <si>
    <t>The code will be updated once all the mappings are finalized , Currently the data set has been updated in the staging table</t>
  </si>
  <si>
    <t>*****XXGFAAU_CHK_B15_00002trx_type is not Credi Memo type</t>
  </si>
  <si>
    <t>This Error is reported if the reson code meaning is NOT NULL and the Trnsaction type is not CM. GAIA expects that if the Reason Code Meaning is populated then the transaction type should be Credit Memo . If Not we get this error.</t>
  </si>
  <si>
    <t>Same Analysis as Erro# 14</t>
  </si>
  <si>
    <t>The Error is resolvd by populating the cust_trx_line_id into the column interface_line_attribute2 rather than the fixed value '000'</t>
  </si>
  <si>
    <t>S No</t>
  </si>
  <si>
    <t>The value was set to 100 for every line irrespective of the source value</t>
  </si>
  <si>
    <t>*****XXGFAAU_CHK_B07_02202INTERFACE_LINE_ATTRIBUTE1 is null</t>
  </si>
  <si>
    <t>The data in the staging table was updated as per the setting policy and the Conversion and Error Check program was re0run. The Error was not reported</t>
  </si>
  <si>
    <t>The changes in the Data Mapping Document will be taken up in the code once all the mapings are finalized</t>
  </si>
  <si>
    <t>*****XXGFAAU_CHK_B07_02203INTERFACE_LINE_ATTRIBUTE2 is null</t>
  </si>
  <si>
    <t>*****XXGFAAU_CHK_A35_00505manufacturing_model_research is not null</t>
  </si>
  <si>
    <t>This Issue had been taken care of earlier and the error is no longer reported. This was becaue attribute1 was earlier getting populated with the the complany code as per AFF logic which has been updated now</t>
  </si>
  <si>
    <t>*****XXGFAAU_CHK_B07_10007</t>
  </si>
  <si>
    <t>GAIA Error Check Program performs the below check for every REC record of AR Line staging table</t>
  </si>
  <si>
    <t>The Program checks for the AR transaction type and also checks for the corresponding default receivable Account that has been set up in GAIA</t>
  </si>
  <si>
    <t>This REC Account is mathced against the corresponding REC Account in the staging table record. If the match is not found the Error is Reported</t>
  </si>
  <si>
    <t>Please check Program snapshot below</t>
  </si>
  <si>
    <t xml:space="preserve">                IF  in_distribution_rec(idx_distribution_rec_pos).account_class =   cons_account_class_rec</t>
  </si>
  <si>
    <t xml:space="preserve">                    AND wk_trx_type_name                                        IS NOT NULL</t>
  </si>
  <si>
    <t xml:space="preserve">                    AND in_distribution_rec(idx_distribution_rec_pos).segment5  IS NOT NULL  THEN</t>
  </si>
  <si>
    <t xml:space="preserve">                -- ¿¿¿¿¿¿¿¿¿¿¿¿¿¿¿¿¿¿¿¿¿¿AFF¿¿¿¿¿¿¿¿¿¿</t>
  </si>
  <si>
    <t xml:space="preserve">                -- ¿¿¿¿¿¿¿¿¿</t>
  </si>
  <si>
    <t xml:space="preserve">                    SELECT COUNT(GCC2.SEGMENT5)</t>
  </si>
  <si>
    <t xml:space="preserve">                      INTO wk_segment_same_count</t>
  </si>
  <si>
    <t xml:space="preserve">                      FROM GL_CODE_COMBINATIONS   GCC2</t>
  </si>
  <si>
    <t xml:space="preserve">                         , RA_CUST_TRX_TYPES_ALL  RCTT</t>
  </si>
  <si>
    <t xml:space="preserve">                     WHERE RCTT.GL_ID_REC      = GCC2.CODE_COMBINATION_ID</t>
  </si>
  <si>
    <t xml:space="preserve">                       AND RCTT.NAME           = wk_trx_type_name</t>
  </si>
  <si>
    <t xml:space="preserve">                       AND GCC2.SEGMENT5       = in_distribution_rec(idx_distribution_rec_pos).segment5</t>
  </si>
  <si>
    <t xml:space="preserve">                       AND RCTT.ORG_ID         = wk_org_id</t>
  </si>
  <si>
    <t xml:space="preserve">                       ;</t>
  </si>
  <si>
    <t xml:space="preserve">                    -- ¿¿¿¿¿¿¿¿¿¿¿¿¿¿</t>
  </si>
  <si>
    <t xml:space="preserve">                    IF wk_segment_same_count = 0 THEN</t>
  </si>
  <si>
    <t xml:space="preserve">                        wk_error_col_num                            :=  '11';</t>
  </si>
  <si>
    <t xml:space="preserve">                        wk_error_code                               :=  cons_error_code_NN7;</t>
  </si>
  <si>
    <t xml:space="preserve">                        out_error_rec(idx_error).error_category     :=  cons_error_category_d;</t>
  </si>
  <si>
    <t xml:space="preserve">                        out_error_rec(idx_error).error_part         :=  TO_CHAR(wk_header_line_rec_pos) || '-' || wk_error_col_num;</t>
  </si>
  <si>
    <t>*****XXGFAAU_CHK_B07_00001responsibility key get error</t>
  </si>
  <si>
    <t>This Error is reported in case there some missing setup in GAIA. Because the GAIA error check porgram dynamically intializez the resposibility details from which the program is being run. In case there is an issue in fetching of the Responsibility Key in GAIA we get the above error</t>
  </si>
  <si>
    <t>*****XXGFAAU_CHK_B10_00002org_id get error</t>
  </si>
  <si>
    <t>The Error is reported in case of incomplete setup in GAIA because of which the GAIA Error chck program is unable to fetch the Org Id for TIP in GAIA (139)</t>
  </si>
  <si>
    <t>*****XXGFAAU_CHK_B07_09002interface_line_attribute1 is different in a transaction</t>
  </si>
  <si>
    <t>This Error is Reported in case transactions belonging to the same Invoice have different values in the column : interface_line_Attribute1</t>
  </si>
  <si>
    <t>The Error is reported if the mapped value of the transacion type is not defined in GAIA system.</t>
  </si>
  <si>
    <t>*****XXGFAAU_CHK_B10_00001trx_type_name error</t>
  </si>
  <si>
    <t>*****XXGFAAU_CHK_B07_03025orig_system_ship_customer_name is not null</t>
  </si>
  <si>
    <t>GAIA is Expecting this field to be NULL, Presently the code is populating Customer Number in this field, the code has been updated to populate NULL Values</t>
  </si>
  <si>
    <t>*****XXGFAAU_CHK_B07_03026orig_system_ship_address_name is not null</t>
  </si>
  <si>
    <t>GAIA is Expecting this field to be NULL, Presently the code is populating Ship to Location in this field, the code has been updated to populate NULL Values</t>
  </si>
  <si>
    <t>*****XXGFAAU_CHK_B09_00006line_attribute is exist  (xxar_if_lines_wk,xxcmn_if_lines_wk)</t>
  </si>
  <si>
    <t>This Error Is reported when are running the conversion and Error check program on the same set og records which have been earlier sent to GAIA in a flat file and GAIA system has tried to upload them in GAIA</t>
  </si>
  <si>
    <t>*****XXGFAAU_CHK_A32_00001unit_of_measure error</t>
  </si>
  <si>
    <t>This error is reported when the mapped value of the unit of measure field from the conversion master is not present in GAIA. Issue is either with the conversion master setup of missing setup in GAIA</t>
  </si>
  <si>
    <t xml:space="preserve"> BEGIN</t>
  </si>
  <si>
    <t xml:space="preserve">            SELECT rs.salesrep_id</t>
  </si>
  <si>
    <t xml:space="preserve">              INTO wk_salesrep_id</t>
  </si>
  <si>
    <t>--# ¿¿¿¿¿¿¿¿¿¿¿¿¿¿¿ Mod START 2011/10/07 1.1 SCSK ¿</t>
  </si>
  <si>
    <t xml:space="preserve">              FROM jtf_rs_salesreps rs</t>
  </si>
  <si>
    <t xml:space="preserve">             WHERE rs.salesrep_number = in_salesrep</t>
  </si>
  <si>
    <t xml:space="preserve">               AND rs.org_id          = wk_org_id</t>
  </si>
  <si>
    <t xml:space="preserve">               AND TRUNC(NVL(rs.start_date_active, wk_standard_date)) &lt;= wk_standard_date</t>
  </si>
  <si>
    <t xml:space="preserve">               AND TRUNC(NVL(rs.end_date_active  , wk_standard_date)) &gt;= wk_standard_date</t>
  </si>
  <si>
    <t xml:space="preserve">            ;</t>
  </si>
  <si>
    <t xml:space="preserve">        EXCEPTION</t>
  </si>
  <si>
    <t xml:space="preserve">            WHEN NO_DATA_FOUND THEN</t>
  </si>
  <si>
    <t xml:space="preserve">                out_return_code := 'XXGFAAU_CHK_B17_00002';</t>
  </si>
  <si>
    <t xml:space="preserve">        END;</t>
  </si>
  <si>
    <t xml:space="preserve">        BEGIN</t>
  </si>
  <si>
    <t xml:space="preserve">            SELECT COUNT(0)</t>
  </si>
  <si>
    <t xml:space="preserve">            INTO   wk_num</t>
  </si>
  <si>
    <t xml:space="preserve">            FROM   ra_terms_vl</t>
  </si>
  <si>
    <t xml:space="preserve">            WHERE  name                             =  in_payment_term</t>
  </si>
  <si>
    <t xml:space="preserve">            AND    TRUNC(NVL(start_date_active, TO_DATE('00010101','YYYYMMDD')))  &lt;=  wk_date</t>
  </si>
  <si>
    <t xml:space="preserve">            AND    TRUNC(NVL(end_date_active, TO_DATE('99991231','YYYYMMDD')))    &gt;=  wk_date</t>
  </si>
  <si>
    <t>--# ¿¿¿¿¿¿¿¿¿ Add START 2012/04/16 1.1 SCSK ¿</t>
  </si>
  <si>
    <t xml:space="preserve">            AND    rownum                           =  1;</t>
  </si>
  <si>
    <t>--# ¿¿¿¿¿¿¿¿¿ Add  END  2012/04/16 1.1 SCSK ¿</t>
  </si>
  <si>
    <t xml:space="preserve">            WHEN OTHERS THEN</t>
  </si>
  <si>
    <t xml:space="preserve">                RAISE;</t>
  </si>
  <si>
    <t xml:space="preserve">        -- OUT¿¿¿¿¿¿¿</t>
  </si>
  <si>
    <t xml:space="preserve">        IF wk_num = 0 THEN</t>
  </si>
  <si>
    <t xml:space="preserve">            out_return_code := 'XXGFAAU_CHK_B47_00001';</t>
  </si>
  <si>
    <t xml:space="preserve">        ELSE</t>
  </si>
  <si>
    <t xml:space="preserve">            out_return_code := cons_ret_code_ok;</t>
  </si>
  <si>
    <t>*****XXGFAAU_CHK_B47_00001payment_term error</t>
  </si>
  <si>
    <t>If the Mapped Value is not found in GAIA , we get the error</t>
  </si>
  <si>
    <t>Error Maintainance Document</t>
  </si>
  <si>
    <t>Author:</t>
    <phoneticPr fontId="0"/>
  </si>
  <si>
    <t>Infosys</t>
    <phoneticPr fontId="0"/>
  </si>
  <si>
    <t>Creation Date:</t>
    <phoneticPr fontId="0"/>
  </si>
  <si>
    <t>Last Updated:</t>
    <phoneticPr fontId="0"/>
  </si>
  <si>
    <t>Document Ref:</t>
    <phoneticPr fontId="2"/>
  </si>
  <si>
    <t>Version:</t>
    <phoneticPr fontId="0"/>
  </si>
  <si>
    <t>TIP Receivables Data migration and Interfacing Error Analysis</t>
  </si>
  <si>
    <t>Version</t>
    <phoneticPr fontId="2"/>
  </si>
  <si>
    <t>Last 
Updated</t>
    <phoneticPr fontId="2"/>
  </si>
  <si>
    <t>Last 
Updated By</t>
    <phoneticPr fontId="2"/>
  </si>
  <si>
    <t>Review
Date</t>
    <phoneticPr fontId="2"/>
  </si>
  <si>
    <t>Reviewed
By</t>
    <phoneticPr fontId="2"/>
  </si>
  <si>
    <t>Approval
Date</t>
    <phoneticPr fontId="2"/>
  </si>
  <si>
    <t>Approver</t>
    <phoneticPr fontId="2"/>
  </si>
  <si>
    <t>Change Reference</t>
    <phoneticPr fontId="2"/>
  </si>
  <si>
    <t>1.0</t>
  </si>
  <si>
    <t>Infosys</t>
    <phoneticPr fontId="2"/>
  </si>
  <si>
    <t>Initial document</t>
    <phoneticPr fontId="2"/>
  </si>
  <si>
    <t xml:space="preserve">This Error is reported for Invoices where TRX_DATE of the Invoice&gt; GL Date of the Invoice. </t>
  </si>
  <si>
    <t>Issue was resolved by setting unique values in the column: interface_line_Attribute2 of the header and lines are now populated with customer_trx_line_id</t>
  </si>
  <si>
    <t>The Error is reported in case the Maped value of the Primary Salesrep is either not Setup in GAIA or is INACTIVE or Conversion master is incorrectly setup</t>
  </si>
  <si>
    <t>If the Error is reported we need to chexk the below things                                                   1. IS the conversion master correctly setup with the GAIA values and the mapping is enabled                                                                                                                                 2. The values are setup in GAIA and enabled/active</t>
  </si>
  <si>
    <t>As per the GAIA setting policy upper stream systems should set the conversion type to ='User' and send the conversion rate</t>
  </si>
  <si>
    <t>If this Error is reported we need to check the below things                                                  1. The conversion master setup is correct as per GAIA and the values are active    2. GAIA system also has the corect maped values setup and they are active</t>
  </si>
  <si>
    <t>Error Message</t>
  </si>
  <si>
    <t>The Error is reported in the mapped value of the cistomer site is not found in GAIA</t>
  </si>
  <si>
    <t>Solution</t>
  </si>
  <si>
    <t>Query Link</t>
  </si>
  <si>
    <t>This Error is reported for invoices where the transaction date (invoice date) is greater than the accouting date</t>
  </si>
  <si>
    <t>A check has been included in the program , if the transaction date is greater tan the acounting date for any invoice then the transaction date is set to the accounting date</t>
  </si>
  <si>
    <t>The Error is reported if the Error check pogram does not find the mapped customer and customer site combination in GAIA</t>
  </si>
  <si>
    <t>Error Analysis</t>
  </si>
  <si>
    <t xml:space="preserve">This Error is reported when the sum of line amounts for a given record in the lines table does not match </t>
  </si>
  <si>
    <t>The error was resolved by populating unique values for the fields interface line attribute1 and interface line attribute2 , If the error still persists , please ask ISD team to analyze the particular record against the code</t>
  </si>
  <si>
    <t>This Error is Reported if the mapped value of the Primary Sales Rep is not found in GAIA</t>
  </si>
  <si>
    <t>GAIA Error check program fetchs the country code for the customer and the customer site combination , In case the data is not found we get an error</t>
  </si>
  <si>
    <t>This Error is reported if the Mapped value of the customer number is not found in GAIA</t>
  </si>
  <si>
    <t xml:space="preserve">Solution </t>
  </si>
  <si>
    <t>This Error is reported when gl date of the AR transaction refers to an AR and GL period which is not open in GAIA</t>
  </si>
  <si>
    <t>Soluton</t>
  </si>
  <si>
    <t>Query link</t>
  </si>
  <si>
    <t>The Error is reported when the convertend value of the invoice batch source is not found in GAIA</t>
  </si>
  <si>
    <t xml:space="preserve">            SELECT rbsa.batch_source_id              -- ¿¿¿¿¿ID</t>
  </si>
  <si>
    <t xml:space="preserve">            INTO   wk_source_id</t>
  </si>
  <si>
    <t xml:space="preserve">            FROM   ra_batch_sources_all rbsa         -- ¿¿¿¿¿</t>
  </si>
  <si>
    <t xml:space="preserve">            WHERE  rbsa.name   = in_trx_source       -- ¿¿¿¿¿¿</t>
  </si>
  <si>
    <t xml:space="preserve">            AND    rbsa.org_id = wk_org_id           -- ¿¿¿¿ID</t>
  </si>
  <si>
    <t xml:space="preserve">            AND    rbsa.status = cons_status_a       -- ¿¿¿¿¿¿¿</t>
  </si>
  <si>
    <t xml:space="preserve">            AND    TRUNC(NVL(rbsa.start_date,wk_standard_date)) &lt;= wk_standard_date -- ¿¿¿¿¿</t>
  </si>
  <si>
    <t xml:space="preserve">            AND    TRUNC(NVL(rbsa.end_date,wk_standard_date)) &gt;= wk_standard_date   -- ¿¿¿¿¿</t>
  </si>
  <si>
    <t>--# ¿¿¿¿¿ Mod START 2011/10/11 1.1 CSK ¿</t>
  </si>
  <si>
    <t>--# ¿¿¿¿¿ Mod  END  2011/10/1 1.1 CSK ¿</t>
  </si>
  <si>
    <t xml:space="preserve">                wk_errcode := cons_errcode_1; -- ¿¿¿¿¿¿¿</t>
  </si>
  <si>
    <t xml:space="preserve">                RAISE user_expt; -- ¿¿¿¿¿¿¿¿¿¿¿</t>
  </si>
  <si>
    <t>This Error is Reported if the Field , INTERFACE_LINE_ATTRIBUTE1 is NULL</t>
  </si>
  <si>
    <t>As per the new design document interface line attribute1 is set to the invoice number and no errors are reported</t>
  </si>
  <si>
    <t>This Error is Reported if the Field , INTERFACE_LINE_ATTRIBUTE2 is NULL</t>
  </si>
  <si>
    <t>As per the new design document interface line attribute2 is set to the invoiceline id and no errors are reported</t>
  </si>
  <si>
    <t>Soulution</t>
  </si>
  <si>
    <t>The conversion program has the code to fetch the conversion rate of the upper stream system and pass it to GAIA</t>
  </si>
  <si>
    <t>This error was reported if this column value is not null</t>
  </si>
  <si>
    <t>As per the updated design document , this filed is set to NULL by the conversion Program</t>
  </si>
  <si>
    <t>GAIA Program expects a currency conversion type to be passed to the GAIA program</t>
  </si>
  <si>
    <t>As per the updated data mapping design document the currency conversion type is passed as 'User'</t>
  </si>
  <si>
    <t>This error is reported for invoices hving no quantity defined in the invoice header</t>
  </si>
  <si>
    <t>The code was updated , in case no quantity is available it is set to -1</t>
  </si>
  <si>
    <t>This Error is reported for transactions which are not Credit Memo but still have the REASON CODE Filed populated</t>
  </si>
  <si>
    <t>Soution</t>
  </si>
  <si>
    <t>The program will populate reason code only for the invoices which are of type Credit Memo , it does not perform any updates for other invocies</t>
  </si>
  <si>
    <t>The GAIA Error check program will set the context when executing the error checks , this error is reported if the GAIA Program cannot setup the context</t>
  </si>
  <si>
    <t>This is a setup issue which needs to be taken up with HQ, as everytime the error was reported , HQ has taken up the changes</t>
  </si>
  <si>
    <t>The Error is reported if the GAIA error check program is not able to fetch the org details for TIP</t>
  </si>
  <si>
    <t>We need to inform of this error to HQ GAIA team who will get the setups done and the issue will be resolved</t>
  </si>
  <si>
    <t>As per the new design the field interface line attribute1 is set to the value of the invoice number, and after that this issue was not reported</t>
  </si>
  <si>
    <t>This Error is reported when the mapped value of the transaction type name is not found in GAIA</t>
  </si>
  <si>
    <t xml:space="preserve">            SELECT rctt.type                         -- ¿¿¿¿¿</t>
  </si>
  <si>
    <t xml:space="preserve">            INTO   wk_type</t>
  </si>
  <si>
    <t xml:space="preserve">            FROM   ra_cust_trx_types_all rctt        -- ¿¿¿¿¿¿¿¿</t>
  </si>
  <si>
    <t xml:space="preserve">            WHERE  rctt.name   = in_trx_type_name    -- ¿¿¿¿¿¿</t>
  </si>
  <si>
    <t xml:space="preserve">            AND    rctt.org_id = wk_org_id           -- ¿¿¿¿ID</t>
  </si>
  <si>
    <t xml:space="preserve">            AND    rctt.default_status = cons_status_op      -- ¿¿¿¿¿¿¿</t>
  </si>
  <si>
    <t xml:space="preserve">            AND    TRUNC(NVL(rctt.start_date,wk_standard_date)) &lt;= wk_standard_date -- ¿¿¿¿¿</t>
  </si>
  <si>
    <t xml:space="preserve">            AND    TRUNC(NVL(rctt.end_date,wk_standard_date)) &gt;= wk_standard_date   -- ¿¿¿¿¿</t>
  </si>
  <si>
    <t>GAIA Error Check Program expects the Ship to customer name to be null , if this field is not null then we get an error</t>
  </si>
  <si>
    <t>The Program has been updated to populate this field to NULL , because of GAIA error check</t>
  </si>
  <si>
    <t>GAIA Error Check Program expects the Ship to customer location  to be null , if this field is not null then we get an error</t>
  </si>
  <si>
    <t>IF in_header_line_rec(idx_header_line_rec_pos).orig_system_ship_customer_name IS NOT NULL THEN</t>
  </si>
  <si>
    <t xml:space="preserve">                wk_error_col_num  := '25';</t>
  </si>
  <si>
    <t xml:space="preserve">                wk_error_col_name := '¿¿¿¿¿¿¿';</t>
  </si>
  <si>
    <t xml:space="preserve">                wk_error_code     := cons_error_code_003 || LPAD(wk_error_col_num, 3, '0');</t>
  </si>
  <si>
    <t xml:space="preserve">                out_error_rec(idx_error).transaction_number := wk_trx_number;</t>
  </si>
  <si>
    <t xml:space="preserve">                out_error_rec(idx_error).error_category     := cons_error_category_h;</t>
  </si>
  <si>
    <t xml:space="preserve">                out_error_rec(idx_error).error_part         := TO_CHAR(idx_header_line_rec_pos) || '-' || wk_error_col_num;</t>
  </si>
  <si>
    <t xml:space="preserve">                out_error_rec(idx_error).error_code         := wk_error_code;</t>
  </si>
  <si>
    <t xml:space="preserve">                out_error_rec(idx_error).error_message      := xxgfaau_add_cmn_chk_pkg.get_message(</t>
  </si>
  <si>
    <t xml:space="preserve">                                                                   in_error_code =&gt; wk_error_code</t>
  </si>
  <si>
    <t xml:space="preserve">                                                               );</t>
  </si>
  <si>
    <t xml:space="preserve">                idx_error := idx_error + 1;</t>
  </si>
  <si>
    <t xml:space="preserve">            IF in_header_line_rec(idx_header_line_rec_pos).orig_system_ship_address_name IS NOT NULL THEN</t>
  </si>
  <si>
    <t xml:space="preserve">                wk_error_col_num  := '26';</t>
  </si>
  <si>
    <t xml:space="preserve">                wk_error_col_name := '¿¿¿¿¿¿¿¿¿¿¿¿¿¿¿';</t>
  </si>
  <si>
    <t xml:space="preserve">        SELECT  COUNT(*)</t>
  </si>
  <si>
    <t xml:space="preserve">        INTO    cnt_ar_lines_wk</t>
  </si>
  <si>
    <t xml:space="preserve">        FROM    xxar_if_lines_wk    arwk,</t>
  </si>
  <si>
    <t xml:space="preserve">                xxcmn_if_info       info</t>
  </si>
  <si>
    <t xml:space="preserve">        WHERE   arwk.work_org_id                =       wk_org_id               AND</t>
  </si>
  <si>
    <t xml:space="preserve">                arwk.interface_line_attribute1  =       in_line_attribute1      AND</t>
  </si>
  <si>
    <t xml:space="preserve">                arwk.interface_line_attribute2  =       in_line_attribute2      AND</t>
  </si>
  <si>
    <t xml:space="preserve">                arwk.finfo_seq_id               =       info.finfo_seq_id       AND</t>
  </si>
  <si>
    <t>--# ¿¿¿¿¿¿¿¿¿ Mod START 2011/12/20 1.2 SCSK ¿</t>
  </si>
  <si>
    <t xml:space="preserve">                info.connect_status             NOT IN  ('40','50','5D','80','90')   AND</t>
  </si>
  <si>
    <t>--                info.connect_status             NOT IN  ('40','50','80','90')   AND</t>
  </si>
  <si>
    <t>--# ¿¿¿¿¿¿¿¿¿ Mod  END  2011/12/20 1.2 SCSK ¿</t>
  </si>
  <si>
    <t xml:space="preserve">                NVL(arwk.delete_flag,'N')       !=      'Y';</t>
  </si>
  <si>
    <t xml:space="preserve">        -- ¿¿¿¿¿¿¿¿¿(¿¿¿·¿¿·¿¿)¿¿¿¿</t>
  </si>
  <si>
    <t xml:space="preserve">        INTO    cnt_cmn_lines_wk</t>
  </si>
  <si>
    <t xml:space="preserve">        FROM    xxcmn_if_lines_wk   jswk,</t>
  </si>
  <si>
    <t xml:space="preserve">        WHERE   jswk.work_org_id            =       wk_org_id               AND</t>
  </si>
  <si>
    <t xml:space="preserve">                jswk.trx_number             =       in_line_attribute1      AND</t>
  </si>
  <si>
    <t xml:space="preserve">                in_line_attribute2          IN      ('01','02','03')        AND</t>
  </si>
  <si>
    <t xml:space="preserve">                jswk.module                 =       'AR'                    AND</t>
  </si>
  <si>
    <t xml:space="preserve">                jswk.finfo_seq_id           =       info.finfo_seq_id       AND</t>
  </si>
  <si>
    <t xml:space="preserve">                info.connect_status         NOT IN  ('40','50','5D','80','90')   AND</t>
  </si>
  <si>
    <t>--                info.connect_status         NOT IN  ('40','50','80','90')   AND</t>
  </si>
  <si>
    <t xml:space="preserve">                NVL(jswk.delete_flag,'N')   !=      'Y';</t>
  </si>
  <si>
    <t xml:space="preserve">        -- ¿¿¿¿¿¿¿¿¿</t>
  </si>
  <si>
    <t xml:space="preserve">        IF      xxgfaau_add_cmn_chk_pkg.g_process_flag  =   '1'         AND</t>
  </si>
  <si>
    <t xml:space="preserve">                cnt_ar_lines_wk +   cnt_cmn_lines_wk    &gt;=  2           OR</t>
  </si>
  <si>
    <t xml:space="preserve">            (   xxgfaau_add_cmn_chk_pkg.g_process_flag  =   '2'     OR</t>
  </si>
  <si>
    <t xml:space="preserve">                xxgfaau_add_cmn_chk_pkg.g_process_flag  IS  NULL    )   AND</t>
  </si>
  <si>
    <t xml:space="preserve">                cnt_ar_lines_wk +   cnt_cmn_lines_wk    &gt;=  1           THEN</t>
  </si>
  <si>
    <t xml:space="preserve">            wk_errcode  :=  cons_errcode_10;</t>
  </si>
  <si>
    <t xml:space="preserve">            RAISE   user_expt; -- ¿¿¿¿¿¿¿¿¿¿¿</t>
  </si>
  <si>
    <t>This Error is reported if th GAIA Error check program finds that unprocessed Invoice with the same Invoice details is present in the common interface table or the common ar interface table of gaia</t>
  </si>
  <si>
    <t xml:space="preserve">            SELECT NULL</t>
  </si>
  <si>
    <t xml:space="preserve">            INTO   cnt_unit_of_measure</t>
  </si>
  <si>
    <t xml:space="preserve">            FROM   mtl_units_of_measure_tl muom</t>
  </si>
  <si>
    <t xml:space="preserve">            WHERE  muom.unit_of_measure = in_unit_of_measure</t>
  </si>
  <si>
    <t xml:space="preserve">            AND    muom.language = USERENV('LANG')</t>
  </si>
  <si>
    <t xml:space="preserve">            AND    TRUNC(NVL(muom.disable_date, TO_DATE('99991231', 'YYYYMMDD'))) &gt; wk_standard_date</t>
  </si>
  <si>
    <t xml:space="preserve">                out_return_code := 'XXGFAAU_CHK_A32_00001';</t>
  </si>
  <si>
    <t>This error is reported when the mapped value of the unit of measure field from the conversion master is not found in GAIA</t>
  </si>
  <si>
    <t>The Error is reported when the mapped value of the payment term is not found in GAIA</t>
  </si>
  <si>
    <t>GAIA has defined a set of natural accounts for which the reconciliation reference key needs to be fetched and populated in the DFF field attribute2 , If GAIA expects this value to be populated for a natural account but it does not exist then the error is reported</t>
  </si>
  <si>
    <t>This is a conversion error and is reported when the source value of natural account.subaccount is NOT found in the conversion master for entity 'AFF_SEGMENT6_SUBACCOUNT'</t>
  </si>
  <si>
    <t>GAIA Error check Program requires that all the Invoice distribution records must have the percent set to 100</t>
  </si>
  <si>
    <t>The Conversion Program assigns the value 100 to eact distribution record</t>
  </si>
  <si>
    <t xml:space="preserve">This error was reported in the older design of the conversion logic.As per the Updated design document the upper stream system needs to pass the currency conversion rate to GAIA. </t>
  </si>
  <si>
    <t>This Error was reported when the TIP Company code was getting populated in the attribute1 DFF field</t>
  </si>
  <si>
    <t>The code has been changed as per the new design and the error is not reported anymore</t>
  </si>
  <si>
    <t>GAIA Error check program will fetch which account is set-up for 'REC' record for the current Invoice Transaction type and comparer if this AFF matches the converted AFF of the REC record of the invoice under process , if they don’t match an error is reported</t>
  </si>
  <si>
    <r>
      <rPr>
        <b/>
        <sz val="11"/>
        <color theme="1"/>
        <rFont val="Calibri"/>
        <family val="2"/>
        <scheme val="minor"/>
      </rPr>
      <t>Step1</t>
    </r>
    <r>
      <rPr>
        <sz val="11"/>
        <color theme="1"/>
        <rFont val="Calibri"/>
        <family val="2"/>
        <scheme val="minor"/>
      </rPr>
      <t xml:space="preserve"> . Check the onversion master and ensure that correct mapping for the customer and customer site is maintained in the conversion master
</t>
    </r>
    <r>
      <rPr>
        <b/>
        <sz val="11"/>
        <color theme="1"/>
        <rFont val="Calibri"/>
        <family val="2"/>
        <scheme val="minor"/>
      </rPr>
      <t>Step2.</t>
    </r>
    <r>
      <rPr>
        <sz val="11"/>
        <color theme="1"/>
        <rFont val="Calibri"/>
        <family val="2"/>
        <scheme val="minor"/>
      </rPr>
      <t xml:space="preserve"> If there is an issue in the conversion master setup , then correct it and re-process
</t>
    </r>
    <r>
      <rPr>
        <b/>
        <sz val="11"/>
        <color theme="1"/>
        <rFont val="Calibri"/>
        <family val="2"/>
        <scheme val="minor"/>
      </rPr>
      <t>Step3</t>
    </r>
    <r>
      <rPr>
        <sz val="11"/>
        <color theme="1"/>
        <rFont val="Calibri"/>
        <family val="2"/>
        <scheme val="minor"/>
      </rPr>
      <t xml:space="preserve"> , If the conversion master is correctly setup then check the customer and customer site combination in GAIA . Ensure that the sutomer and customer sites are active and not disabled. The customer site needs to be defined as a BILL TO site in GAIA
</t>
    </r>
    <r>
      <rPr>
        <b/>
        <sz val="11"/>
        <color theme="1"/>
        <rFont val="Calibri"/>
        <family val="2"/>
        <scheme val="minor"/>
      </rPr>
      <t>Step4.</t>
    </r>
    <r>
      <rPr>
        <sz val="11"/>
        <color theme="1"/>
        <rFont val="Calibri"/>
        <family val="2"/>
        <scheme val="minor"/>
      </rPr>
      <t xml:space="preserve"> In case of any mismatch check with GAIA team if this is a setup issue or incorrect mapoing in GAIA and make approproate correction.</t>
    </r>
  </si>
  <si>
    <r>
      <rPr>
        <b/>
        <sz val="11"/>
        <color theme="1"/>
        <rFont val="Calibri"/>
        <family val="2"/>
        <scheme val="minor"/>
      </rPr>
      <t>Step1</t>
    </r>
    <r>
      <rPr>
        <sz val="11"/>
        <color theme="1"/>
        <rFont val="Calibri"/>
        <family val="2"/>
        <scheme val="minor"/>
      </rPr>
      <t xml:space="preserve"> The Conversion program checks if the AR Invoice is a CM , if yes it will populate the reason code meaning as ''CANCELLATION'. This is the current design
</t>
    </r>
    <r>
      <rPr>
        <b/>
        <sz val="11"/>
        <color theme="1"/>
        <rFont val="Calibri"/>
        <family val="2"/>
        <scheme val="minor"/>
      </rPr>
      <t>Step2</t>
    </r>
    <r>
      <rPr>
        <sz val="11"/>
        <color theme="1"/>
        <rFont val="Calibri"/>
        <family val="2"/>
        <scheme val="minor"/>
      </rPr>
      <t xml:space="preserve"> . If the Error is reported , ask the ISD team to check the data and also the GAIA Error check program for this code to confirm if any additional checks have also been included by GAIA</t>
    </r>
  </si>
  <si>
    <r>
      <rPr>
        <b/>
        <sz val="11"/>
        <color theme="1"/>
        <rFont val="Calibri"/>
        <family val="2"/>
        <scheme val="minor"/>
      </rPr>
      <t>Step1</t>
    </r>
    <r>
      <rPr>
        <sz val="11"/>
        <color theme="1"/>
        <rFont val="Calibri"/>
        <family val="2"/>
        <scheme val="minor"/>
      </rPr>
      <t xml:space="preserve"> . Check the mapping of the customer and customer site in the conversion master and ensure that correct mapping is maintained in the conversion master
</t>
    </r>
    <r>
      <rPr>
        <b/>
        <sz val="11"/>
        <color theme="1"/>
        <rFont val="Calibri"/>
        <family val="2"/>
        <scheme val="minor"/>
      </rPr>
      <t>Step2.</t>
    </r>
    <r>
      <rPr>
        <sz val="11"/>
        <color theme="1"/>
        <rFont val="Calibri"/>
        <family val="2"/>
        <scheme val="minor"/>
      </rPr>
      <t xml:space="preserve"> Check for the existence of the customer and customer site in GAIA for TIP
</t>
    </r>
    <r>
      <rPr>
        <b/>
        <sz val="11"/>
        <color theme="1"/>
        <rFont val="Calibri"/>
        <family val="2"/>
        <scheme val="minor"/>
      </rPr>
      <t>Step3</t>
    </r>
    <r>
      <rPr>
        <sz val="11"/>
        <color theme="1"/>
        <rFont val="Calibri"/>
        <family val="2"/>
        <scheme val="minor"/>
      </rPr>
      <t xml:space="preserve"> If the customer and customer site exist make sure that the site is defined as a BILL TO and that they are enabled, and active.
</t>
    </r>
    <r>
      <rPr>
        <b/>
        <sz val="11"/>
        <color theme="1"/>
        <rFont val="Calibri"/>
        <family val="2"/>
        <scheme val="minor"/>
      </rPr>
      <t>Step4.</t>
    </r>
    <r>
      <rPr>
        <sz val="11"/>
        <color theme="1"/>
        <rFont val="Calibri"/>
        <family val="2"/>
        <scheme val="minor"/>
      </rPr>
      <t xml:space="preserve"> In case of any issues found in step2 or step3 check with the GAIA setup team, nake he changes and re-run</t>
    </r>
  </si>
  <si>
    <r>
      <rPr>
        <b/>
        <sz val="11"/>
        <color theme="1"/>
        <rFont val="Calibri"/>
        <family val="2"/>
        <scheme val="minor"/>
      </rPr>
      <t>Step1</t>
    </r>
    <r>
      <rPr>
        <sz val="11"/>
        <color theme="1"/>
        <rFont val="Calibri"/>
        <family val="2"/>
        <scheme val="minor"/>
      </rPr>
      <t xml:space="preserve"> . Check the mapping of the customer  in the conversion master and ensure that correct mapping is maintained in the conversion master
</t>
    </r>
    <r>
      <rPr>
        <b/>
        <sz val="11"/>
        <color theme="1"/>
        <rFont val="Calibri"/>
        <family val="2"/>
        <scheme val="minor"/>
      </rPr>
      <t>Step2</t>
    </r>
    <r>
      <rPr>
        <sz val="11"/>
        <color theme="1"/>
        <rFont val="Calibri"/>
        <family val="2"/>
        <scheme val="minor"/>
      </rPr>
      <t xml:space="preserve"> Check the mapped customer value in GAIA , and check if it is in active status 
</t>
    </r>
    <r>
      <rPr>
        <b/>
        <sz val="11"/>
        <color theme="1"/>
        <rFont val="Calibri"/>
        <family val="2"/>
        <scheme val="minor"/>
      </rPr>
      <t>Step3</t>
    </r>
    <r>
      <rPr>
        <sz val="11"/>
        <color theme="1"/>
        <rFont val="Calibri"/>
        <family val="2"/>
        <scheme val="minor"/>
      </rPr>
      <t xml:space="preserve"> If any error is reported in step2 check with GAIA setup team and get the error rectified</t>
    </r>
  </si>
  <si>
    <r>
      <rPr>
        <b/>
        <sz val="11"/>
        <color theme="1"/>
        <rFont val="Calibri"/>
        <family val="2"/>
        <scheme val="minor"/>
      </rPr>
      <t>Step1</t>
    </r>
    <r>
      <rPr>
        <sz val="11"/>
        <color theme="1"/>
        <rFont val="Calibri"/>
        <family val="2"/>
        <scheme val="minor"/>
      </rPr>
      <t xml:space="preserve"> . Check the GL Date of the AR transaction
</t>
    </r>
    <r>
      <rPr>
        <b/>
        <sz val="11"/>
        <color theme="1"/>
        <rFont val="Calibri"/>
        <family val="2"/>
        <scheme val="minor"/>
      </rPr>
      <t>Step2</t>
    </r>
    <r>
      <rPr>
        <sz val="11"/>
        <color theme="1"/>
        <rFont val="Calibri"/>
        <family val="2"/>
        <scheme val="minor"/>
      </rPr>
      <t xml:space="preserve"> Check if the AR period for this GL date is open in GAIA.
</t>
    </r>
    <r>
      <rPr>
        <b/>
        <sz val="11"/>
        <color theme="1"/>
        <rFont val="Calibri"/>
        <family val="2"/>
        <scheme val="minor"/>
      </rPr>
      <t>Step3</t>
    </r>
    <r>
      <rPr>
        <sz val="11"/>
        <color theme="1"/>
        <rFont val="Calibri"/>
        <family val="2"/>
        <scheme val="minor"/>
      </rPr>
      <t xml:space="preserve"> If the period is closed the the error is reported. User should decide if this period needs to be opened and then take appropriate action</t>
    </r>
  </si>
  <si>
    <r>
      <rPr>
        <b/>
        <sz val="11"/>
        <color theme="1"/>
        <rFont val="Calibri"/>
        <family val="2"/>
        <scheme val="minor"/>
      </rPr>
      <t>Step1</t>
    </r>
    <r>
      <rPr>
        <sz val="11"/>
        <color theme="1"/>
        <rFont val="Calibri"/>
        <family val="2"/>
        <scheme val="minor"/>
      </rPr>
      <t xml:space="preserve"> the user should check if the invoice with similar details exist in the common interface of GAIA with a process status which is NOT IN  ('40','50','5D','80','90') 
</t>
    </r>
    <r>
      <rPr>
        <b/>
        <sz val="11"/>
        <color theme="1"/>
        <rFont val="Calibri"/>
        <family val="2"/>
        <scheme val="minor"/>
      </rPr>
      <t>Step2</t>
    </r>
    <r>
      <rPr>
        <sz val="11"/>
        <color theme="1"/>
        <rFont val="Calibri"/>
        <family val="2"/>
        <scheme val="minor"/>
      </rPr>
      <t xml:space="preserve"> If an Invoice is found in the Interface table the user needs to clear the common interface for this invoice , by the common interface form provided by GAIA and re-process
</t>
    </r>
    <r>
      <rPr>
        <b/>
        <sz val="11"/>
        <color theme="1"/>
        <rFont val="Calibri"/>
        <family val="2"/>
        <scheme val="minor"/>
      </rPr>
      <t>Step3</t>
    </r>
    <r>
      <rPr>
        <sz val="11"/>
        <color theme="1"/>
        <rFont val="Calibri"/>
        <family val="2"/>
        <scheme val="minor"/>
      </rPr>
      <t xml:space="preserve"> The GAIA Queries can also be used to double check this issue</t>
    </r>
  </si>
  <si>
    <r>
      <rPr>
        <b/>
        <sz val="11"/>
        <color theme="1"/>
        <rFont val="Calibri"/>
        <family val="2"/>
        <scheme val="minor"/>
      </rPr>
      <t>Step1</t>
    </r>
    <r>
      <rPr>
        <sz val="11"/>
        <color theme="1"/>
        <rFont val="Calibri"/>
        <family val="2"/>
        <scheme val="minor"/>
      </rPr>
      <t xml:space="preserve">  Check if the mapping for the unit of measure is maintained in the conversion master for the entity 'AR_UOM_CODE'
</t>
    </r>
    <r>
      <rPr>
        <b/>
        <sz val="11"/>
        <color theme="1"/>
        <rFont val="Calibri"/>
        <family val="2"/>
        <scheme val="minor"/>
      </rPr>
      <t>Step2</t>
    </r>
    <r>
      <rPr>
        <sz val="11"/>
        <color theme="1"/>
        <rFont val="Calibri"/>
        <family val="2"/>
        <scheme val="minor"/>
      </rPr>
      <t xml:space="preserve"> Ensure that the mapping in the conversion master is correct ,If not correct the conversion master mapping and re-process th record.
</t>
    </r>
    <r>
      <rPr>
        <b/>
        <sz val="11"/>
        <color theme="1"/>
        <rFont val="Calibri"/>
        <family val="2"/>
        <scheme val="minor"/>
      </rPr>
      <t>Step3</t>
    </r>
    <r>
      <rPr>
        <sz val="11"/>
        <color theme="1"/>
        <rFont val="Calibri"/>
        <family val="2"/>
        <scheme val="minor"/>
      </rPr>
      <t xml:space="preserve"> If the conversion master mapping is correct then check the GAIA setup for the unit of measure and check if the mapped value of the unit of measure is defined in GAIA for TIP and has not been disabled.
</t>
    </r>
    <r>
      <rPr>
        <b/>
        <sz val="11"/>
        <color theme="1"/>
        <rFont val="Calibri"/>
        <family val="2"/>
        <scheme val="minor"/>
      </rPr>
      <t>Step</t>
    </r>
    <r>
      <rPr>
        <sz val="11"/>
        <color theme="1"/>
        <rFont val="Calibri"/>
        <family val="2"/>
        <scheme val="minor"/>
      </rPr>
      <t xml:space="preserve"> </t>
    </r>
    <r>
      <rPr>
        <b/>
        <sz val="11"/>
        <color theme="1"/>
        <rFont val="Calibri"/>
        <family val="2"/>
        <scheme val="minor"/>
      </rPr>
      <t>4</t>
    </r>
    <r>
      <rPr>
        <sz val="11"/>
        <color theme="1"/>
        <rFont val="Calibri"/>
        <family val="2"/>
        <scheme val="minor"/>
      </rPr>
      <t xml:space="preserve"> If any discrepancy is found in the setup , we need to get it corrected by the setup team and re-process</t>
    </r>
  </si>
  <si>
    <r>
      <rPr>
        <b/>
        <sz val="11"/>
        <color theme="1"/>
        <rFont val="Calibri"/>
        <family val="2"/>
        <scheme val="minor"/>
      </rPr>
      <t>Step1</t>
    </r>
    <r>
      <rPr>
        <sz val="11"/>
        <color theme="1"/>
        <rFont val="Calibri"/>
        <family val="2"/>
        <scheme val="minor"/>
      </rPr>
      <t xml:space="preserve">  Check if the mapping for the unit of measure is maintained in the conversion master for the entity 'AR_TERM_NAME'
</t>
    </r>
    <r>
      <rPr>
        <b/>
        <sz val="11"/>
        <color theme="1"/>
        <rFont val="Calibri"/>
        <family val="2"/>
        <scheme val="minor"/>
      </rPr>
      <t>Step2</t>
    </r>
    <r>
      <rPr>
        <sz val="11"/>
        <color theme="1"/>
        <rFont val="Calibri"/>
        <family val="2"/>
        <scheme val="minor"/>
      </rPr>
      <t xml:space="preserve"> Ensure that the mapping in the conversion master is correct ,If not correct the conversion master mapping and re-process th record.
</t>
    </r>
    <r>
      <rPr>
        <b/>
        <sz val="11"/>
        <color theme="1"/>
        <rFont val="Calibri"/>
        <family val="2"/>
        <scheme val="minor"/>
      </rPr>
      <t>Step3</t>
    </r>
    <r>
      <rPr>
        <sz val="11"/>
        <color theme="1"/>
        <rFont val="Calibri"/>
        <family val="2"/>
        <scheme val="minor"/>
      </rPr>
      <t xml:space="preserve"> If the conversion master mapping is correct then check the GAIA setup for the unit of measure and check if the mapped value of the unit of measure is defined in GAIA for TIP and has not been disabled.
</t>
    </r>
    <r>
      <rPr>
        <b/>
        <sz val="11"/>
        <color theme="1"/>
        <rFont val="Calibri"/>
        <family val="2"/>
        <scheme val="minor"/>
      </rPr>
      <t>Step 4</t>
    </r>
    <r>
      <rPr>
        <sz val="11"/>
        <color theme="1"/>
        <rFont val="Calibri"/>
        <family val="2"/>
        <scheme val="minor"/>
      </rPr>
      <t xml:space="preserve"> If any discrepancy is found in the setup , we need to get it corrected by the setup team and re-process</t>
    </r>
  </si>
  <si>
    <r>
      <rPr>
        <b/>
        <sz val="11"/>
        <color theme="1"/>
        <rFont val="Calibri"/>
        <family val="2"/>
        <scheme val="minor"/>
      </rPr>
      <t>Step1</t>
    </r>
    <r>
      <rPr>
        <sz val="11"/>
        <color theme="1"/>
        <rFont val="Calibri"/>
        <family val="2"/>
        <scheme val="minor"/>
      </rPr>
      <t xml:space="preserve"> Check the conversion master for the entity 'AFF_RECON' and check if the oncerned natural account mapping is maintained in GAIA or not
</t>
    </r>
    <r>
      <rPr>
        <b/>
        <sz val="11"/>
        <color theme="1"/>
        <rFont val="Calibri"/>
        <family val="2"/>
        <scheme val="minor"/>
      </rPr>
      <t>Step2</t>
    </r>
    <r>
      <rPr>
        <sz val="11"/>
        <color theme="1"/>
        <rFont val="Calibri"/>
        <family val="2"/>
        <scheme val="minor"/>
      </rPr>
      <t xml:space="preserve"> If the value is not there then we need to check the setup of the conversion master and update it , re-process the record.
</t>
    </r>
    <r>
      <rPr>
        <b/>
        <sz val="11"/>
        <color theme="1"/>
        <rFont val="Calibri"/>
        <family val="2"/>
        <scheme val="minor"/>
      </rPr>
      <t>Step3</t>
    </r>
    <r>
      <rPr>
        <sz val="11"/>
        <color theme="1"/>
        <rFont val="Calibri"/>
        <family val="2"/>
        <scheme val="minor"/>
      </rPr>
      <t xml:space="preserve"> If the error still persists , check the data if it is getting the Reconciliation key assigned in the converted value column of the staging table
</t>
    </r>
    <r>
      <rPr>
        <b/>
        <sz val="11"/>
        <color theme="1"/>
        <rFont val="Calibri"/>
        <family val="2"/>
        <scheme val="minor"/>
      </rPr>
      <t>Step 4</t>
    </r>
    <r>
      <rPr>
        <sz val="11"/>
        <color theme="1"/>
        <rFont val="Calibri"/>
        <family val="2"/>
        <scheme val="minor"/>
      </rPr>
      <t xml:space="preserve"> If the valueis getting assigned in the upper stream system and error still persists , check with HQ team </t>
    </r>
  </si>
  <si>
    <r>
      <rPr>
        <b/>
        <sz val="11"/>
        <color theme="1"/>
        <rFont val="Calibri"/>
        <family val="2"/>
        <scheme val="minor"/>
      </rPr>
      <t>Step1</t>
    </r>
    <r>
      <rPr>
        <sz val="11"/>
        <color theme="1"/>
        <rFont val="Calibri"/>
        <family val="2"/>
        <scheme val="minor"/>
      </rPr>
      <t xml:space="preserve"> . For the Mapped Value of the Invoice Transaction type, fetch the REC Account from the GAIA setup
</t>
    </r>
    <r>
      <rPr>
        <b/>
        <sz val="11"/>
        <color theme="1"/>
        <rFont val="Calibri"/>
        <family val="2"/>
        <scheme val="minor"/>
      </rPr>
      <t>Step2</t>
    </r>
    <r>
      <rPr>
        <sz val="11"/>
        <color theme="1"/>
        <rFont val="Calibri"/>
        <family val="2"/>
        <scheme val="minor"/>
      </rPr>
      <t xml:space="preserve"> Fetch the value of the mapped AFF value of the REC record for this invoice
</t>
    </r>
    <r>
      <rPr>
        <b/>
        <sz val="11"/>
        <color theme="1"/>
        <rFont val="Calibri"/>
        <family val="2"/>
        <scheme val="minor"/>
      </rPr>
      <t>Step3</t>
    </r>
    <r>
      <rPr>
        <sz val="11"/>
        <color theme="1"/>
        <rFont val="Calibri"/>
        <family val="2"/>
        <scheme val="minor"/>
      </rPr>
      <t xml:space="preserve"> Compare the 2 values from step1 and step2 , In case of a mismatch take approproate corrective action</t>
    </r>
  </si>
  <si>
    <r>
      <rPr>
        <b/>
        <sz val="11"/>
        <color theme="1"/>
        <rFont val="Calibri"/>
        <family val="2"/>
        <scheme val="minor"/>
      </rPr>
      <t>Step1</t>
    </r>
    <r>
      <rPr>
        <sz val="11"/>
        <color theme="1"/>
        <rFont val="Calibri"/>
        <family val="2"/>
        <scheme val="minor"/>
      </rPr>
      <t xml:space="preserve"> : Check the mapping of the customer and customer site in the conversion master and ensure tha correct mapping is maintained
</t>
    </r>
    <r>
      <rPr>
        <b/>
        <sz val="11"/>
        <color theme="1"/>
        <rFont val="Calibri"/>
        <family val="2"/>
        <scheme val="minor"/>
      </rPr>
      <t>Step2</t>
    </r>
    <r>
      <rPr>
        <sz val="11"/>
        <color theme="1"/>
        <rFont val="Calibri"/>
        <family val="2"/>
        <scheme val="minor"/>
      </rPr>
      <t xml:space="preserve"> Checked the mapped value of the customer site in GAIA and check if the site is defined in gaia and is active. Also check that the related pary site is Active in GAIA and is not end dated. In case the sites are inactive in GAIA check with the setup team and take corrective action
</t>
    </r>
    <r>
      <rPr>
        <b/>
        <sz val="11"/>
        <color theme="1"/>
        <rFont val="Calibri"/>
        <family val="2"/>
        <scheme val="minor"/>
      </rPr>
      <t>Step3.</t>
    </r>
    <r>
      <rPr>
        <sz val="11"/>
        <color theme="1"/>
        <rFont val="Calibri"/>
        <family val="2"/>
        <scheme val="minor"/>
      </rPr>
      <t xml:space="preserve"> Meanwhile ISD team can also check the query and fins why the error was reported</t>
    </r>
  </si>
  <si>
    <r>
      <rPr>
        <b/>
        <sz val="11"/>
        <color theme="1"/>
        <rFont val="Calibri"/>
        <family val="2"/>
        <scheme val="minor"/>
      </rPr>
      <t>Step1</t>
    </r>
    <r>
      <rPr>
        <sz val="11"/>
        <color theme="1"/>
        <rFont val="Calibri"/>
        <family val="2"/>
        <scheme val="minor"/>
      </rPr>
      <t xml:space="preserve"> Check the conversion master for the entity if a maping for the natural_Acct.sub_acct is maintained for the entity 'AFF_SEGMENT6_SUBACCOUNT' and is not end dated or disabled
</t>
    </r>
    <r>
      <rPr>
        <b/>
        <sz val="11"/>
        <color theme="1"/>
        <rFont val="Calibri"/>
        <family val="2"/>
        <scheme val="minor"/>
      </rPr>
      <t>Step2</t>
    </r>
    <r>
      <rPr>
        <sz val="11"/>
        <color theme="1"/>
        <rFont val="Calibri"/>
        <family val="2"/>
        <scheme val="minor"/>
      </rPr>
      <t xml:space="preserve"> In case the mapping is disabled or there is no mapping update the conversion master and re-process the record</t>
    </r>
  </si>
  <si>
    <t>GAIA Error check program expects that the Reason code Meaning needs to be populated for all the Credit Memo,In case it is not populated we get this error</t>
  </si>
  <si>
    <r>
      <rPr>
        <b/>
        <sz val="11"/>
        <color theme="1"/>
        <rFont val="Calibri"/>
        <family val="2"/>
        <scheme val="minor"/>
      </rPr>
      <t>Step1.</t>
    </r>
    <r>
      <rPr>
        <sz val="11"/>
        <color theme="1"/>
        <rFont val="Calibri"/>
        <family val="2"/>
        <scheme val="minor"/>
      </rPr>
      <t xml:space="preserve"> For the Primary Sales Rep defined on the invoice chck the mapped value of the sales rep from the conversion master fpr the entity 'AR_PRIMARY_SALESREP_NO' and ensure that correct mapping is maintained in the conversion 
</t>
    </r>
    <r>
      <rPr>
        <b/>
        <sz val="11"/>
        <color theme="1"/>
        <rFont val="Calibri"/>
        <family val="2"/>
        <scheme val="minor"/>
      </rPr>
      <t>Step2</t>
    </r>
    <r>
      <rPr>
        <sz val="11"/>
        <color theme="1"/>
        <rFont val="Calibri"/>
        <family val="2"/>
        <scheme val="minor"/>
      </rPr>
      <t xml:space="preserve"> For the salesreps defined in GAIA, check if the mapped values also exists for TIP operating unit 
</t>
    </r>
    <r>
      <rPr>
        <b/>
        <sz val="11"/>
        <color theme="1"/>
        <rFont val="Calibri"/>
        <family val="2"/>
        <scheme val="minor"/>
      </rPr>
      <t>Step3</t>
    </r>
    <r>
      <rPr>
        <sz val="11"/>
        <color theme="1"/>
        <rFont val="Calibri"/>
        <family val="2"/>
        <scheme val="minor"/>
      </rPr>
      <t xml:space="preserve"> If the value exists in GAIA check it is enabled and not end dated 
</t>
    </r>
    <r>
      <rPr>
        <b/>
        <sz val="11"/>
        <color theme="1"/>
        <rFont val="Calibri"/>
        <family val="2"/>
        <scheme val="minor"/>
      </rPr>
      <t>Step</t>
    </r>
    <r>
      <rPr>
        <sz val="11"/>
        <color theme="1"/>
        <rFont val="Calibri"/>
        <family val="2"/>
        <scheme val="minor"/>
      </rPr>
      <t xml:space="preserve"> </t>
    </r>
    <r>
      <rPr>
        <b/>
        <sz val="11"/>
        <color theme="1"/>
        <rFont val="Calibri"/>
        <family val="2"/>
        <scheme val="minor"/>
      </rPr>
      <t>4</t>
    </r>
    <r>
      <rPr>
        <sz val="11"/>
        <color theme="1"/>
        <rFont val="Calibri"/>
        <family val="2"/>
        <scheme val="minor"/>
      </rPr>
      <t xml:space="preserve"> If conversion master mapping is incorrect then correct the maping and re-run , for errors in setp2 and step3 check with GAIA setup team</t>
    </r>
  </si>
  <si>
    <r>
      <rPr>
        <b/>
        <sz val="11"/>
        <color theme="1"/>
        <rFont val="Calibri"/>
        <family val="2"/>
        <scheme val="minor"/>
      </rPr>
      <t>Step1</t>
    </r>
    <r>
      <rPr>
        <sz val="11"/>
        <color theme="1"/>
        <rFont val="Calibri"/>
        <family val="2"/>
        <scheme val="minor"/>
      </rPr>
      <t xml:space="preserve"> Check the conversion master mapping for the entity 'AR_BATCH_SOURCE_NAME'
</t>
    </r>
    <r>
      <rPr>
        <b/>
        <sz val="11"/>
        <color theme="1"/>
        <rFont val="Calibri"/>
        <family val="2"/>
        <scheme val="minor"/>
      </rPr>
      <t>Step2</t>
    </r>
    <r>
      <rPr>
        <sz val="11"/>
        <color theme="1"/>
        <rFont val="Calibri"/>
        <family val="2"/>
        <scheme val="minor"/>
      </rPr>
      <t xml:space="preserve"> Ensure if the conversion master mapping is correct , if not the conversion master needs to be corrected and the program needs to be re-run
</t>
    </r>
    <r>
      <rPr>
        <b/>
        <sz val="11"/>
        <color theme="1"/>
        <rFont val="Calibri"/>
        <family val="2"/>
        <scheme val="minor"/>
      </rPr>
      <t>Step3</t>
    </r>
    <r>
      <rPr>
        <sz val="11"/>
        <color theme="1"/>
        <rFont val="Calibri"/>
        <family val="2"/>
        <scheme val="minor"/>
      </rPr>
      <t xml:space="preserve"> If conversion master is correct and the error still persists , check the GAIA setup for the efinition of invoice sources
</t>
    </r>
    <r>
      <rPr>
        <b/>
        <sz val="11"/>
        <color theme="1"/>
        <rFont val="Calibri"/>
        <family val="2"/>
        <scheme val="minor"/>
      </rPr>
      <t>Step4</t>
    </r>
    <r>
      <rPr>
        <sz val="11"/>
        <color theme="1"/>
        <rFont val="Calibri"/>
        <family val="2"/>
        <scheme val="minor"/>
      </rPr>
      <t xml:space="preserve"> Check if the mapped value of the source is defined for TIP, enabled and not end dated 
</t>
    </r>
    <r>
      <rPr>
        <b/>
        <sz val="11"/>
        <color theme="1"/>
        <rFont val="Calibri"/>
        <family val="2"/>
        <scheme val="minor"/>
      </rPr>
      <t>Step5</t>
    </r>
    <r>
      <rPr>
        <sz val="11"/>
        <color theme="1"/>
        <rFont val="Calibri"/>
        <family val="2"/>
        <scheme val="minor"/>
      </rPr>
      <t xml:space="preserve"> If any issues are found with the setup check with GAIA setup Team</t>
    </r>
  </si>
  <si>
    <r>
      <rPr>
        <b/>
        <sz val="11"/>
        <color theme="1"/>
        <rFont val="Calibri"/>
        <family val="2"/>
        <scheme val="minor"/>
      </rPr>
      <t>Step1</t>
    </r>
    <r>
      <rPr>
        <sz val="11"/>
        <color theme="1"/>
        <rFont val="Calibri"/>
        <family val="2"/>
        <scheme val="minor"/>
      </rPr>
      <t xml:space="preserve"> Check the transaction type of the invoice and its mapping in the conversion master for the entity 'AR_CUST_TRX_TYPE_NAME'
</t>
    </r>
    <r>
      <rPr>
        <b/>
        <sz val="11"/>
        <color theme="1"/>
        <rFont val="Calibri"/>
        <family val="2"/>
        <scheme val="minor"/>
      </rPr>
      <t>Step2</t>
    </r>
    <r>
      <rPr>
        <sz val="11"/>
        <color theme="1"/>
        <rFont val="Calibri"/>
        <family val="2"/>
        <scheme val="minor"/>
      </rPr>
      <t xml:space="preserve"> Ensure that conversion master maping is correct , if not update the conversion master and re-process the record
</t>
    </r>
    <r>
      <rPr>
        <b/>
        <sz val="11"/>
        <color theme="1"/>
        <rFont val="Calibri"/>
        <family val="2"/>
        <scheme val="minor"/>
      </rPr>
      <t>Step3</t>
    </r>
    <r>
      <rPr>
        <sz val="11"/>
        <color theme="1"/>
        <rFont val="Calibri"/>
        <family val="2"/>
        <scheme val="minor"/>
      </rPr>
      <t xml:space="preserve"> If the conversion master is correctly maintained in the system still we get the error , then check the setup in GAIA
</t>
    </r>
    <r>
      <rPr>
        <b/>
        <sz val="11"/>
        <color theme="1"/>
        <rFont val="Calibri"/>
        <family val="2"/>
        <scheme val="minor"/>
      </rPr>
      <t>Step4</t>
    </r>
    <r>
      <rPr>
        <sz val="11"/>
        <color theme="1"/>
        <rFont val="Calibri"/>
        <family val="2"/>
        <scheme val="minor"/>
      </rPr>
      <t xml:space="preserve"> Check if the mapped value of the transaction type is defined in GAIA,operational and not end dated. 
</t>
    </r>
    <r>
      <rPr>
        <b/>
        <sz val="11"/>
        <color theme="1"/>
        <rFont val="Calibri"/>
        <family val="2"/>
        <scheme val="minor"/>
      </rPr>
      <t>Step5</t>
    </r>
    <r>
      <rPr>
        <sz val="11"/>
        <color theme="1"/>
        <rFont val="Calibri"/>
        <family val="2"/>
        <scheme val="minor"/>
      </rPr>
      <t xml:space="preserve"> If any issues are found contact GAIA setup team and we need to do the necessary correction</t>
    </r>
  </si>
</sst>
</file>

<file path=xl/styles.xml><?xml version="1.0" encoding="utf-8"?>
<styleSheet xmlns="http://schemas.openxmlformats.org/spreadsheetml/2006/main">
  <numFmts count="4">
    <numFmt numFmtId="164" formatCode="00000"/>
    <numFmt numFmtId="165" formatCode="yyyy/m/d;@"/>
    <numFmt numFmtId="166" formatCode="mmm\ d\,\ yyyy"/>
    <numFmt numFmtId="167" formatCode="0.0"/>
  </numFmts>
  <fonts count="28">
    <font>
      <sz val="11"/>
      <color theme="1"/>
      <name val="Calibri"/>
      <family val="2"/>
      <scheme val="minor"/>
    </font>
    <font>
      <b/>
      <sz val="11"/>
      <color theme="1"/>
      <name val="Calibri"/>
      <family val="2"/>
      <scheme val="minor"/>
    </font>
    <font>
      <sz val="11"/>
      <color rgb="FF1F497D"/>
      <name val="Calibri"/>
      <family val="2"/>
      <scheme val="minor"/>
    </font>
    <font>
      <b/>
      <sz val="11"/>
      <color rgb="FF1F497D"/>
      <name val="Calibri"/>
      <family val="2"/>
      <scheme val="minor"/>
    </font>
    <font>
      <b/>
      <u/>
      <sz val="11"/>
      <color rgb="FF1F497D"/>
      <name val="Calibri"/>
      <family val="2"/>
      <scheme val="minor"/>
    </font>
    <font>
      <b/>
      <u/>
      <sz val="11"/>
      <color rgb="FFFF0000"/>
      <name val="Calibri"/>
      <family val="2"/>
      <scheme val="minor"/>
    </font>
    <font>
      <sz val="11"/>
      <color rgb="FF000000"/>
      <name val="Calibri"/>
      <family val="2"/>
      <scheme val="minor"/>
    </font>
    <font>
      <b/>
      <sz val="11"/>
      <color rgb="FF000000"/>
      <name val="Calibri"/>
      <family val="2"/>
      <scheme val="minor"/>
    </font>
    <font>
      <b/>
      <sz val="13"/>
      <color theme="1"/>
      <name val="Calibri"/>
      <family val="2"/>
      <scheme val="minor"/>
    </font>
    <font>
      <b/>
      <sz val="10"/>
      <color theme="1"/>
      <name val="Calibri"/>
      <family val="2"/>
      <scheme val="minor"/>
    </font>
    <font>
      <sz val="11"/>
      <name val="ＭＳ Ｐゴシック"/>
      <family val="3"/>
      <charset val="128"/>
    </font>
    <font>
      <b/>
      <sz val="22"/>
      <name val="ＭＳ Ｐゴシック"/>
      <family val="3"/>
      <charset val="128"/>
    </font>
    <font>
      <b/>
      <sz val="22"/>
      <color indexed="12"/>
      <name val="ＭＳ ゴシック"/>
      <family val="3"/>
      <charset val="128"/>
    </font>
    <font>
      <b/>
      <sz val="11"/>
      <name val="ＭＳ Ｐゴシック"/>
      <family val="3"/>
      <charset val="128"/>
    </font>
    <font>
      <sz val="18"/>
      <name val="ＭＳ Ｐゴシック"/>
      <family val="3"/>
      <charset val="128"/>
    </font>
    <font>
      <b/>
      <sz val="16"/>
      <name val="ＭＳ ゴシック"/>
      <family val="3"/>
      <charset val="128"/>
    </font>
    <font>
      <b/>
      <sz val="18"/>
      <color indexed="12"/>
      <name val="ＭＳ ゴシック"/>
      <family val="3"/>
      <charset val="128"/>
    </font>
    <font>
      <sz val="18"/>
      <name val="ＭＳ ゴシック"/>
      <family val="3"/>
      <charset val="128"/>
    </font>
    <font>
      <b/>
      <sz val="22"/>
      <name val="ＭＳ ゴシック"/>
      <family val="3"/>
      <charset val="128"/>
    </font>
    <font>
      <b/>
      <sz val="11"/>
      <color indexed="12"/>
      <name val="ＭＳ ゴシック"/>
      <family val="3"/>
      <charset val="128"/>
    </font>
    <font>
      <sz val="11"/>
      <name val="ＭＳ ゴシック"/>
      <family val="3"/>
      <charset val="128"/>
    </font>
    <font>
      <sz val="11"/>
      <color indexed="8"/>
      <name val="ＭＳ Ｐゴシック"/>
      <family val="3"/>
      <charset val="128"/>
    </font>
    <font>
      <b/>
      <sz val="11"/>
      <name val="ＭＳ ゴシック"/>
      <family val="3"/>
      <charset val="128"/>
    </font>
    <font>
      <sz val="11"/>
      <name val="ＭＳ 明朝"/>
      <family val="1"/>
      <charset val="128"/>
    </font>
    <font>
      <sz val="11"/>
      <color indexed="12"/>
      <name val="ＭＳ 明朝"/>
      <family val="1"/>
      <charset val="128"/>
    </font>
    <font>
      <b/>
      <sz val="11"/>
      <name val="ＭＳ 明朝"/>
      <family val="1"/>
      <charset val="128"/>
    </font>
    <font>
      <b/>
      <sz val="12"/>
      <color theme="1"/>
      <name val="Calibri"/>
      <family val="2"/>
      <scheme val="minor"/>
    </font>
    <font>
      <u/>
      <sz val="11"/>
      <color theme="10"/>
      <name val="Calibri"/>
      <family val="2"/>
    </font>
  </fonts>
  <fills count="5">
    <fill>
      <patternFill patternType="none"/>
    </fill>
    <fill>
      <patternFill patternType="gray125"/>
    </fill>
    <fill>
      <patternFill patternType="solid">
        <fgColor rgb="FFFFFF00"/>
        <bgColor indexed="64"/>
      </patternFill>
    </fill>
    <fill>
      <patternFill patternType="solid">
        <fgColor indexed="8"/>
        <bgColor indexed="64"/>
      </patternFill>
    </fill>
    <fill>
      <patternFill patternType="solid">
        <fgColor indexed="41"/>
        <bgColor indexed="64"/>
      </patternFill>
    </fill>
  </fills>
  <borders count="15">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s>
  <cellStyleXfs count="4">
    <xf numFmtId="0" fontId="0" fillId="0" borderId="0"/>
    <xf numFmtId="0" fontId="10" fillId="0" borderId="0"/>
    <xf numFmtId="0" fontId="21" fillId="0" borderId="0">
      <alignment vertical="center"/>
    </xf>
    <xf numFmtId="0" fontId="27" fillId="0" borderId="0" applyNumberFormat="0" applyFill="0" applyBorder="0" applyAlignment="0" applyProtection="0">
      <alignment vertical="top"/>
      <protection locked="0"/>
    </xf>
  </cellStyleXfs>
  <cellXfs count="142">
    <xf numFmtId="0" fontId="0" fillId="0" borderId="0" xfId="0"/>
    <xf numFmtId="0" fontId="2" fillId="0" borderId="0" xfId="0" applyFont="1"/>
    <xf numFmtId="0" fontId="0" fillId="0" borderId="0" xfId="0" applyBorder="1"/>
    <xf numFmtId="0" fontId="0" fillId="0" borderId="0" xfId="0" applyBorder="1" applyAlignment="1">
      <alignment wrapText="1"/>
    </xf>
    <xf numFmtId="164" fontId="0" fillId="0" borderId="0" xfId="0" applyNumberFormat="1" applyBorder="1" applyAlignment="1">
      <alignment wrapText="1"/>
    </xf>
    <xf numFmtId="0" fontId="1" fillId="0" borderId="1" xfId="0" applyFont="1" applyBorder="1" applyAlignment="1">
      <alignment horizontal="center" vertical="center" wrapText="1"/>
    </xf>
    <xf numFmtId="0" fontId="1" fillId="2" borderId="2" xfId="0" applyFont="1" applyFill="1" applyBorder="1" applyAlignment="1">
      <alignment horizontal="center" vertical="center" wrapText="1"/>
    </xf>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1" fillId="2" borderId="1" xfId="0" applyFont="1" applyFill="1" applyBorder="1"/>
    <xf numFmtId="0" fontId="1" fillId="2" borderId="3" xfId="0" applyFont="1" applyFill="1" applyBorder="1"/>
    <xf numFmtId="0" fontId="0" fillId="0" borderId="5" xfId="0" applyBorder="1" applyAlignment="1">
      <alignment wrapText="1"/>
    </xf>
    <xf numFmtId="0" fontId="0" fillId="0" borderId="8" xfId="0" applyBorder="1" applyAlignment="1">
      <alignment wrapText="1"/>
    </xf>
    <xf numFmtId="0" fontId="0" fillId="2" borderId="3" xfId="0" applyFill="1" applyBorder="1"/>
    <xf numFmtId="0" fontId="1" fillId="0" borderId="1" xfId="0" applyFont="1" applyBorder="1"/>
    <xf numFmtId="0" fontId="1" fillId="2" borderId="3" xfId="0" applyFont="1" applyFill="1" applyBorder="1" applyAlignment="1">
      <alignment wrapText="1"/>
    </xf>
    <xf numFmtId="0" fontId="1" fillId="0" borderId="5" xfId="0" applyFont="1" applyBorder="1"/>
    <xf numFmtId="0" fontId="0" fillId="0" borderId="5" xfId="0" applyFill="1" applyBorder="1"/>
    <xf numFmtId="0" fontId="0" fillId="0" borderId="5" xfId="0" applyFill="1" applyBorder="1" applyAlignment="1">
      <alignment wrapText="1"/>
    </xf>
    <xf numFmtId="0" fontId="1" fillId="2" borderId="2" xfId="0" applyFont="1" applyFill="1" applyBorder="1"/>
    <xf numFmtId="0" fontId="0" fillId="0" borderId="2" xfId="0" applyBorder="1"/>
    <xf numFmtId="0" fontId="5" fillId="0" borderId="0" xfId="0" applyFont="1" applyBorder="1"/>
    <xf numFmtId="0" fontId="4" fillId="0" borderId="0" xfId="0" applyFont="1" applyBorder="1"/>
    <xf numFmtId="0" fontId="2" fillId="0" borderId="0" xfId="0" applyFont="1" applyBorder="1"/>
    <xf numFmtId="0" fontId="3" fillId="0" borderId="0" xfId="0" applyFont="1" applyBorder="1"/>
    <xf numFmtId="0" fontId="1" fillId="0" borderId="0" xfId="0" applyFont="1" applyBorder="1" applyAlignment="1">
      <alignment wrapText="1"/>
    </xf>
    <xf numFmtId="0" fontId="6" fillId="2" borderId="3" xfId="0" applyFont="1" applyFill="1" applyBorder="1"/>
    <xf numFmtId="0" fontId="0" fillId="0" borderId="4" xfId="0" applyBorder="1" applyAlignment="1">
      <alignment horizontal="center"/>
    </xf>
    <xf numFmtId="0" fontId="1" fillId="0" borderId="8" xfId="0" applyFont="1" applyBorder="1" applyAlignment="1">
      <alignment wrapText="1"/>
    </xf>
    <xf numFmtId="0" fontId="1" fillId="0" borderId="0" xfId="0" applyFont="1" applyFill="1"/>
    <xf numFmtId="0" fontId="1" fillId="2" borderId="1" xfId="0" applyFont="1" applyFill="1" applyBorder="1" applyAlignment="1">
      <alignment horizontal="center"/>
    </xf>
    <xf numFmtId="0" fontId="2" fillId="0" borderId="5" xfId="0" applyFont="1" applyBorder="1"/>
    <xf numFmtId="0" fontId="0" fillId="0" borderId="6" xfId="0" applyBorder="1" applyAlignment="1">
      <alignment horizontal="center" wrapText="1"/>
    </xf>
    <xf numFmtId="0" fontId="2" fillId="0" borderId="8" xfId="0" applyFont="1" applyBorder="1" applyAlignment="1">
      <alignment wrapText="1"/>
    </xf>
    <xf numFmtId="0" fontId="0" fillId="0" borderId="0" xfId="0" applyAlignment="1">
      <alignment wrapText="1"/>
    </xf>
    <xf numFmtId="0" fontId="0" fillId="0" borderId="0" xfId="0" applyAlignment="1">
      <alignment horizontal="center"/>
    </xf>
    <xf numFmtId="0" fontId="6" fillId="0" borderId="5" xfId="0" applyFont="1" applyBorder="1"/>
    <xf numFmtId="0" fontId="0" fillId="0" borderId="6" xfId="0" applyBorder="1" applyAlignment="1">
      <alignment horizontal="center"/>
    </xf>
    <xf numFmtId="0" fontId="6" fillId="0" borderId="0" xfId="0" applyFont="1"/>
    <xf numFmtId="0" fontId="7" fillId="2" borderId="3" xfId="0" applyFont="1" applyFill="1" applyBorder="1"/>
    <xf numFmtId="0" fontId="1" fillId="0" borderId="5" xfId="0" applyFont="1" applyBorder="1" applyAlignment="1">
      <alignment wrapText="1"/>
    </xf>
    <xf numFmtId="0" fontId="1" fillId="0" borderId="8" xfId="0" applyFont="1" applyBorder="1"/>
    <xf numFmtId="0" fontId="0" fillId="0" borderId="4" xfId="0" applyBorder="1" applyAlignment="1">
      <alignment horizontal="center" wrapText="1"/>
    </xf>
    <xf numFmtId="0" fontId="7" fillId="2" borderId="3" xfId="0" applyFont="1" applyFill="1" applyBorder="1" applyAlignment="1"/>
    <xf numFmtId="0" fontId="7" fillId="2" borderId="2" xfId="0" applyFont="1" applyFill="1" applyBorder="1"/>
    <xf numFmtId="0" fontId="7" fillId="2" borderId="3" xfId="0" applyFont="1" applyFill="1" applyBorder="1" applyAlignment="1">
      <alignment wrapText="1"/>
    </xf>
    <xf numFmtId="0" fontId="1" fillId="2" borderId="1" xfId="0" applyFont="1" applyFill="1" applyBorder="1" applyAlignment="1">
      <alignment horizontal="center" wrapText="1"/>
    </xf>
    <xf numFmtId="0" fontId="8" fillId="0" borderId="0" xfId="0" applyFont="1"/>
    <xf numFmtId="0" fontId="1" fillId="0" borderId="1" xfId="0" applyFont="1" applyBorder="1" applyAlignment="1">
      <alignment vertical="center" wrapText="1"/>
    </xf>
    <xf numFmtId="0" fontId="0" fillId="0" borderId="5" xfId="0" applyBorder="1" applyAlignment="1">
      <alignment vertical="center" wrapText="1"/>
    </xf>
    <xf numFmtId="0" fontId="0" fillId="0" borderId="0" xfId="0" applyAlignment="1">
      <alignment horizontal="center" wrapText="1"/>
    </xf>
    <xf numFmtId="0" fontId="9" fillId="2" borderId="3" xfId="0" applyFont="1" applyFill="1" applyBorder="1"/>
    <xf numFmtId="0" fontId="0" fillId="0" borderId="0" xfId="0" applyBorder="1" applyAlignment="1">
      <alignment horizontal="center" vertical="center" wrapText="1"/>
    </xf>
    <xf numFmtId="0" fontId="0" fillId="0" borderId="4" xfId="0" applyBorder="1" applyAlignment="1">
      <alignment horizontal="center" vertical="center" wrapText="1"/>
    </xf>
    <xf numFmtId="0" fontId="0" fillId="0" borderId="6" xfId="0" applyBorder="1" applyAlignment="1">
      <alignment horizontal="center" vertical="center" wrapText="1"/>
    </xf>
    <xf numFmtId="0" fontId="1" fillId="2" borderId="1" xfId="0" applyFont="1" applyFill="1" applyBorder="1" applyAlignment="1">
      <alignment horizontal="center" vertical="center" wrapText="1"/>
    </xf>
    <xf numFmtId="0" fontId="0" fillId="2" borderId="1" xfId="0" applyFill="1" applyBorder="1" applyAlignment="1">
      <alignment horizontal="center" vertical="center" wrapText="1"/>
    </xf>
    <xf numFmtId="0" fontId="0" fillId="0" borderId="4" xfId="0" applyFill="1" applyBorder="1" applyAlignment="1">
      <alignment horizontal="center" vertical="center" wrapText="1"/>
    </xf>
    <xf numFmtId="0" fontId="0" fillId="0" borderId="4" xfId="0" applyNumberFormat="1" applyBorder="1" applyAlignment="1">
      <alignment horizontal="center" vertical="center" wrapText="1"/>
    </xf>
    <xf numFmtId="0" fontId="0" fillId="0" borderId="0" xfId="0" applyAlignment="1">
      <alignment horizontal="center" vertical="center" wrapText="1"/>
    </xf>
    <xf numFmtId="0" fontId="6" fillId="2" borderId="1" xfId="0" applyFont="1" applyFill="1" applyBorder="1" applyAlignment="1">
      <alignment horizontal="center" vertical="center" wrapText="1"/>
    </xf>
    <xf numFmtId="0" fontId="1" fillId="0" borderId="6" xfId="0" applyFont="1" applyBorder="1" applyAlignment="1">
      <alignment horizontal="center" vertical="center" wrapText="1"/>
    </xf>
    <xf numFmtId="0" fontId="1" fillId="0" borderId="0" xfId="0" applyFont="1" applyFill="1" applyAlignment="1">
      <alignment horizontal="center" vertical="center" wrapText="1"/>
    </xf>
    <xf numFmtId="0" fontId="1" fillId="0" borderId="4" xfId="0" applyFont="1" applyBorder="1" applyAlignment="1">
      <alignment horizontal="center" vertical="center" wrapText="1"/>
    </xf>
    <xf numFmtId="0" fontId="7" fillId="2" borderId="1" xfId="0" applyFont="1" applyFill="1" applyBorder="1" applyAlignment="1">
      <alignment horizontal="center" vertical="center" wrapText="1"/>
    </xf>
    <xf numFmtId="0" fontId="0" fillId="0" borderId="5" xfId="0" applyBorder="1" applyAlignment="1">
      <alignment wrapText="1" shrinkToFit="1"/>
    </xf>
    <xf numFmtId="0" fontId="0" fillId="0" borderId="1" xfId="0" applyBorder="1" applyAlignment="1">
      <alignment horizontal="center" vertical="center" wrapText="1"/>
    </xf>
    <xf numFmtId="0" fontId="1" fillId="2" borderId="4" xfId="0" applyFont="1" applyFill="1" applyBorder="1" applyAlignment="1">
      <alignment horizontal="center" vertical="center" wrapText="1"/>
    </xf>
    <xf numFmtId="0" fontId="1" fillId="2" borderId="5" xfId="0" applyFont="1" applyFill="1" applyBorder="1"/>
    <xf numFmtId="0" fontId="0" fillId="0" borderId="0" xfId="0" applyFill="1" applyBorder="1"/>
    <xf numFmtId="0" fontId="10" fillId="0" borderId="0" xfId="1" applyFont="1" applyFill="1" applyAlignment="1">
      <alignment vertical="top"/>
    </xf>
    <xf numFmtId="0" fontId="10" fillId="3" borderId="0" xfId="1" applyFont="1" applyFill="1" applyAlignment="1">
      <alignment vertical="top"/>
    </xf>
    <xf numFmtId="0" fontId="10" fillId="0" borderId="0" xfId="1" applyFont="1" applyAlignment="1">
      <alignment vertical="top"/>
    </xf>
    <xf numFmtId="0" fontId="11" fillId="0" borderId="0" xfId="1" applyFont="1" applyFill="1" applyAlignment="1">
      <alignment vertical="top"/>
    </xf>
    <xf numFmtId="0" fontId="12" fillId="0" borderId="0" xfId="1" applyFont="1" applyFill="1" applyAlignment="1">
      <alignment vertical="top"/>
    </xf>
    <xf numFmtId="0" fontId="13" fillId="0" borderId="0" xfId="1" applyFont="1" applyFill="1" applyAlignment="1">
      <alignment vertical="top"/>
    </xf>
    <xf numFmtId="0" fontId="14" fillId="0" borderId="0" xfId="1" applyFont="1" applyFill="1" applyAlignment="1">
      <alignment vertical="top"/>
    </xf>
    <xf numFmtId="0" fontId="15" fillId="0" borderId="0" xfId="1" applyFont="1" applyFill="1" applyAlignment="1">
      <alignment vertical="top"/>
    </xf>
    <xf numFmtId="0" fontId="16" fillId="0" borderId="0" xfId="1" applyFont="1" applyFill="1" applyAlignment="1">
      <alignment vertical="top"/>
    </xf>
    <xf numFmtId="0" fontId="14" fillId="0" borderId="0" xfId="1" applyFont="1" applyAlignment="1">
      <alignment vertical="top"/>
    </xf>
    <xf numFmtId="0" fontId="17" fillId="0" borderId="0" xfId="1" applyFont="1" applyFill="1" applyAlignment="1">
      <alignment vertical="top"/>
    </xf>
    <xf numFmtId="0" fontId="18" fillId="0" borderId="0" xfId="1" applyFont="1" applyFill="1" applyAlignment="1">
      <alignment vertical="top"/>
    </xf>
    <xf numFmtId="0" fontId="19" fillId="0" borderId="0" xfId="1" applyFont="1" applyFill="1" applyAlignment="1">
      <alignment vertical="top"/>
    </xf>
    <xf numFmtId="0" fontId="20" fillId="0" borderId="0" xfId="1" applyFont="1" applyFill="1" applyAlignment="1">
      <alignment vertical="top"/>
    </xf>
    <xf numFmtId="0" fontId="12" fillId="0" borderId="0" xfId="2" applyFont="1" applyFill="1" applyAlignment="1">
      <alignment vertical="top"/>
    </xf>
    <xf numFmtId="0" fontId="19" fillId="0" borderId="0" xfId="1" applyFont="1" applyAlignment="1">
      <alignment vertical="top"/>
    </xf>
    <xf numFmtId="0" fontId="13" fillId="0" borderId="0" xfId="1" applyFont="1" applyAlignment="1">
      <alignment vertical="top"/>
    </xf>
    <xf numFmtId="0" fontId="22" fillId="0" borderId="0" xfId="1" applyFont="1" applyAlignment="1">
      <alignment vertical="top"/>
    </xf>
    <xf numFmtId="0" fontId="23" fillId="0" borderId="0" xfId="2" applyFont="1" applyAlignment="1">
      <alignment vertical="top"/>
    </xf>
    <xf numFmtId="0" fontId="24" fillId="0" borderId="0" xfId="1" applyFont="1" applyAlignment="1">
      <alignment vertical="top"/>
    </xf>
    <xf numFmtId="165" fontId="23" fillId="0" borderId="0" xfId="1" applyNumberFormat="1" applyFont="1" applyAlignment="1">
      <alignment horizontal="right" vertical="top"/>
    </xf>
    <xf numFmtId="0" fontId="10" fillId="0" borderId="0" xfId="1" applyAlignment="1">
      <alignment vertical="top"/>
    </xf>
    <xf numFmtId="166" fontId="23" fillId="0" borderId="0" xfId="1" applyNumberFormat="1" applyFont="1" applyAlignment="1">
      <alignment horizontal="right" vertical="top"/>
    </xf>
    <xf numFmtId="166" fontId="23" fillId="0" borderId="0" xfId="1" applyNumberFormat="1" applyFont="1" applyAlignment="1">
      <alignment vertical="top"/>
    </xf>
    <xf numFmtId="0" fontId="25" fillId="0" borderId="0" xfId="1" applyFont="1" applyAlignment="1">
      <alignment vertical="top"/>
    </xf>
    <xf numFmtId="167" fontId="23" fillId="0" borderId="0" xfId="1" applyNumberFormat="1" applyFont="1" applyAlignment="1">
      <alignment vertical="top"/>
    </xf>
    <xf numFmtId="49" fontId="10" fillId="4" borderId="9" xfId="2" applyNumberFormat="1" applyFont="1" applyFill="1" applyBorder="1" applyAlignment="1">
      <alignment horizontal="center" vertical="top"/>
    </xf>
    <xf numFmtId="14" fontId="10" fillId="4" borderId="9" xfId="2" applyNumberFormat="1" applyFont="1" applyFill="1" applyBorder="1" applyAlignment="1">
      <alignment horizontal="center" vertical="top" wrapText="1"/>
    </xf>
    <xf numFmtId="49" fontId="10" fillId="4" borderId="9" xfId="2" applyNumberFormat="1" applyFont="1" applyFill="1" applyBorder="1" applyAlignment="1">
      <alignment horizontal="center" vertical="top" wrapText="1"/>
    </xf>
    <xf numFmtId="49" fontId="10" fillId="4" borderId="9" xfId="1" applyNumberFormat="1" applyFont="1" applyFill="1" applyBorder="1" applyAlignment="1">
      <alignment horizontal="center" vertical="top" wrapText="1"/>
    </xf>
    <xf numFmtId="14" fontId="10" fillId="4" borderId="9" xfId="2" applyNumberFormat="1" applyFont="1" applyFill="1" applyBorder="1" applyAlignment="1">
      <alignment horizontal="center" vertical="top"/>
    </xf>
    <xf numFmtId="0" fontId="10" fillId="4" borderId="9" xfId="2" applyFont="1" applyFill="1" applyBorder="1" applyAlignment="1">
      <alignment horizontal="center" vertical="top"/>
    </xf>
    <xf numFmtId="0" fontId="10" fillId="0" borderId="0" xfId="1" applyFont="1"/>
    <xf numFmtId="49" fontId="0" fillId="0" borderId="10" xfId="1" applyNumberFormat="1" applyFont="1" applyBorder="1" applyAlignment="1">
      <alignment horizontal="center" vertical="top"/>
    </xf>
    <xf numFmtId="49" fontId="10" fillId="0" borderId="10" xfId="1" applyNumberFormat="1" applyFont="1" applyBorder="1" applyAlignment="1">
      <alignment horizontal="center" vertical="top"/>
    </xf>
    <xf numFmtId="14" fontId="10" fillId="0" borderId="10" xfId="1" applyNumberFormat="1" applyFont="1" applyBorder="1" applyAlignment="1">
      <alignment horizontal="center" vertical="top"/>
    </xf>
    <xf numFmtId="0" fontId="10" fillId="0" borderId="10" xfId="1" applyFont="1" applyBorder="1" applyAlignment="1">
      <alignment vertical="top"/>
    </xf>
    <xf numFmtId="49" fontId="10" fillId="0" borderId="11" xfId="1" applyNumberFormat="1" applyFont="1" applyBorder="1" applyAlignment="1">
      <alignment vertical="top"/>
    </xf>
    <xf numFmtId="14" fontId="10" fillId="0" borderId="11" xfId="1" applyNumberFormat="1" applyFont="1" applyBorder="1" applyAlignment="1">
      <alignment vertical="top"/>
    </xf>
    <xf numFmtId="0" fontId="10" fillId="0" borderId="11" xfId="1" applyFont="1" applyBorder="1" applyAlignment="1">
      <alignment vertical="top"/>
    </xf>
    <xf numFmtId="49" fontId="10" fillId="0" borderId="12" xfId="1" applyNumberFormat="1" applyFont="1" applyBorder="1" applyAlignment="1">
      <alignment vertical="top"/>
    </xf>
    <xf numFmtId="14" fontId="10" fillId="0" borderId="12" xfId="1" applyNumberFormat="1" applyFont="1" applyBorder="1" applyAlignment="1">
      <alignment vertical="top"/>
    </xf>
    <xf numFmtId="0" fontId="10" fillId="0" borderId="12" xfId="1" applyFont="1" applyBorder="1" applyAlignment="1">
      <alignment vertical="top"/>
    </xf>
    <xf numFmtId="0" fontId="0" fillId="0" borderId="13" xfId="0" applyBorder="1"/>
    <xf numFmtId="0" fontId="0" fillId="0" borderId="14" xfId="0" applyBorder="1" applyAlignment="1">
      <alignment horizontal="center" vertical="center" wrapText="1"/>
    </xf>
    <xf numFmtId="0" fontId="1" fillId="2" borderId="4" xfId="0" applyFont="1" applyFill="1" applyBorder="1"/>
    <xf numFmtId="0" fontId="1" fillId="2" borderId="0" xfId="0" applyFont="1" applyFill="1" applyBorder="1"/>
    <xf numFmtId="0" fontId="0" fillId="0" borderId="7" xfId="0" applyBorder="1" applyAlignment="1">
      <alignment wrapText="1"/>
    </xf>
    <xf numFmtId="0" fontId="26" fillId="2" borderId="0" xfId="0" applyFont="1" applyFill="1"/>
    <xf numFmtId="0" fontId="27" fillId="0" borderId="5" xfId="3" applyBorder="1" applyAlignment="1" applyProtection="1"/>
    <xf numFmtId="0" fontId="1" fillId="2" borderId="5" xfId="0" applyFont="1" applyFill="1" applyBorder="1" applyAlignment="1">
      <alignment wrapText="1"/>
    </xf>
    <xf numFmtId="0" fontId="27" fillId="0" borderId="0" xfId="3" applyBorder="1" applyAlignment="1" applyProtection="1"/>
    <xf numFmtId="0" fontId="7" fillId="2" borderId="5" xfId="0" applyFont="1" applyFill="1" applyBorder="1" applyAlignment="1"/>
    <xf numFmtId="0" fontId="7" fillId="2" borderId="5" xfId="0" applyFont="1" applyFill="1" applyBorder="1"/>
    <xf numFmtId="0" fontId="7" fillId="2" borderId="5" xfId="0" applyFont="1" applyFill="1" applyBorder="1" applyAlignment="1">
      <alignment wrapText="1"/>
    </xf>
    <xf numFmtId="0" fontId="1" fillId="2" borderId="0" xfId="0" applyFont="1" applyFill="1" applyBorder="1" applyAlignment="1">
      <alignment wrapText="1"/>
    </xf>
    <xf numFmtId="0" fontId="26" fillId="2" borderId="0" xfId="0" applyFont="1" applyFill="1" applyAlignment="1">
      <alignment horizontal="center" vertical="center"/>
    </xf>
    <xf numFmtId="0" fontId="0" fillId="0" borderId="0" xfId="0" applyAlignment="1">
      <alignment horizontal="center" vertical="center"/>
    </xf>
    <xf numFmtId="0" fontId="0" fillId="0" borderId="1" xfId="0" applyBorder="1" applyAlignment="1">
      <alignment horizontal="center" vertical="center"/>
    </xf>
    <xf numFmtId="0" fontId="1" fillId="2" borderId="4" xfId="0" applyFont="1" applyFill="1" applyBorder="1" applyAlignment="1">
      <alignment horizontal="center" vertical="center"/>
    </xf>
    <xf numFmtId="0" fontId="0" fillId="0" borderId="4" xfId="0" applyBorder="1" applyAlignment="1">
      <alignment horizontal="center" vertical="center"/>
    </xf>
    <xf numFmtId="0" fontId="0" fillId="0" borderId="6" xfId="0" applyBorder="1" applyAlignment="1">
      <alignment horizontal="center" vertical="center"/>
    </xf>
    <xf numFmtId="0" fontId="1" fillId="2" borderId="1" xfId="0" applyFont="1" applyFill="1" applyBorder="1" applyAlignment="1">
      <alignment horizontal="center" vertical="center"/>
    </xf>
    <xf numFmtId="0" fontId="0" fillId="0" borderId="0" xfId="0" applyBorder="1" applyAlignment="1">
      <alignment horizontal="center" vertical="center"/>
    </xf>
    <xf numFmtId="0" fontId="24" fillId="0" borderId="0" xfId="1" applyFont="1" applyAlignment="1">
      <alignment vertical="top"/>
    </xf>
    <xf numFmtId="0" fontId="10" fillId="0" borderId="0" xfId="1" applyAlignment="1">
      <alignment vertical="top"/>
    </xf>
    <xf numFmtId="0" fontId="7" fillId="2" borderId="4" xfId="0" applyFont="1" applyFill="1" applyBorder="1" applyAlignment="1">
      <alignment horizontal="center" vertical="center" wrapText="1"/>
    </xf>
    <xf numFmtId="0" fontId="7" fillId="2" borderId="0" xfId="0" applyFont="1" applyFill="1" applyBorder="1"/>
  </cellXfs>
  <cellStyles count="4">
    <cellStyle name="Hyperlink" xfId="3" builtinId="8"/>
    <cellStyle name="Normal" xfId="0" builtinId="0"/>
    <cellStyle name="標準 2 3" xfId="1"/>
    <cellStyle name="標準_GSA_05HLD_10_XX00xxxxB" xfId="2"/>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xdr:from>
      <xdr:col>1</xdr:col>
      <xdr:colOff>542925</xdr:colOff>
      <xdr:row>48</xdr:row>
      <xdr:rowOff>9525</xdr:rowOff>
    </xdr:from>
    <xdr:to>
      <xdr:col>2</xdr:col>
      <xdr:colOff>4076700</xdr:colOff>
      <xdr:row>50</xdr:row>
      <xdr:rowOff>38100</xdr:rowOff>
    </xdr:to>
    <xdr:sp macro="" textlink="">
      <xdr:nvSpPr>
        <xdr:cNvPr id="3" name="Rounded Rectangle 2"/>
        <xdr:cNvSpPr/>
      </xdr:nvSpPr>
      <xdr:spPr>
        <a:xfrm>
          <a:off x="542925" y="12201525"/>
          <a:ext cx="4143375" cy="409575"/>
        </a:xfrm>
        <a:prstGeom prst="round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xdr:from>
      <xdr:col>2</xdr:col>
      <xdr:colOff>809625</xdr:colOff>
      <xdr:row>105</xdr:row>
      <xdr:rowOff>0</xdr:rowOff>
    </xdr:from>
    <xdr:to>
      <xdr:col>2</xdr:col>
      <xdr:colOff>4010025</xdr:colOff>
      <xdr:row>106</xdr:row>
      <xdr:rowOff>38100</xdr:rowOff>
    </xdr:to>
    <xdr:sp macro="" textlink="">
      <xdr:nvSpPr>
        <xdr:cNvPr id="4" name="Rounded Rectangle 3"/>
        <xdr:cNvSpPr/>
      </xdr:nvSpPr>
      <xdr:spPr>
        <a:xfrm>
          <a:off x="1419225" y="18288000"/>
          <a:ext cx="3200400" cy="228600"/>
        </a:xfrm>
        <a:prstGeom prst="round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xdr:from>
      <xdr:col>2</xdr:col>
      <xdr:colOff>504825</xdr:colOff>
      <xdr:row>110</xdr:row>
      <xdr:rowOff>133350</xdr:rowOff>
    </xdr:from>
    <xdr:to>
      <xdr:col>2</xdr:col>
      <xdr:colOff>3876675</xdr:colOff>
      <xdr:row>112</xdr:row>
      <xdr:rowOff>38100</xdr:rowOff>
    </xdr:to>
    <xdr:sp macro="" textlink="">
      <xdr:nvSpPr>
        <xdr:cNvPr id="5" name="Rounded Rectangle 4"/>
        <xdr:cNvSpPr/>
      </xdr:nvSpPr>
      <xdr:spPr>
        <a:xfrm>
          <a:off x="1114425" y="19373850"/>
          <a:ext cx="3371850" cy="285750"/>
        </a:xfrm>
        <a:prstGeom prst="round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xdr:from>
      <xdr:col>2</xdr:col>
      <xdr:colOff>219075</xdr:colOff>
      <xdr:row>134</xdr:row>
      <xdr:rowOff>9525</xdr:rowOff>
    </xdr:from>
    <xdr:to>
      <xdr:col>2</xdr:col>
      <xdr:colOff>4572000</xdr:colOff>
      <xdr:row>135</xdr:row>
      <xdr:rowOff>47625</xdr:rowOff>
    </xdr:to>
    <xdr:sp macro="" textlink="">
      <xdr:nvSpPr>
        <xdr:cNvPr id="8" name="Rounded Rectangle 7"/>
        <xdr:cNvSpPr/>
      </xdr:nvSpPr>
      <xdr:spPr>
        <a:xfrm>
          <a:off x="828675" y="24393525"/>
          <a:ext cx="4352925" cy="228600"/>
        </a:xfrm>
        <a:prstGeom prst="round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xdr:from>
      <xdr:col>2</xdr:col>
      <xdr:colOff>209550</xdr:colOff>
      <xdr:row>140</xdr:row>
      <xdr:rowOff>171450</xdr:rowOff>
    </xdr:from>
    <xdr:to>
      <xdr:col>2</xdr:col>
      <xdr:colOff>3981450</xdr:colOff>
      <xdr:row>145</xdr:row>
      <xdr:rowOff>57150</xdr:rowOff>
    </xdr:to>
    <xdr:sp macro="" textlink="">
      <xdr:nvSpPr>
        <xdr:cNvPr id="9" name="Rounded Rectangle 8"/>
        <xdr:cNvSpPr/>
      </xdr:nvSpPr>
      <xdr:spPr>
        <a:xfrm>
          <a:off x="819150" y="25698450"/>
          <a:ext cx="3771900" cy="838200"/>
        </a:xfrm>
        <a:prstGeom prst="round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xdr:from>
      <xdr:col>2</xdr:col>
      <xdr:colOff>0</xdr:colOff>
      <xdr:row>8</xdr:row>
      <xdr:rowOff>2867025</xdr:rowOff>
    </xdr:from>
    <xdr:to>
      <xdr:col>2</xdr:col>
      <xdr:colOff>3171825</xdr:colOff>
      <xdr:row>8</xdr:row>
      <xdr:rowOff>3105150</xdr:rowOff>
    </xdr:to>
    <xdr:sp macro="" textlink="">
      <xdr:nvSpPr>
        <xdr:cNvPr id="10" name="Rounded Rectangle 9"/>
        <xdr:cNvSpPr/>
      </xdr:nvSpPr>
      <xdr:spPr>
        <a:xfrm>
          <a:off x="609600" y="4010025"/>
          <a:ext cx="3171825" cy="238125"/>
        </a:xfrm>
        <a:prstGeom prst="round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xdr:from>
      <xdr:col>2</xdr:col>
      <xdr:colOff>333375</xdr:colOff>
      <xdr:row>165</xdr:row>
      <xdr:rowOff>19050</xdr:rowOff>
    </xdr:from>
    <xdr:to>
      <xdr:col>2</xdr:col>
      <xdr:colOff>3990975</xdr:colOff>
      <xdr:row>166</xdr:row>
      <xdr:rowOff>19050</xdr:rowOff>
    </xdr:to>
    <xdr:sp macro="" textlink="">
      <xdr:nvSpPr>
        <xdr:cNvPr id="11" name="Rounded Rectangle 10"/>
        <xdr:cNvSpPr/>
      </xdr:nvSpPr>
      <xdr:spPr>
        <a:xfrm>
          <a:off x="942975" y="31070550"/>
          <a:ext cx="3657600" cy="190500"/>
        </a:xfrm>
        <a:prstGeom prst="round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xdr:from>
      <xdr:col>2</xdr:col>
      <xdr:colOff>28576</xdr:colOff>
      <xdr:row>220</xdr:row>
      <xdr:rowOff>0</xdr:rowOff>
    </xdr:from>
    <xdr:to>
      <xdr:col>3</xdr:col>
      <xdr:colOff>485776</xdr:colOff>
      <xdr:row>228</xdr:row>
      <xdr:rowOff>0</xdr:rowOff>
    </xdr:to>
    <xdr:pic>
      <xdr:nvPicPr>
        <xdr:cNvPr id="12" name="Picture 170"/>
        <xdr:cNvPicPr>
          <a:picLocks noChangeAspect="1" noChangeArrowheads="1"/>
        </xdr:cNvPicPr>
      </xdr:nvPicPr>
      <xdr:blipFill>
        <a:blip xmlns:r="http://schemas.openxmlformats.org/officeDocument/2006/relationships" r:embed="rId1" cstate="print"/>
        <a:srcRect/>
        <a:stretch>
          <a:fillRect/>
        </a:stretch>
      </xdr:blipFill>
      <xdr:spPr bwMode="auto">
        <a:xfrm>
          <a:off x="638176" y="41910000"/>
          <a:ext cx="5114925" cy="1524000"/>
        </a:xfrm>
        <a:prstGeom prst="rect">
          <a:avLst/>
        </a:prstGeom>
        <a:noFill/>
      </xdr:spPr>
    </xdr:pic>
    <xdr:clientData/>
  </xdr:twoCellAnchor>
  <xdr:twoCellAnchor>
    <xdr:from>
      <xdr:col>2</xdr:col>
      <xdr:colOff>9525</xdr:colOff>
      <xdr:row>230</xdr:row>
      <xdr:rowOff>171450</xdr:rowOff>
    </xdr:from>
    <xdr:to>
      <xdr:col>3</xdr:col>
      <xdr:colOff>419100</xdr:colOff>
      <xdr:row>240</xdr:row>
      <xdr:rowOff>47625</xdr:rowOff>
    </xdr:to>
    <xdr:pic>
      <xdr:nvPicPr>
        <xdr:cNvPr id="13" name="Picture 197"/>
        <xdr:cNvPicPr>
          <a:picLocks noChangeAspect="1" noChangeArrowheads="1"/>
        </xdr:cNvPicPr>
      </xdr:nvPicPr>
      <xdr:blipFill>
        <a:blip xmlns:r="http://schemas.openxmlformats.org/officeDocument/2006/relationships" r:embed="rId2" cstate="print"/>
        <a:srcRect/>
        <a:stretch>
          <a:fillRect/>
        </a:stretch>
      </xdr:blipFill>
      <xdr:spPr bwMode="auto">
        <a:xfrm>
          <a:off x="1228725" y="12611100"/>
          <a:ext cx="5943600" cy="1781175"/>
        </a:xfrm>
        <a:prstGeom prst="rect">
          <a:avLst/>
        </a:prstGeom>
        <a:noFill/>
      </xdr:spPr>
    </xdr:pic>
    <xdr:clientData/>
  </xdr:twoCellAnchor>
  <xdr:twoCellAnchor>
    <xdr:from>
      <xdr:col>2</xdr:col>
      <xdr:colOff>3095625</xdr:colOff>
      <xdr:row>221</xdr:row>
      <xdr:rowOff>57150</xdr:rowOff>
    </xdr:from>
    <xdr:to>
      <xdr:col>2</xdr:col>
      <xdr:colOff>3629025</xdr:colOff>
      <xdr:row>222</xdr:row>
      <xdr:rowOff>57150</xdr:rowOff>
    </xdr:to>
    <xdr:sp macro="" textlink="">
      <xdr:nvSpPr>
        <xdr:cNvPr id="14" name="Rounded Rectangle 13"/>
        <xdr:cNvSpPr/>
      </xdr:nvSpPr>
      <xdr:spPr>
        <a:xfrm>
          <a:off x="4314825" y="10782300"/>
          <a:ext cx="533400" cy="190500"/>
        </a:xfrm>
        <a:prstGeom prst="round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xdr:from>
      <xdr:col>2</xdr:col>
      <xdr:colOff>1514475</xdr:colOff>
      <xdr:row>232</xdr:row>
      <xdr:rowOff>123825</xdr:rowOff>
    </xdr:from>
    <xdr:to>
      <xdr:col>2</xdr:col>
      <xdr:colOff>3295650</xdr:colOff>
      <xdr:row>233</xdr:row>
      <xdr:rowOff>104775</xdr:rowOff>
    </xdr:to>
    <xdr:sp macro="" textlink="">
      <xdr:nvSpPr>
        <xdr:cNvPr id="15" name="Rounded Rectangle 14"/>
        <xdr:cNvSpPr/>
      </xdr:nvSpPr>
      <xdr:spPr>
        <a:xfrm>
          <a:off x="2733675" y="12944475"/>
          <a:ext cx="1781175" cy="171450"/>
        </a:xfrm>
        <a:prstGeom prst="round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xdr:from>
      <xdr:col>2</xdr:col>
      <xdr:colOff>552450</xdr:colOff>
      <xdr:row>195</xdr:row>
      <xdr:rowOff>9525</xdr:rowOff>
    </xdr:from>
    <xdr:to>
      <xdr:col>6</xdr:col>
      <xdr:colOff>523875</xdr:colOff>
      <xdr:row>197</xdr:row>
      <xdr:rowOff>28575</xdr:rowOff>
    </xdr:to>
    <xdr:sp macro="" textlink="">
      <xdr:nvSpPr>
        <xdr:cNvPr id="17" name="Rounded Rectangle 16"/>
        <xdr:cNvSpPr/>
      </xdr:nvSpPr>
      <xdr:spPr>
        <a:xfrm>
          <a:off x="1162050" y="37157025"/>
          <a:ext cx="6457950" cy="400050"/>
        </a:xfrm>
        <a:prstGeom prst="round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xdr:from>
      <xdr:col>1</xdr:col>
      <xdr:colOff>552450</xdr:colOff>
      <xdr:row>241</xdr:row>
      <xdr:rowOff>95250</xdr:rowOff>
    </xdr:from>
    <xdr:to>
      <xdr:col>6</xdr:col>
      <xdr:colOff>371475</xdr:colOff>
      <xdr:row>256</xdr:row>
      <xdr:rowOff>9525</xdr:rowOff>
    </xdr:to>
    <xdr:pic>
      <xdr:nvPicPr>
        <xdr:cNvPr id="18" name="Picture 251"/>
        <xdr:cNvPicPr>
          <a:picLocks noChangeAspect="1" noChangeArrowheads="1"/>
        </xdr:cNvPicPr>
      </xdr:nvPicPr>
      <xdr:blipFill>
        <a:blip xmlns:r="http://schemas.openxmlformats.org/officeDocument/2006/relationships" r:embed="rId3" cstate="print"/>
        <a:srcRect/>
        <a:stretch>
          <a:fillRect/>
        </a:stretch>
      </xdr:blipFill>
      <xdr:spPr bwMode="auto">
        <a:xfrm>
          <a:off x="552450" y="46005750"/>
          <a:ext cx="6915150" cy="2771775"/>
        </a:xfrm>
        <a:prstGeom prst="rect">
          <a:avLst/>
        </a:prstGeom>
        <a:noFill/>
      </xdr:spPr>
    </xdr:pic>
    <xdr:clientData/>
  </xdr:twoCellAnchor>
  <xdr:twoCellAnchor>
    <xdr:from>
      <xdr:col>2</xdr:col>
      <xdr:colOff>4562475</xdr:colOff>
      <xdr:row>246</xdr:row>
      <xdr:rowOff>142875</xdr:rowOff>
    </xdr:from>
    <xdr:to>
      <xdr:col>4</xdr:col>
      <xdr:colOff>38100</xdr:colOff>
      <xdr:row>255</xdr:row>
      <xdr:rowOff>85725</xdr:rowOff>
    </xdr:to>
    <xdr:sp macro="" textlink="">
      <xdr:nvSpPr>
        <xdr:cNvPr id="19" name="Rounded Rectangle 18"/>
        <xdr:cNvSpPr/>
      </xdr:nvSpPr>
      <xdr:spPr>
        <a:xfrm>
          <a:off x="5172075" y="47005875"/>
          <a:ext cx="742950" cy="1657350"/>
        </a:xfrm>
        <a:prstGeom prst="round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editAs="oneCell">
    <xdr:from>
      <xdr:col>2</xdr:col>
      <xdr:colOff>0</xdr:colOff>
      <xdr:row>261</xdr:row>
      <xdr:rowOff>0</xdr:rowOff>
    </xdr:from>
    <xdr:to>
      <xdr:col>6</xdr:col>
      <xdr:colOff>504825</xdr:colOff>
      <xdr:row>273</xdr:row>
      <xdr:rowOff>66675</xdr:rowOff>
    </xdr:to>
    <xdr:pic>
      <xdr:nvPicPr>
        <xdr:cNvPr id="1025" name="Picture 1"/>
        <xdr:cNvPicPr>
          <a:picLocks noChangeAspect="1" noChangeArrowheads="1"/>
        </xdr:cNvPicPr>
      </xdr:nvPicPr>
      <xdr:blipFill>
        <a:blip xmlns:r="http://schemas.openxmlformats.org/officeDocument/2006/relationships" r:embed="rId4" cstate="print"/>
        <a:srcRect/>
        <a:stretch>
          <a:fillRect/>
        </a:stretch>
      </xdr:blipFill>
      <xdr:spPr bwMode="auto">
        <a:xfrm>
          <a:off x="609600" y="49911000"/>
          <a:ext cx="6991350" cy="2352675"/>
        </a:xfrm>
        <a:prstGeom prst="rect">
          <a:avLst/>
        </a:prstGeom>
        <a:noFill/>
        <a:ln w="1">
          <a:noFill/>
          <a:miter lim="800000"/>
          <a:headEnd/>
          <a:tailEnd type="none" w="med" len="med"/>
        </a:ln>
        <a:effectLst/>
      </xdr:spPr>
    </xdr:pic>
    <xdr:clientData/>
  </xdr:twoCellAnchor>
  <xdr:twoCellAnchor editAs="oneCell">
    <xdr:from>
      <xdr:col>2</xdr:col>
      <xdr:colOff>0</xdr:colOff>
      <xdr:row>277</xdr:row>
      <xdr:rowOff>0</xdr:rowOff>
    </xdr:from>
    <xdr:to>
      <xdr:col>6</xdr:col>
      <xdr:colOff>457200</xdr:colOff>
      <xdr:row>298</xdr:row>
      <xdr:rowOff>114300</xdr:rowOff>
    </xdr:to>
    <xdr:pic>
      <xdr:nvPicPr>
        <xdr:cNvPr id="1026" name="Picture 2"/>
        <xdr:cNvPicPr>
          <a:picLocks noChangeAspect="1" noChangeArrowheads="1"/>
        </xdr:cNvPicPr>
      </xdr:nvPicPr>
      <xdr:blipFill>
        <a:blip xmlns:r="http://schemas.openxmlformats.org/officeDocument/2006/relationships" r:embed="rId5" cstate="print"/>
        <a:srcRect/>
        <a:stretch>
          <a:fillRect/>
        </a:stretch>
      </xdr:blipFill>
      <xdr:spPr bwMode="auto">
        <a:xfrm>
          <a:off x="609600" y="52959000"/>
          <a:ext cx="6943725" cy="4114800"/>
        </a:xfrm>
        <a:prstGeom prst="rect">
          <a:avLst/>
        </a:prstGeom>
        <a:noFill/>
        <a:ln w="1">
          <a:noFill/>
          <a:miter lim="800000"/>
          <a:headEnd/>
          <a:tailEnd type="none" w="med" len="med"/>
        </a:ln>
        <a:effectLst/>
      </xdr:spPr>
    </xdr:pic>
    <xdr:clientData/>
  </xdr:twoCellAnchor>
  <xdr:twoCellAnchor>
    <xdr:from>
      <xdr:col>4</xdr:col>
      <xdr:colOff>514349</xdr:colOff>
      <xdr:row>285</xdr:row>
      <xdr:rowOff>161925</xdr:rowOff>
    </xdr:from>
    <xdr:to>
      <xdr:col>6</xdr:col>
      <xdr:colOff>104774</xdr:colOff>
      <xdr:row>297</xdr:row>
      <xdr:rowOff>28575</xdr:rowOff>
    </xdr:to>
    <xdr:sp macro="" textlink="">
      <xdr:nvSpPr>
        <xdr:cNvPr id="20" name="Rounded Rectangle 19"/>
        <xdr:cNvSpPr/>
      </xdr:nvSpPr>
      <xdr:spPr>
        <a:xfrm>
          <a:off x="6391274" y="54644925"/>
          <a:ext cx="809625" cy="2152650"/>
        </a:xfrm>
        <a:prstGeom prst="round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editAs="oneCell">
    <xdr:from>
      <xdr:col>2</xdr:col>
      <xdr:colOff>0</xdr:colOff>
      <xdr:row>350</xdr:row>
      <xdr:rowOff>0</xdr:rowOff>
    </xdr:from>
    <xdr:to>
      <xdr:col>4</xdr:col>
      <xdr:colOff>407161</xdr:colOff>
      <xdr:row>372</xdr:row>
      <xdr:rowOff>28575</xdr:rowOff>
    </xdr:to>
    <xdr:pic>
      <xdr:nvPicPr>
        <xdr:cNvPr id="27" name="Picture 4"/>
        <xdr:cNvPicPr>
          <a:picLocks noChangeAspect="1" noChangeArrowheads="1"/>
        </xdr:cNvPicPr>
      </xdr:nvPicPr>
      <xdr:blipFill>
        <a:blip xmlns:r="http://schemas.openxmlformats.org/officeDocument/2006/relationships" r:embed="rId6" cstate="print"/>
        <a:srcRect/>
        <a:stretch>
          <a:fillRect/>
        </a:stretch>
      </xdr:blipFill>
      <xdr:spPr bwMode="auto">
        <a:xfrm>
          <a:off x="1219200" y="20250150"/>
          <a:ext cx="6550786" cy="4219575"/>
        </a:xfrm>
        <a:prstGeom prst="rect">
          <a:avLst/>
        </a:prstGeom>
        <a:noFill/>
        <a:ln w="1">
          <a:noFill/>
          <a:miter lim="800000"/>
          <a:headEnd/>
          <a:tailEnd type="none" w="med" len="med"/>
        </a:ln>
        <a:effectLst/>
      </xdr:spPr>
    </xdr:pic>
    <xdr:clientData/>
  </xdr:twoCellAnchor>
  <xdr:twoCellAnchor editAs="oneCell">
    <xdr:from>
      <xdr:col>2</xdr:col>
      <xdr:colOff>0</xdr:colOff>
      <xdr:row>375</xdr:row>
      <xdr:rowOff>0</xdr:rowOff>
    </xdr:from>
    <xdr:to>
      <xdr:col>3</xdr:col>
      <xdr:colOff>0</xdr:colOff>
      <xdr:row>388</xdr:row>
      <xdr:rowOff>23813</xdr:rowOff>
    </xdr:to>
    <xdr:pic>
      <xdr:nvPicPr>
        <xdr:cNvPr id="28" name="Picture 5"/>
        <xdr:cNvPicPr>
          <a:picLocks noChangeAspect="1" noChangeArrowheads="1"/>
        </xdr:cNvPicPr>
      </xdr:nvPicPr>
      <xdr:blipFill>
        <a:blip xmlns:r="http://schemas.openxmlformats.org/officeDocument/2006/relationships" r:embed="rId7" cstate="print"/>
        <a:srcRect/>
        <a:stretch>
          <a:fillRect/>
        </a:stretch>
      </xdr:blipFill>
      <xdr:spPr bwMode="auto">
        <a:xfrm>
          <a:off x="1219200" y="25012650"/>
          <a:ext cx="5000625" cy="2500313"/>
        </a:xfrm>
        <a:prstGeom prst="rect">
          <a:avLst/>
        </a:prstGeom>
        <a:noFill/>
        <a:ln w="1">
          <a:noFill/>
          <a:miter lim="800000"/>
          <a:headEnd/>
          <a:tailEnd type="none" w="med" len="med"/>
        </a:ln>
        <a:effectLst/>
      </xdr:spPr>
    </xdr:pic>
    <xdr:clientData/>
  </xdr:twoCellAnchor>
  <xdr:twoCellAnchor editAs="oneCell">
    <xdr:from>
      <xdr:col>2</xdr:col>
      <xdr:colOff>0</xdr:colOff>
      <xdr:row>436</xdr:row>
      <xdr:rowOff>0</xdr:rowOff>
    </xdr:from>
    <xdr:to>
      <xdr:col>3</xdr:col>
      <xdr:colOff>18008</xdr:colOff>
      <xdr:row>458</xdr:row>
      <xdr:rowOff>161925</xdr:rowOff>
    </xdr:to>
    <xdr:pic>
      <xdr:nvPicPr>
        <xdr:cNvPr id="29" name="Picture 6"/>
        <xdr:cNvPicPr>
          <a:picLocks noChangeAspect="1" noChangeArrowheads="1"/>
        </xdr:cNvPicPr>
      </xdr:nvPicPr>
      <xdr:blipFill>
        <a:blip xmlns:r="http://schemas.openxmlformats.org/officeDocument/2006/relationships" r:embed="rId8" cstate="print"/>
        <a:srcRect/>
        <a:stretch>
          <a:fillRect/>
        </a:stretch>
      </xdr:blipFill>
      <xdr:spPr bwMode="auto">
        <a:xfrm>
          <a:off x="1219200" y="37052250"/>
          <a:ext cx="5552033" cy="4352925"/>
        </a:xfrm>
        <a:prstGeom prst="rect">
          <a:avLst/>
        </a:prstGeom>
        <a:noFill/>
        <a:ln w="1">
          <a:noFill/>
          <a:miter lim="800000"/>
          <a:headEnd/>
          <a:tailEnd type="none" w="med" len="med"/>
        </a:ln>
        <a:effectLst/>
      </xdr:spPr>
    </xdr:pic>
    <xdr:clientData/>
  </xdr:twoCellAnchor>
  <xdr:twoCellAnchor editAs="oneCell">
    <xdr:from>
      <xdr:col>2</xdr:col>
      <xdr:colOff>28575</xdr:colOff>
      <xdr:row>460</xdr:row>
      <xdr:rowOff>0</xdr:rowOff>
    </xdr:from>
    <xdr:to>
      <xdr:col>3</xdr:col>
      <xdr:colOff>0</xdr:colOff>
      <xdr:row>474</xdr:row>
      <xdr:rowOff>34749</xdr:rowOff>
    </xdr:to>
    <xdr:pic>
      <xdr:nvPicPr>
        <xdr:cNvPr id="30" name="Picture 7"/>
        <xdr:cNvPicPr>
          <a:picLocks noChangeAspect="1" noChangeArrowheads="1"/>
        </xdr:cNvPicPr>
      </xdr:nvPicPr>
      <xdr:blipFill>
        <a:blip xmlns:r="http://schemas.openxmlformats.org/officeDocument/2006/relationships" r:embed="rId9" cstate="print"/>
        <a:srcRect/>
        <a:stretch>
          <a:fillRect/>
        </a:stretch>
      </xdr:blipFill>
      <xdr:spPr bwMode="auto">
        <a:xfrm>
          <a:off x="1247775" y="41624250"/>
          <a:ext cx="5505450" cy="2701749"/>
        </a:xfrm>
        <a:prstGeom prst="rect">
          <a:avLst/>
        </a:prstGeom>
        <a:noFill/>
        <a:ln w="1">
          <a:noFill/>
          <a:miter lim="800000"/>
          <a:headEnd/>
          <a:tailEnd type="none" w="med" len="med"/>
        </a:ln>
        <a:effec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4:M25"/>
  <sheetViews>
    <sheetView workbookViewId="0">
      <selection activeCell="A4" sqref="A4:XFD26"/>
    </sheetView>
  </sheetViews>
  <sheetFormatPr defaultRowHeight="15"/>
  <cols>
    <col min="3" max="3" width="12.42578125" bestFit="1" customWidth="1"/>
  </cols>
  <sheetData>
    <row r="4" spans="1:13" s="76" customFormat="1" ht="13.5" customHeight="1">
      <c r="A4" s="74"/>
      <c r="B4" s="75"/>
      <c r="C4" s="75"/>
      <c r="D4" s="75"/>
      <c r="E4" s="75"/>
      <c r="F4" s="75"/>
      <c r="G4" s="74"/>
      <c r="H4" s="74"/>
    </row>
    <row r="5" spans="1:13" s="76" customFormat="1" ht="13.5" customHeight="1">
      <c r="A5" s="74"/>
      <c r="B5" s="74"/>
      <c r="C5" s="74"/>
      <c r="D5" s="74"/>
      <c r="E5" s="74"/>
      <c r="F5" s="74"/>
      <c r="G5" s="74"/>
      <c r="H5" s="74"/>
    </row>
    <row r="6" spans="1:13" s="76" customFormat="1" ht="25.5">
      <c r="A6" s="74"/>
      <c r="B6" s="77" t="s">
        <v>317</v>
      </c>
      <c r="D6" s="74"/>
      <c r="E6" s="74"/>
      <c r="F6" s="74"/>
      <c r="G6" s="74"/>
      <c r="H6" s="74"/>
      <c r="I6" s="74"/>
      <c r="J6" s="74"/>
      <c r="K6" s="74"/>
      <c r="L6" s="74"/>
      <c r="M6" s="74"/>
    </row>
    <row r="7" spans="1:13" s="76" customFormat="1" ht="25.5">
      <c r="A7" s="74"/>
      <c r="B7" s="78"/>
      <c r="C7" s="79"/>
      <c r="D7" s="79"/>
      <c r="E7" s="79"/>
      <c r="F7" s="79"/>
      <c r="G7" s="74"/>
      <c r="H7" s="74"/>
    </row>
    <row r="8" spans="1:13" s="83" customFormat="1" ht="21">
      <c r="A8" s="80"/>
      <c r="B8" s="81"/>
      <c r="C8" s="82"/>
      <c r="D8" s="82"/>
      <c r="E8" s="82"/>
      <c r="G8" s="84"/>
      <c r="H8" s="80"/>
    </row>
    <row r="9" spans="1:13" s="76" customFormat="1" ht="25.5">
      <c r="A9" s="74"/>
      <c r="C9" s="85"/>
      <c r="D9" s="86"/>
      <c r="E9" s="86"/>
      <c r="F9" s="86"/>
      <c r="G9" s="87"/>
      <c r="H9" s="74"/>
    </row>
    <row r="10" spans="1:13" s="76" customFormat="1" ht="25.5">
      <c r="A10" s="74"/>
      <c r="B10" s="88" t="s">
        <v>324</v>
      </c>
      <c r="D10" s="86"/>
      <c r="E10" s="86"/>
      <c r="F10" s="86"/>
      <c r="G10" s="87"/>
      <c r="H10" s="74"/>
    </row>
    <row r="11" spans="1:13" s="76" customFormat="1" ht="13.5" customHeight="1">
      <c r="B11" s="89"/>
      <c r="C11" s="90"/>
      <c r="D11" s="90"/>
      <c r="E11" s="90"/>
      <c r="F11" s="90"/>
    </row>
    <row r="12" spans="1:13" s="76" customFormat="1" ht="13.5" customHeight="1">
      <c r="B12" s="91"/>
      <c r="C12" s="90"/>
      <c r="D12" s="90"/>
      <c r="E12" s="90"/>
      <c r="F12" s="90"/>
    </row>
    <row r="13" spans="1:13" s="76" customFormat="1" ht="13.5" customHeight="1">
      <c r="B13" s="91"/>
      <c r="C13" s="90"/>
      <c r="D13" s="90"/>
      <c r="E13" s="90"/>
      <c r="F13" s="90"/>
      <c r="G13" s="90"/>
    </row>
    <row r="14" spans="1:13" s="76" customFormat="1" ht="13.5" customHeight="1">
      <c r="B14" s="91"/>
      <c r="C14" s="90"/>
      <c r="D14" s="90"/>
      <c r="E14" s="90"/>
      <c r="F14" s="90"/>
      <c r="G14" s="90"/>
    </row>
    <row r="15" spans="1:13" s="76" customFormat="1" ht="13.5" customHeight="1"/>
    <row r="16" spans="1:13" s="76" customFormat="1" ht="13.5" customHeight="1">
      <c r="B16" s="90"/>
    </row>
    <row r="17" spans="2:5" s="76" customFormat="1" ht="13.5" customHeight="1">
      <c r="B17" s="92" t="s">
        <v>318</v>
      </c>
      <c r="C17" s="138" t="s">
        <v>319</v>
      </c>
      <c r="D17" s="139"/>
      <c r="E17" s="139"/>
    </row>
    <row r="18" spans="2:5" s="76" customFormat="1" ht="13.5" customHeight="1">
      <c r="B18" s="92"/>
      <c r="C18" s="93"/>
      <c r="D18" s="93"/>
    </row>
    <row r="19" spans="2:5" s="76" customFormat="1" ht="13.5" customHeight="1">
      <c r="B19" s="92" t="s">
        <v>320</v>
      </c>
      <c r="C19" s="94">
        <v>41192</v>
      </c>
      <c r="D19" s="95"/>
      <c r="E19" s="95"/>
    </row>
    <row r="20" spans="2:5" s="76" customFormat="1" ht="13.5" customHeight="1">
      <c r="B20" s="92"/>
      <c r="C20" s="96"/>
      <c r="D20" s="97"/>
    </row>
    <row r="21" spans="2:5" s="76" customFormat="1" ht="13.5" customHeight="1">
      <c r="B21" s="92" t="s">
        <v>321</v>
      </c>
      <c r="C21" s="94">
        <v>41192</v>
      </c>
      <c r="D21" s="95"/>
      <c r="E21" s="95"/>
    </row>
    <row r="22" spans="2:5" s="76" customFormat="1" ht="13.5" customHeight="1">
      <c r="B22" s="92"/>
      <c r="C22" s="98"/>
      <c r="D22" s="98"/>
    </row>
    <row r="23" spans="2:5" s="76" customFormat="1" ht="13.5" customHeight="1">
      <c r="B23" s="92" t="s">
        <v>322</v>
      </c>
      <c r="C23" s="93"/>
      <c r="D23" s="95"/>
      <c r="E23" s="95"/>
    </row>
    <row r="24" spans="2:5" s="76" customFormat="1" ht="13.5" customHeight="1">
      <c r="B24" s="92"/>
      <c r="C24" s="93"/>
      <c r="D24" s="93"/>
    </row>
    <row r="25" spans="2:5" s="76" customFormat="1" ht="13.5" customHeight="1">
      <c r="B25" s="92" t="s">
        <v>323</v>
      </c>
      <c r="C25" s="99">
        <v>1</v>
      </c>
      <c r="D25" s="95"/>
      <c r="E25" s="95"/>
    </row>
  </sheetData>
  <mergeCells count="1">
    <mergeCell ref="C17:E17"/>
  </mergeCell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H9"/>
  <sheetViews>
    <sheetView workbookViewId="0">
      <selection sqref="A1:XFD9"/>
    </sheetView>
  </sheetViews>
  <sheetFormatPr defaultRowHeight="15"/>
  <cols>
    <col min="2" max="2" width="12.42578125" bestFit="1" customWidth="1"/>
    <col min="5" max="5" width="8.5703125" bestFit="1" customWidth="1"/>
    <col min="8" max="8" width="18.42578125" bestFit="1" customWidth="1"/>
  </cols>
  <sheetData>
    <row r="1" spans="1:8" s="106" customFormat="1" ht="40.5">
      <c r="A1" s="100" t="s">
        <v>325</v>
      </c>
      <c r="B1" s="101" t="s">
        <v>326</v>
      </c>
      <c r="C1" s="102" t="s">
        <v>327</v>
      </c>
      <c r="D1" s="103" t="s">
        <v>328</v>
      </c>
      <c r="E1" s="103" t="s">
        <v>329</v>
      </c>
      <c r="F1" s="103" t="s">
        <v>330</v>
      </c>
      <c r="G1" s="104" t="s">
        <v>331</v>
      </c>
      <c r="H1" s="105" t="s">
        <v>332</v>
      </c>
    </row>
    <row r="2" spans="1:8" s="106" customFormat="1">
      <c r="A2" s="107" t="s">
        <v>333</v>
      </c>
      <c r="B2" s="94">
        <v>41192</v>
      </c>
      <c r="C2" s="108" t="s">
        <v>334</v>
      </c>
      <c r="D2" s="108"/>
      <c r="E2" s="108"/>
      <c r="F2" s="108"/>
      <c r="G2" s="109"/>
      <c r="H2" s="110" t="s">
        <v>335</v>
      </c>
    </row>
    <row r="3" spans="1:8" s="106" customFormat="1" ht="13.5">
      <c r="A3" s="111"/>
      <c r="B3" s="111"/>
      <c r="C3" s="111"/>
      <c r="D3" s="111"/>
      <c r="E3" s="111"/>
      <c r="F3" s="111"/>
      <c r="G3" s="112"/>
      <c r="H3" s="113"/>
    </row>
    <row r="4" spans="1:8" s="106" customFormat="1" ht="13.5">
      <c r="A4" s="111"/>
      <c r="B4" s="111"/>
      <c r="C4" s="111"/>
      <c r="D4" s="111"/>
      <c r="E4" s="111"/>
      <c r="F4" s="111"/>
      <c r="G4" s="112"/>
      <c r="H4" s="113"/>
    </row>
    <row r="5" spans="1:8" s="106" customFormat="1" ht="13.5">
      <c r="A5" s="111"/>
      <c r="B5" s="111"/>
      <c r="C5" s="111"/>
      <c r="D5" s="111"/>
      <c r="E5" s="111"/>
      <c r="F5" s="111"/>
      <c r="G5" s="112"/>
      <c r="H5" s="113"/>
    </row>
    <row r="6" spans="1:8" s="106" customFormat="1" ht="13.5">
      <c r="A6" s="111"/>
      <c r="B6" s="111"/>
      <c r="C6" s="111"/>
      <c r="D6" s="111"/>
      <c r="E6" s="111"/>
      <c r="F6" s="111"/>
      <c r="G6" s="112"/>
      <c r="H6" s="113"/>
    </row>
    <row r="7" spans="1:8" s="106" customFormat="1" ht="13.5">
      <c r="A7" s="111"/>
      <c r="B7" s="111"/>
      <c r="C7" s="111"/>
      <c r="D7" s="111"/>
      <c r="E7" s="111"/>
      <c r="F7" s="111"/>
      <c r="G7" s="112"/>
      <c r="H7" s="113"/>
    </row>
    <row r="8" spans="1:8" s="106" customFormat="1" ht="13.5">
      <c r="A8" s="111"/>
      <c r="B8" s="111"/>
      <c r="C8" s="111"/>
      <c r="D8" s="111"/>
      <c r="E8" s="111"/>
      <c r="F8" s="111"/>
      <c r="G8" s="112"/>
      <c r="H8" s="113"/>
    </row>
    <row r="9" spans="1:8" s="106" customFormat="1" ht="13.5">
      <c r="A9" s="114"/>
      <c r="B9" s="114"/>
      <c r="C9" s="114"/>
      <c r="D9" s="114"/>
      <c r="E9" s="114"/>
      <c r="F9" s="114"/>
      <c r="G9" s="115"/>
      <c r="H9" s="116"/>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C3:F238"/>
  <sheetViews>
    <sheetView tabSelected="1" topLeftCell="A183" workbookViewId="0">
      <selection activeCell="D192" sqref="D192"/>
    </sheetView>
  </sheetViews>
  <sheetFormatPr defaultRowHeight="15"/>
  <cols>
    <col min="3" max="3" width="16.85546875" style="131" customWidth="1"/>
    <col min="4" max="4" width="61.5703125" customWidth="1"/>
    <col min="5" max="5" width="10.42578125" bestFit="1" customWidth="1"/>
  </cols>
  <sheetData>
    <row r="3" spans="3:5" ht="15.75">
      <c r="C3" s="130" t="s">
        <v>235</v>
      </c>
      <c r="D3" s="122" t="s">
        <v>342</v>
      </c>
    </row>
    <row r="5" spans="3:5" ht="15.75" thickBot="1"/>
    <row r="6" spans="3:5" ht="30">
      <c r="C6" s="59">
        <v>1</v>
      </c>
      <c r="D6" s="6" t="s">
        <v>150</v>
      </c>
      <c r="E6" s="7"/>
    </row>
    <row r="7" spans="3:5">
      <c r="C7" s="134"/>
      <c r="D7" s="2"/>
      <c r="E7" s="9"/>
    </row>
    <row r="8" spans="3:5" ht="30">
      <c r="C8" s="134" t="s">
        <v>160</v>
      </c>
      <c r="D8" s="3" t="s">
        <v>343</v>
      </c>
      <c r="E8" s="9"/>
    </row>
    <row r="9" spans="3:5">
      <c r="C9" s="134"/>
      <c r="D9" s="2"/>
      <c r="E9" s="9"/>
    </row>
    <row r="10" spans="3:5" ht="150">
      <c r="C10" s="134" t="s">
        <v>344</v>
      </c>
      <c r="D10" s="3" t="s">
        <v>479</v>
      </c>
      <c r="E10" s="123" t="s">
        <v>345</v>
      </c>
    </row>
    <row r="11" spans="3:5">
      <c r="C11" s="134"/>
      <c r="D11" s="2"/>
      <c r="E11" s="9"/>
    </row>
    <row r="12" spans="3:5" ht="15.75" thickBot="1">
      <c r="C12" s="135"/>
      <c r="D12" s="11"/>
      <c r="E12" s="12"/>
    </row>
    <row r="15" spans="3:5" ht="15.75" thickBot="1"/>
    <row r="16" spans="3:5">
      <c r="C16" s="59">
        <v>3</v>
      </c>
      <c r="D16" s="14" t="s">
        <v>93</v>
      </c>
    </row>
    <row r="17" spans="3:5">
      <c r="C17" s="134"/>
      <c r="D17" s="9"/>
    </row>
    <row r="18" spans="3:5" ht="30">
      <c r="C18" s="134" t="s">
        <v>160</v>
      </c>
      <c r="D18" s="15" t="s">
        <v>346</v>
      </c>
    </row>
    <row r="19" spans="3:5">
      <c r="C19" s="134"/>
      <c r="D19" s="15"/>
    </row>
    <row r="20" spans="3:5" ht="45">
      <c r="C20" s="134" t="s">
        <v>344</v>
      </c>
      <c r="D20" s="15" t="s">
        <v>347</v>
      </c>
    </row>
    <row r="21" spans="3:5" ht="15.75" thickBot="1">
      <c r="C21" s="135"/>
      <c r="D21" s="12"/>
    </row>
    <row r="22" spans="3:5" ht="15.75" thickBot="1"/>
    <row r="23" spans="3:5">
      <c r="C23" s="132"/>
      <c r="D23" s="24"/>
      <c r="E23" s="7"/>
    </row>
    <row r="24" spans="3:5">
      <c r="C24" s="71">
        <v>4</v>
      </c>
      <c r="D24" s="120" t="s">
        <v>34</v>
      </c>
      <c r="E24" s="9"/>
    </row>
    <row r="25" spans="3:5">
      <c r="C25" s="134"/>
      <c r="D25" s="2"/>
      <c r="E25" s="9"/>
    </row>
    <row r="26" spans="3:5">
      <c r="C26" s="134"/>
      <c r="D26" s="2"/>
      <c r="E26" s="9"/>
    </row>
    <row r="27" spans="3:5" ht="30">
      <c r="C27" s="134" t="s">
        <v>160</v>
      </c>
      <c r="D27" s="3" t="s">
        <v>348</v>
      </c>
      <c r="E27" s="9"/>
    </row>
    <row r="28" spans="3:5">
      <c r="C28" s="134"/>
      <c r="D28" s="2"/>
      <c r="E28" s="9"/>
    </row>
    <row r="29" spans="3:5" ht="180">
      <c r="C29" s="134" t="s">
        <v>344</v>
      </c>
      <c r="D29" s="3" t="s">
        <v>469</v>
      </c>
      <c r="E29" s="123" t="s">
        <v>345</v>
      </c>
    </row>
    <row r="30" spans="3:5">
      <c r="C30" s="134"/>
      <c r="D30" s="2"/>
      <c r="E30" s="9"/>
    </row>
    <row r="31" spans="3:5" ht="15.75" thickBot="1">
      <c r="C31" s="135"/>
      <c r="D31" s="11"/>
      <c r="E31" s="12"/>
    </row>
    <row r="32" spans="3:5" ht="15.75" thickBot="1"/>
    <row r="33" spans="3:4">
      <c r="C33" s="132"/>
      <c r="D33" s="7"/>
    </row>
    <row r="34" spans="3:4">
      <c r="C34" s="71">
        <v>5</v>
      </c>
      <c r="D34" s="72" t="s">
        <v>39</v>
      </c>
    </row>
    <row r="35" spans="3:4">
      <c r="C35" s="134"/>
      <c r="D35" s="9"/>
    </row>
    <row r="36" spans="3:4">
      <c r="C36" s="134"/>
      <c r="D36" s="9"/>
    </row>
    <row r="37" spans="3:4" ht="30">
      <c r="C37" s="134" t="s">
        <v>349</v>
      </c>
      <c r="D37" s="15" t="s">
        <v>350</v>
      </c>
    </row>
    <row r="38" spans="3:4">
      <c r="C38" s="134"/>
      <c r="D38" s="15"/>
    </row>
    <row r="39" spans="3:4" ht="60">
      <c r="C39" s="134" t="s">
        <v>344</v>
      </c>
      <c r="D39" s="15" t="s">
        <v>351</v>
      </c>
    </row>
    <row r="40" spans="3:4" ht="15.75" thickBot="1">
      <c r="C40" s="135"/>
      <c r="D40" s="12"/>
    </row>
    <row r="42" spans="3:4" ht="15.75" thickBot="1"/>
    <row r="43" spans="3:4">
      <c r="C43" s="132"/>
      <c r="D43" s="7"/>
    </row>
    <row r="44" spans="3:4" ht="30">
      <c r="C44" s="71">
        <v>6</v>
      </c>
      <c r="D44" s="124" t="s">
        <v>91</v>
      </c>
    </row>
    <row r="45" spans="3:4">
      <c r="C45" s="134"/>
      <c r="D45" s="9"/>
    </row>
    <row r="46" spans="3:4" ht="45">
      <c r="C46" s="134" t="s">
        <v>160</v>
      </c>
      <c r="D46" s="15" t="s">
        <v>481</v>
      </c>
    </row>
    <row r="47" spans="3:4">
      <c r="C47" s="134"/>
      <c r="D47" s="15"/>
    </row>
    <row r="48" spans="3:4" ht="90">
      <c r="C48" s="134" t="s">
        <v>344</v>
      </c>
      <c r="D48" s="15" t="s">
        <v>470</v>
      </c>
    </row>
    <row r="49" spans="3:6" ht="15.75" thickBot="1">
      <c r="C49" s="135"/>
      <c r="D49" s="12"/>
    </row>
    <row r="50" spans="3:6" ht="15.75" thickBot="1"/>
    <row r="51" spans="3:6">
      <c r="C51" s="132"/>
      <c r="D51" s="24"/>
      <c r="E51" s="7"/>
    </row>
    <row r="52" spans="3:6">
      <c r="C52" s="71">
        <v>7</v>
      </c>
      <c r="D52" s="120" t="s">
        <v>38</v>
      </c>
      <c r="E52" s="9"/>
    </row>
    <row r="53" spans="3:6">
      <c r="C53" s="134"/>
      <c r="D53" s="2"/>
      <c r="E53" s="9"/>
    </row>
    <row r="54" spans="3:6">
      <c r="C54" s="134"/>
      <c r="D54" s="2"/>
      <c r="E54" s="9"/>
    </row>
    <row r="55" spans="3:6" ht="30">
      <c r="C55" s="134" t="s">
        <v>160</v>
      </c>
      <c r="D55" s="3" t="s">
        <v>352</v>
      </c>
      <c r="E55" s="9"/>
    </row>
    <row r="56" spans="3:6">
      <c r="C56" s="134"/>
      <c r="D56" s="3"/>
      <c r="E56" s="9"/>
    </row>
    <row r="57" spans="3:6" ht="165">
      <c r="C57" s="134" t="s">
        <v>344</v>
      </c>
      <c r="D57" s="3" t="s">
        <v>482</v>
      </c>
      <c r="E57" s="123" t="s">
        <v>345</v>
      </c>
    </row>
    <row r="58" spans="3:6">
      <c r="C58" s="134"/>
      <c r="D58" s="2"/>
      <c r="E58" s="9"/>
    </row>
    <row r="59" spans="3:6" ht="15.75" thickBot="1">
      <c r="C59" s="135"/>
      <c r="D59" s="11"/>
      <c r="E59" s="12"/>
    </row>
    <row r="60" spans="3:6" ht="15.75" thickBot="1"/>
    <row r="61" spans="3:6">
      <c r="C61" s="132"/>
      <c r="D61" s="24"/>
      <c r="E61" s="24"/>
      <c r="F61" s="7"/>
    </row>
    <row r="62" spans="3:6">
      <c r="C62" s="71">
        <v>8</v>
      </c>
      <c r="D62" s="120" t="s">
        <v>40</v>
      </c>
      <c r="E62" s="2"/>
      <c r="F62" s="9"/>
    </row>
    <row r="63" spans="3:6">
      <c r="C63" s="134"/>
      <c r="D63" s="2"/>
      <c r="E63" s="2"/>
      <c r="F63" s="9"/>
    </row>
    <row r="64" spans="3:6" ht="45">
      <c r="C64" s="134" t="s">
        <v>160</v>
      </c>
      <c r="D64" s="3" t="s">
        <v>353</v>
      </c>
      <c r="E64" s="2"/>
      <c r="F64" s="9"/>
    </row>
    <row r="65" spans="3:6">
      <c r="C65" s="134"/>
      <c r="D65" s="3"/>
      <c r="E65" s="2"/>
      <c r="F65" s="9"/>
    </row>
    <row r="66" spans="3:6" ht="135">
      <c r="C66" s="134" t="s">
        <v>344</v>
      </c>
      <c r="D66" s="3" t="s">
        <v>471</v>
      </c>
      <c r="E66" s="125" t="s">
        <v>345</v>
      </c>
      <c r="F66" s="9"/>
    </row>
    <row r="67" spans="3:6" ht="15.75" thickBot="1">
      <c r="C67" s="135"/>
      <c r="D67" s="11"/>
      <c r="E67" s="11"/>
      <c r="F67" s="12"/>
    </row>
    <row r="68" spans="3:6">
      <c r="C68" s="137"/>
      <c r="D68" s="2"/>
    </row>
    <row r="69" spans="3:6" ht="15.75" thickBot="1"/>
    <row r="70" spans="3:6">
      <c r="C70" s="132"/>
      <c r="D70" s="24"/>
      <c r="E70" s="7"/>
    </row>
    <row r="71" spans="3:6">
      <c r="C71" s="71">
        <v>9</v>
      </c>
      <c r="D71" s="120" t="s">
        <v>35</v>
      </c>
      <c r="E71" s="9"/>
      <c r="F71" s="2"/>
    </row>
    <row r="72" spans="3:6">
      <c r="C72" s="134"/>
      <c r="D72" s="2"/>
      <c r="E72" s="9"/>
    </row>
    <row r="73" spans="3:6" ht="30">
      <c r="C73" s="134" t="s">
        <v>160</v>
      </c>
      <c r="D73" s="3" t="s">
        <v>354</v>
      </c>
      <c r="E73" s="9"/>
    </row>
    <row r="74" spans="3:6">
      <c r="C74" s="134"/>
      <c r="D74" s="2"/>
      <c r="E74" s="9"/>
    </row>
    <row r="75" spans="3:6" ht="105">
      <c r="C75" s="134" t="s">
        <v>355</v>
      </c>
      <c r="D75" s="3" t="s">
        <v>472</v>
      </c>
      <c r="E75" s="123" t="s">
        <v>345</v>
      </c>
    </row>
    <row r="76" spans="3:6" ht="15.75" thickBot="1">
      <c r="C76" s="135"/>
      <c r="D76" s="11"/>
      <c r="E76" s="12"/>
    </row>
    <row r="77" spans="3:6" ht="15.75" thickBot="1"/>
    <row r="78" spans="3:6">
      <c r="C78" s="132"/>
      <c r="D78" s="24"/>
      <c r="E78" s="7"/>
    </row>
    <row r="79" spans="3:6">
      <c r="C79" s="71">
        <v>10</v>
      </c>
      <c r="D79" s="120" t="s">
        <v>0</v>
      </c>
      <c r="E79" s="9"/>
    </row>
    <row r="80" spans="3:6">
      <c r="C80" s="134"/>
      <c r="D80" s="2"/>
      <c r="E80" s="9"/>
    </row>
    <row r="81" spans="3:5" ht="30">
      <c r="C81" s="134" t="s">
        <v>160</v>
      </c>
      <c r="D81" s="3" t="s">
        <v>356</v>
      </c>
      <c r="E81" s="9"/>
    </row>
    <row r="82" spans="3:5">
      <c r="C82" s="134"/>
      <c r="D82" s="2"/>
      <c r="E82" s="9"/>
    </row>
    <row r="83" spans="3:5" ht="75">
      <c r="C83" s="134" t="s">
        <v>357</v>
      </c>
      <c r="D83" s="3" t="s">
        <v>473</v>
      </c>
      <c r="E83" s="123" t="s">
        <v>358</v>
      </c>
    </row>
    <row r="84" spans="3:5" ht="15.75" thickBot="1">
      <c r="C84" s="135"/>
      <c r="D84" s="11"/>
      <c r="E84" s="12"/>
    </row>
    <row r="85" spans="3:5" ht="15.75" thickBot="1"/>
    <row r="86" spans="3:5">
      <c r="C86" s="132"/>
      <c r="D86" s="24"/>
      <c r="E86" s="7"/>
    </row>
    <row r="87" spans="3:5">
      <c r="C87" s="140">
        <v>11</v>
      </c>
      <c r="D87" s="141" t="s">
        <v>155</v>
      </c>
      <c r="E87" s="9"/>
    </row>
    <row r="88" spans="3:5">
      <c r="C88" s="134"/>
      <c r="D88" s="2"/>
      <c r="E88" s="9"/>
    </row>
    <row r="89" spans="3:5" ht="30">
      <c r="C89" s="134" t="s">
        <v>160</v>
      </c>
      <c r="D89" s="3" t="s">
        <v>359</v>
      </c>
      <c r="E89" s="9"/>
    </row>
    <row r="90" spans="3:5">
      <c r="C90" s="134"/>
      <c r="D90" s="2"/>
      <c r="E90" s="9"/>
    </row>
    <row r="91" spans="3:5" ht="165">
      <c r="C91" s="134" t="s">
        <v>344</v>
      </c>
      <c r="D91" s="3" t="s">
        <v>483</v>
      </c>
      <c r="E91" s="123" t="s">
        <v>345</v>
      </c>
    </row>
    <row r="92" spans="3:5" ht="15.75" thickBot="1">
      <c r="C92" s="135"/>
      <c r="D92" s="11"/>
      <c r="E92" s="12"/>
    </row>
    <row r="94" spans="3:5" ht="15.75" thickBot="1"/>
    <row r="95" spans="3:5">
      <c r="C95" s="132"/>
      <c r="D95" s="7"/>
    </row>
    <row r="96" spans="3:5">
      <c r="C96" s="71">
        <v>12</v>
      </c>
      <c r="D96" s="126" t="s">
        <v>161</v>
      </c>
    </row>
    <row r="97" spans="3:4">
      <c r="C97" s="134"/>
      <c r="D97" s="9"/>
    </row>
    <row r="98" spans="3:4" ht="30">
      <c r="C98" s="134" t="s">
        <v>160</v>
      </c>
      <c r="D98" s="15" t="s">
        <v>372</v>
      </c>
    </row>
    <row r="99" spans="3:4">
      <c r="C99" s="134"/>
      <c r="D99" s="9"/>
    </row>
    <row r="100" spans="3:4" ht="30">
      <c r="C100" s="134" t="s">
        <v>344</v>
      </c>
      <c r="D100" s="15" t="s">
        <v>373</v>
      </c>
    </row>
    <row r="101" spans="3:4">
      <c r="C101" s="134"/>
      <c r="D101" s="9"/>
    </row>
    <row r="102" spans="3:4" ht="15.75" thickBot="1">
      <c r="C102" s="135"/>
      <c r="D102" s="12"/>
    </row>
    <row r="103" spans="3:4" ht="15.75" thickBot="1"/>
    <row r="104" spans="3:4">
      <c r="C104" s="132"/>
      <c r="D104" s="7"/>
    </row>
    <row r="105" spans="3:4">
      <c r="C105" s="71">
        <v>14</v>
      </c>
      <c r="D105" s="127" t="s">
        <v>163</v>
      </c>
    </row>
    <row r="106" spans="3:4">
      <c r="C106" s="134"/>
      <c r="D106" s="9"/>
    </row>
    <row r="107" spans="3:4" ht="30">
      <c r="C107" s="134" t="s">
        <v>160</v>
      </c>
      <c r="D107" s="15" t="s">
        <v>374</v>
      </c>
    </row>
    <row r="108" spans="3:4">
      <c r="C108" s="134"/>
      <c r="D108" s="9"/>
    </row>
    <row r="109" spans="3:4" ht="30">
      <c r="C109" s="134" t="s">
        <v>344</v>
      </c>
      <c r="D109" s="15" t="s">
        <v>375</v>
      </c>
    </row>
    <row r="110" spans="3:4" ht="15.75" thickBot="1">
      <c r="C110" s="135"/>
      <c r="D110" s="12"/>
    </row>
    <row r="112" spans="3:4" ht="15.75" thickBot="1"/>
    <row r="113" spans="3:4">
      <c r="C113" s="132"/>
      <c r="D113" s="7"/>
    </row>
    <row r="114" spans="3:4" ht="30">
      <c r="C114" s="71">
        <v>13</v>
      </c>
      <c r="D114" s="128" t="s">
        <v>168</v>
      </c>
    </row>
    <row r="115" spans="3:4">
      <c r="C115" s="134"/>
      <c r="D115" s="15"/>
    </row>
    <row r="116" spans="3:4" ht="45">
      <c r="C116" s="134" t="s">
        <v>160</v>
      </c>
      <c r="D116" s="15" t="s">
        <v>465</v>
      </c>
    </row>
    <row r="117" spans="3:4">
      <c r="C117" s="134"/>
      <c r="D117" s="15"/>
    </row>
    <row r="118" spans="3:4" ht="30">
      <c r="C118" s="134" t="s">
        <v>376</v>
      </c>
      <c r="D118" s="15" t="s">
        <v>377</v>
      </c>
    </row>
    <row r="119" spans="3:4">
      <c r="C119" s="134"/>
      <c r="D119" s="9"/>
    </row>
    <row r="120" spans="3:4" ht="15.75" thickBot="1">
      <c r="C120" s="135"/>
      <c r="D120" s="12"/>
    </row>
    <row r="122" spans="3:4" ht="15.75" thickBot="1"/>
    <row r="123" spans="3:4" ht="30">
      <c r="C123" s="59">
        <v>14</v>
      </c>
      <c r="D123" s="49" t="s">
        <v>220</v>
      </c>
    </row>
    <row r="124" spans="3:4">
      <c r="C124" s="134"/>
      <c r="D124" s="9"/>
    </row>
    <row r="125" spans="3:4">
      <c r="C125" s="134" t="s">
        <v>160</v>
      </c>
      <c r="D125" s="9" t="s">
        <v>378</v>
      </c>
    </row>
    <row r="126" spans="3:4">
      <c r="C126" s="134"/>
      <c r="D126" s="9"/>
    </row>
    <row r="127" spans="3:4" ht="30">
      <c r="C127" s="134" t="s">
        <v>344</v>
      </c>
      <c r="D127" s="15" t="s">
        <v>379</v>
      </c>
    </row>
    <row r="128" spans="3:4" ht="15.75" thickBot="1">
      <c r="C128" s="135"/>
      <c r="D128" s="12"/>
    </row>
    <row r="130" spans="3:4" ht="15.75" thickBot="1"/>
    <row r="131" spans="3:4" ht="30">
      <c r="C131" s="59">
        <v>15</v>
      </c>
      <c r="D131" s="49" t="s">
        <v>223</v>
      </c>
    </row>
    <row r="132" spans="3:4">
      <c r="C132" s="134"/>
      <c r="D132" s="9"/>
    </row>
    <row r="133" spans="3:4">
      <c r="C133" s="134" t="s">
        <v>160</v>
      </c>
      <c r="D133" s="9" t="s">
        <v>378</v>
      </c>
    </row>
    <row r="134" spans="3:4">
      <c r="C134" s="134"/>
      <c r="D134" s="9"/>
    </row>
    <row r="135" spans="3:4" ht="30">
      <c r="C135" s="134" t="s">
        <v>344</v>
      </c>
      <c r="D135" s="15" t="s">
        <v>379</v>
      </c>
    </row>
    <row r="136" spans="3:4" ht="15.75" thickBot="1">
      <c r="C136" s="135"/>
      <c r="D136" s="12"/>
    </row>
    <row r="138" spans="3:4" ht="15.75" thickBot="1"/>
    <row r="139" spans="3:4">
      <c r="C139" s="59">
        <v>16</v>
      </c>
      <c r="D139" s="43" t="s">
        <v>224</v>
      </c>
    </row>
    <row r="140" spans="3:4">
      <c r="C140" s="134"/>
      <c r="D140" s="9"/>
    </row>
    <row r="141" spans="3:4" ht="30">
      <c r="C141" s="134" t="s">
        <v>160</v>
      </c>
      <c r="D141" s="15" t="s">
        <v>380</v>
      </c>
    </row>
    <row r="142" spans="3:4">
      <c r="C142" s="134"/>
      <c r="D142" s="15"/>
    </row>
    <row r="143" spans="3:4" ht="30">
      <c r="C143" s="134" t="s">
        <v>344</v>
      </c>
      <c r="D143" s="15" t="s">
        <v>381</v>
      </c>
    </row>
    <row r="144" spans="3:4" ht="15.75" thickBot="1">
      <c r="C144" s="135"/>
      <c r="D144" s="12"/>
    </row>
    <row r="146" spans="3:4" ht="15.75" thickBot="1"/>
    <row r="147" spans="3:4" ht="30">
      <c r="C147" s="59">
        <v>17</v>
      </c>
      <c r="D147" s="49" t="s">
        <v>227</v>
      </c>
    </row>
    <row r="148" spans="3:4">
      <c r="C148" s="134"/>
      <c r="D148" s="9"/>
    </row>
    <row r="149" spans="3:4" ht="30">
      <c r="C149" s="134" t="s">
        <v>160</v>
      </c>
      <c r="D149" s="15" t="s">
        <v>382</v>
      </c>
    </row>
    <row r="150" spans="3:4">
      <c r="C150" s="134"/>
      <c r="D150" s="9"/>
    </row>
    <row r="151" spans="3:4">
      <c r="C151" s="134" t="s">
        <v>344</v>
      </c>
      <c r="D151" s="9" t="s">
        <v>383</v>
      </c>
    </row>
    <row r="152" spans="3:4" ht="15.75" thickBot="1">
      <c r="C152" s="135"/>
      <c r="D152" s="12"/>
    </row>
    <row r="154" spans="3:4" ht="15.75" thickBot="1"/>
    <row r="155" spans="3:4">
      <c r="C155" s="59">
        <v>18</v>
      </c>
      <c r="D155" s="14" t="s">
        <v>231</v>
      </c>
    </row>
    <row r="156" spans="3:4">
      <c r="C156" s="134"/>
      <c r="D156" s="9"/>
    </row>
    <row r="157" spans="3:4" ht="30">
      <c r="C157" s="134" t="s">
        <v>160</v>
      </c>
      <c r="D157" s="15" t="s">
        <v>384</v>
      </c>
    </row>
    <row r="158" spans="3:4">
      <c r="C158" s="134"/>
      <c r="D158" s="15"/>
    </row>
    <row r="159" spans="3:4" ht="45">
      <c r="C159" s="134" t="s">
        <v>385</v>
      </c>
      <c r="D159" s="15" t="s">
        <v>386</v>
      </c>
    </row>
    <row r="160" spans="3:4" ht="15.75" thickBot="1">
      <c r="C160" s="135"/>
      <c r="D160" s="12"/>
    </row>
    <row r="162" spans="3:4" ht="15.75" thickBot="1"/>
    <row r="163" spans="3:4">
      <c r="C163" s="59">
        <v>19</v>
      </c>
      <c r="D163" s="55" t="s">
        <v>268</v>
      </c>
    </row>
    <row r="164" spans="3:4">
      <c r="C164" s="134"/>
      <c r="D164" s="9"/>
    </row>
    <row r="165" spans="3:4" ht="45">
      <c r="C165" s="134" t="s">
        <v>160</v>
      </c>
      <c r="D165" s="15" t="s">
        <v>387</v>
      </c>
    </row>
    <row r="166" spans="3:4">
      <c r="C166" s="134"/>
      <c r="D166" s="15"/>
    </row>
    <row r="167" spans="3:4" ht="30">
      <c r="C167" s="134" t="s">
        <v>344</v>
      </c>
      <c r="D167" s="15" t="s">
        <v>388</v>
      </c>
    </row>
    <row r="168" spans="3:4">
      <c r="C168" s="134"/>
      <c r="D168" s="9"/>
    </row>
    <row r="169" spans="3:4" ht="15.75" thickBot="1">
      <c r="C169" s="135"/>
      <c r="D169" s="12"/>
    </row>
    <row r="171" spans="3:4" ht="15.75" thickBot="1"/>
    <row r="172" spans="3:4">
      <c r="C172" s="59">
        <v>20</v>
      </c>
      <c r="D172" s="55" t="s">
        <v>270</v>
      </c>
    </row>
    <row r="173" spans="3:4">
      <c r="C173" s="134"/>
      <c r="D173" s="9"/>
    </row>
    <row r="174" spans="3:4" ht="30">
      <c r="C174" s="134" t="s">
        <v>160</v>
      </c>
      <c r="D174" s="15" t="s">
        <v>389</v>
      </c>
    </row>
    <row r="175" spans="3:4">
      <c r="C175" s="134"/>
      <c r="D175" s="15"/>
    </row>
    <row r="176" spans="3:4" ht="30">
      <c r="C176" s="134" t="s">
        <v>344</v>
      </c>
      <c r="D176" s="15" t="s">
        <v>390</v>
      </c>
    </row>
    <row r="177" spans="3:5" ht="15.75" thickBot="1">
      <c r="C177" s="135"/>
      <c r="D177" s="12"/>
    </row>
    <row r="179" spans="3:5" ht="15.75" thickBot="1"/>
    <row r="180" spans="3:5" ht="30">
      <c r="C180" s="59">
        <v>21</v>
      </c>
      <c r="D180" s="19" t="s">
        <v>272</v>
      </c>
    </row>
    <row r="181" spans="3:5">
      <c r="C181" s="134"/>
      <c r="D181" s="9"/>
    </row>
    <row r="182" spans="3:5" ht="45">
      <c r="C182" s="134" t="s">
        <v>160</v>
      </c>
      <c r="D182" s="15" t="s">
        <v>273</v>
      </c>
    </row>
    <row r="183" spans="3:5">
      <c r="C183" s="134"/>
      <c r="D183" s="15"/>
    </row>
    <row r="184" spans="3:5" ht="45">
      <c r="C184" s="134" t="s">
        <v>344</v>
      </c>
      <c r="D184" s="15" t="s">
        <v>391</v>
      </c>
    </row>
    <row r="185" spans="3:5" ht="15.75" thickBot="1">
      <c r="C185" s="135"/>
      <c r="D185" s="12"/>
    </row>
    <row r="186" spans="3:5" ht="15.75" thickBot="1"/>
    <row r="187" spans="3:5">
      <c r="C187" s="132"/>
      <c r="D187" s="24"/>
      <c r="E187" s="7"/>
    </row>
    <row r="188" spans="3:5">
      <c r="C188" s="71">
        <v>22</v>
      </c>
      <c r="D188" s="120" t="s">
        <v>275</v>
      </c>
      <c r="E188" s="9"/>
    </row>
    <row r="189" spans="3:5">
      <c r="C189" s="134"/>
      <c r="D189" s="2"/>
      <c r="E189" s="9"/>
    </row>
    <row r="190" spans="3:5" ht="30">
      <c r="C190" s="134" t="s">
        <v>160</v>
      </c>
      <c r="D190" s="3" t="s">
        <v>392</v>
      </c>
      <c r="E190" s="9"/>
    </row>
    <row r="191" spans="3:5">
      <c r="C191" s="134"/>
      <c r="D191" s="3"/>
      <c r="E191" s="9"/>
    </row>
    <row r="192" spans="3:5" ht="150">
      <c r="C192" s="134" t="s">
        <v>344</v>
      </c>
      <c r="D192" s="3" t="s">
        <v>484</v>
      </c>
      <c r="E192" s="123" t="s">
        <v>345</v>
      </c>
    </row>
    <row r="193" spans="3:5" ht="15.75" thickBot="1">
      <c r="C193" s="135"/>
      <c r="D193" s="11"/>
      <c r="E193" s="12"/>
    </row>
    <row r="194" spans="3:5" ht="15.75" thickBot="1"/>
    <row r="195" spans="3:5">
      <c r="C195" s="132"/>
      <c r="D195" s="24"/>
      <c r="E195" s="7"/>
    </row>
    <row r="196" spans="3:5" ht="30">
      <c r="C196" s="71">
        <v>23</v>
      </c>
      <c r="D196" s="129" t="s">
        <v>276</v>
      </c>
      <c r="E196" s="9"/>
    </row>
    <row r="197" spans="3:5">
      <c r="C197" s="57"/>
      <c r="D197" s="3"/>
      <c r="E197" s="9"/>
    </row>
    <row r="198" spans="3:5" ht="30">
      <c r="C198" s="57" t="s">
        <v>160</v>
      </c>
      <c r="D198" s="3" t="s">
        <v>401</v>
      </c>
      <c r="E198" s="9"/>
    </row>
    <row r="199" spans="3:5">
      <c r="C199" s="134"/>
      <c r="D199" s="3"/>
      <c r="E199" s="9"/>
    </row>
    <row r="200" spans="3:5" ht="30">
      <c r="C200" s="134" t="s">
        <v>344</v>
      </c>
      <c r="D200" s="3" t="s">
        <v>402</v>
      </c>
      <c r="E200" s="123" t="s">
        <v>345</v>
      </c>
    </row>
    <row r="201" spans="3:5">
      <c r="C201" s="134"/>
      <c r="D201" s="2"/>
      <c r="E201" s="9"/>
    </row>
    <row r="202" spans="3:5" ht="15.75" thickBot="1">
      <c r="C202" s="135"/>
      <c r="D202" s="11"/>
      <c r="E202" s="12"/>
    </row>
    <row r="203" spans="3:5" ht="15.75" thickBot="1"/>
    <row r="204" spans="3:5">
      <c r="C204" s="132"/>
      <c r="D204" s="24"/>
      <c r="E204" s="7"/>
    </row>
    <row r="205" spans="3:5" ht="30">
      <c r="C205" s="71">
        <v>24</v>
      </c>
      <c r="D205" s="129" t="s">
        <v>278</v>
      </c>
      <c r="E205" s="9"/>
    </row>
    <row r="206" spans="3:5">
      <c r="C206" s="134"/>
      <c r="D206" s="2"/>
      <c r="E206" s="9"/>
    </row>
    <row r="207" spans="3:5" ht="30">
      <c r="C207" s="57" t="s">
        <v>160</v>
      </c>
      <c r="D207" s="3" t="s">
        <v>403</v>
      </c>
      <c r="E207" s="9"/>
    </row>
    <row r="208" spans="3:5">
      <c r="C208" s="134"/>
      <c r="D208" s="3"/>
      <c r="E208" s="9"/>
    </row>
    <row r="209" spans="3:5" ht="30">
      <c r="C209" s="134" t="s">
        <v>344</v>
      </c>
      <c r="D209" s="3" t="s">
        <v>402</v>
      </c>
      <c r="E209" s="123" t="s">
        <v>345</v>
      </c>
    </row>
    <row r="210" spans="3:5">
      <c r="C210" s="134"/>
      <c r="D210" s="2"/>
      <c r="E210" s="9"/>
    </row>
    <row r="211" spans="3:5" ht="15.75" thickBot="1">
      <c r="C211" s="135"/>
      <c r="D211" s="11"/>
      <c r="E211" s="12"/>
    </row>
    <row r="212" spans="3:5" ht="15.75" thickBot="1"/>
    <row r="213" spans="3:5">
      <c r="C213" s="132"/>
      <c r="D213" s="24"/>
      <c r="E213" s="7"/>
    </row>
    <row r="214" spans="3:5" ht="30">
      <c r="C214" s="71">
        <v>25</v>
      </c>
      <c r="D214" s="129" t="s">
        <v>280</v>
      </c>
      <c r="E214" s="9"/>
    </row>
    <row r="215" spans="3:5">
      <c r="C215" s="134"/>
      <c r="D215" s="2"/>
      <c r="E215" s="9"/>
    </row>
    <row r="216" spans="3:5" ht="60">
      <c r="C216" s="134" t="s">
        <v>160</v>
      </c>
      <c r="D216" s="3" t="s">
        <v>451</v>
      </c>
      <c r="E216" s="9"/>
    </row>
    <row r="217" spans="3:5">
      <c r="C217" s="134"/>
      <c r="D217" s="2"/>
      <c r="E217" s="9"/>
    </row>
    <row r="218" spans="3:5" ht="120">
      <c r="C218" s="134" t="s">
        <v>344</v>
      </c>
      <c r="D218" s="3" t="s">
        <v>474</v>
      </c>
      <c r="E218" s="123" t="s">
        <v>345</v>
      </c>
    </row>
    <row r="219" spans="3:5">
      <c r="C219" s="134"/>
      <c r="D219" s="2"/>
      <c r="E219" s="9"/>
    </row>
    <row r="220" spans="3:5" ht="15.75" thickBot="1">
      <c r="C220" s="135"/>
      <c r="D220" s="11"/>
      <c r="E220" s="12"/>
    </row>
    <row r="221" spans="3:5" ht="15.75" thickBot="1"/>
    <row r="222" spans="3:5">
      <c r="C222" s="132"/>
      <c r="D222" s="24"/>
      <c r="E222" s="7"/>
    </row>
    <row r="223" spans="3:5">
      <c r="C223" s="71">
        <v>26</v>
      </c>
      <c r="D223" s="120" t="s">
        <v>282</v>
      </c>
      <c r="E223" s="9"/>
    </row>
    <row r="224" spans="3:5">
      <c r="C224" s="134"/>
      <c r="D224" s="2"/>
      <c r="E224" s="9"/>
    </row>
    <row r="225" spans="3:5" ht="30">
      <c r="C225" s="134" t="s">
        <v>160</v>
      </c>
      <c r="D225" s="3" t="s">
        <v>459</v>
      </c>
      <c r="E225" s="9"/>
    </row>
    <row r="226" spans="3:5">
      <c r="C226" s="134"/>
      <c r="D226" s="3"/>
      <c r="E226" s="9"/>
    </row>
    <row r="227" spans="3:5" ht="165">
      <c r="C227" s="134" t="s">
        <v>344</v>
      </c>
      <c r="D227" s="3" t="s">
        <v>475</v>
      </c>
      <c r="E227" s="123" t="s">
        <v>345</v>
      </c>
    </row>
    <row r="228" spans="3:5" ht="15.75" thickBot="1">
      <c r="C228" s="135"/>
      <c r="D228" s="121"/>
      <c r="E228" s="12"/>
    </row>
    <row r="230" spans="3:5" ht="15.75" thickBot="1"/>
    <row r="231" spans="3:5">
      <c r="C231" s="132"/>
      <c r="D231" s="24"/>
      <c r="E231" s="7"/>
    </row>
    <row r="232" spans="3:5">
      <c r="C232" s="133">
        <v>27</v>
      </c>
      <c r="D232" s="120" t="s">
        <v>315</v>
      </c>
      <c r="E232" s="9"/>
    </row>
    <row r="233" spans="3:5">
      <c r="C233" s="134"/>
      <c r="D233" s="2"/>
      <c r="E233" s="9"/>
    </row>
    <row r="234" spans="3:5" ht="30">
      <c r="C234" s="134" t="s">
        <v>160</v>
      </c>
      <c r="D234" s="3" t="s">
        <v>460</v>
      </c>
      <c r="E234" s="9"/>
    </row>
    <row r="235" spans="3:5">
      <c r="C235" s="134"/>
      <c r="D235" s="2"/>
      <c r="E235" s="9"/>
    </row>
    <row r="236" spans="3:5" ht="165">
      <c r="C236" s="134" t="s">
        <v>344</v>
      </c>
      <c r="D236" s="3" t="s">
        <v>476</v>
      </c>
      <c r="E236" s="123" t="s">
        <v>345</v>
      </c>
    </row>
    <row r="237" spans="3:5">
      <c r="C237" s="134"/>
      <c r="D237" s="2"/>
      <c r="E237" s="9"/>
    </row>
    <row r="238" spans="3:5" ht="15.75" thickBot="1">
      <c r="C238" s="135"/>
      <c r="D238" s="11"/>
      <c r="E238" s="12"/>
    </row>
  </sheetData>
  <hyperlinks>
    <hyperlink ref="E10" location="'AR Header Error(Tech)'!B5" display="Query Link"/>
    <hyperlink ref="E29" location="'AR Header Error(Tech)'!C24" display="Query Link"/>
    <hyperlink ref="E57" location="'AR Header Error(Tech)'!C66" display="Query Link"/>
    <hyperlink ref="E66" location="'AR Header Error(Tech)'!C117" display="Query Link"/>
    <hyperlink ref="E75" location="'AR Header Error(Tech)'!C159" display="Query Link"/>
    <hyperlink ref="E83" location="'AR Header Error(Tech)'!C183" display="Query link"/>
    <hyperlink ref="E91" location="'AR Header Error(Tech)'!C306" display="Query Link"/>
    <hyperlink ref="E192" location="'AR Header Error(Tech)'!C601" display="Query Link"/>
    <hyperlink ref="E200" location="'AR Header Error(Tech)'!C625" display="Query Link"/>
    <hyperlink ref="E209" location="'AR Header Error(Tech)'!C646" display="Query Link"/>
    <hyperlink ref="E218" location="'AR Header Error(Tech)'!C667" display="Query Link"/>
    <hyperlink ref="E227" location="'AR Header Error(Tech)'!C714" display="Query Link"/>
    <hyperlink ref="E236" location="'AR Header Error(Tech)'!C736" display="Query Link"/>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dimension ref="C3:D61"/>
  <sheetViews>
    <sheetView topLeftCell="A52" workbookViewId="0">
      <selection activeCell="B22" sqref="B22"/>
    </sheetView>
  </sheetViews>
  <sheetFormatPr defaultRowHeight="15"/>
  <cols>
    <col min="3" max="3" width="15.5703125" style="131" customWidth="1"/>
    <col min="4" max="4" width="62" customWidth="1"/>
  </cols>
  <sheetData>
    <row r="3" spans="3:4" ht="15.75">
      <c r="C3" s="130" t="s">
        <v>235</v>
      </c>
      <c r="D3" s="122" t="s">
        <v>342</v>
      </c>
    </row>
    <row r="4" spans="3:4" ht="15.75" thickBot="1"/>
    <row r="5" spans="3:4">
      <c r="C5" s="132"/>
      <c r="D5" s="7"/>
    </row>
    <row r="6" spans="3:4">
      <c r="C6" s="133">
        <v>1</v>
      </c>
      <c r="D6" s="72" t="s">
        <v>138</v>
      </c>
    </row>
    <row r="7" spans="3:4">
      <c r="C7" s="134"/>
      <c r="D7" s="9"/>
    </row>
    <row r="8" spans="3:4" ht="60">
      <c r="C8" s="134" t="s">
        <v>160</v>
      </c>
      <c r="D8" s="15" t="s">
        <v>461</v>
      </c>
    </row>
    <row r="9" spans="3:4">
      <c r="C9" s="134"/>
      <c r="D9" s="15"/>
    </row>
    <row r="10" spans="3:4" ht="150">
      <c r="C10" s="134" t="s">
        <v>344</v>
      </c>
      <c r="D10" s="15" t="s">
        <v>477</v>
      </c>
    </row>
    <row r="11" spans="3:4">
      <c r="C11" s="134"/>
      <c r="D11" s="9"/>
    </row>
    <row r="12" spans="3:4" ht="15.75" thickBot="1">
      <c r="C12" s="135"/>
      <c r="D12" s="12"/>
    </row>
    <row r="14" spans="3:4" ht="15.75" thickBot="1"/>
    <row r="15" spans="3:4" ht="45">
      <c r="C15" s="59">
        <v>2</v>
      </c>
      <c r="D15" s="19" t="s">
        <v>143</v>
      </c>
    </row>
    <row r="16" spans="3:4">
      <c r="C16" s="134"/>
      <c r="D16" s="9"/>
    </row>
    <row r="17" spans="3:4" ht="45">
      <c r="C17" s="134" t="s">
        <v>160</v>
      </c>
      <c r="D17" s="15" t="s">
        <v>462</v>
      </c>
    </row>
    <row r="18" spans="3:4">
      <c r="C18" s="134"/>
      <c r="D18" s="9"/>
    </row>
    <row r="19" spans="3:4" ht="75">
      <c r="C19" s="134" t="s">
        <v>344</v>
      </c>
      <c r="D19" s="15" t="s">
        <v>480</v>
      </c>
    </row>
    <row r="20" spans="3:4">
      <c r="C20" s="134"/>
      <c r="D20" s="9"/>
    </row>
    <row r="21" spans="3:4" ht="15.75" thickBot="1">
      <c r="C21" s="135"/>
      <c r="D21" s="12"/>
    </row>
    <row r="22" spans="3:4" ht="15.75" thickBot="1"/>
    <row r="23" spans="3:4">
      <c r="C23" s="132"/>
      <c r="D23" s="7"/>
    </row>
    <row r="24" spans="3:4">
      <c r="C24" s="133">
        <v>3</v>
      </c>
      <c r="D24" s="72" t="s">
        <v>139</v>
      </c>
    </row>
    <row r="25" spans="3:4">
      <c r="C25" s="134"/>
      <c r="D25" s="9"/>
    </row>
    <row r="26" spans="3:4" ht="30">
      <c r="C26" s="134" t="s">
        <v>160</v>
      </c>
      <c r="D26" s="15" t="s">
        <v>463</v>
      </c>
    </row>
    <row r="27" spans="3:4">
      <c r="C27" s="134"/>
      <c r="D27" s="15"/>
    </row>
    <row r="28" spans="3:4" ht="30">
      <c r="C28" s="134" t="s">
        <v>355</v>
      </c>
      <c r="D28" s="15" t="s">
        <v>464</v>
      </c>
    </row>
    <row r="29" spans="3:4" ht="15.75" thickBot="1">
      <c r="C29" s="135"/>
      <c r="D29" s="12"/>
    </row>
    <row r="31" spans="3:4" ht="15.75" thickBot="1"/>
    <row r="32" spans="3:4">
      <c r="C32" s="136">
        <v>4</v>
      </c>
      <c r="D32" s="43" t="s">
        <v>237</v>
      </c>
    </row>
    <row r="33" spans="3:4">
      <c r="C33" s="134"/>
      <c r="D33" s="9"/>
    </row>
    <row r="34" spans="3:4" ht="30">
      <c r="C34" s="134" t="s">
        <v>160</v>
      </c>
      <c r="D34" s="15" t="s">
        <v>372</v>
      </c>
    </row>
    <row r="35" spans="3:4">
      <c r="C35" s="134"/>
      <c r="D35" s="9"/>
    </row>
    <row r="36" spans="3:4" ht="30">
      <c r="C36" s="134" t="s">
        <v>344</v>
      </c>
      <c r="D36" s="15" t="s">
        <v>373</v>
      </c>
    </row>
    <row r="37" spans="3:4" ht="15.75" thickBot="1">
      <c r="C37" s="135"/>
      <c r="D37" s="12"/>
    </row>
    <row r="39" spans="3:4" ht="15.75" thickBot="1"/>
    <row r="40" spans="3:4" ht="30">
      <c r="C40" s="59">
        <v>5</v>
      </c>
      <c r="D40" s="49" t="s">
        <v>240</v>
      </c>
    </row>
    <row r="41" spans="3:4">
      <c r="C41" s="134"/>
      <c r="D41" s="9"/>
    </row>
    <row r="42" spans="3:4" ht="30">
      <c r="C42" s="134" t="s">
        <v>160</v>
      </c>
      <c r="D42" s="15" t="s">
        <v>374</v>
      </c>
    </row>
    <row r="43" spans="3:4">
      <c r="C43" s="134"/>
      <c r="D43" s="9"/>
    </row>
    <row r="44" spans="3:4" ht="30">
      <c r="C44" s="134" t="s">
        <v>344</v>
      </c>
      <c r="D44" s="15" t="s">
        <v>375</v>
      </c>
    </row>
    <row r="45" spans="3:4" ht="15.75" thickBot="1">
      <c r="C45" s="135"/>
      <c r="D45" s="12"/>
    </row>
    <row r="47" spans="3:4" ht="15.75" thickBot="1"/>
    <row r="48" spans="3:4" ht="30">
      <c r="C48" s="136">
        <v>6</v>
      </c>
      <c r="D48" s="49" t="s">
        <v>241</v>
      </c>
    </row>
    <row r="49" spans="3:4">
      <c r="C49" s="134"/>
      <c r="D49" s="15"/>
    </row>
    <row r="50" spans="3:4" ht="30">
      <c r="C50" s="134" t="s">
        <v>160</v>
      </c>
      <c r="D50" s="15" t="s">
        <v>466</v>
      </c>
    </row>
    <row r="51" spans="3:4">
      <c r="C51" s="134"/>
      <c r="D51" s="15"/>
    </row>
    <row r="52" spans="3:4" ht="30">
      <c r="C52" s="134" t="s">
        <v>344</v>
      </c>
      <c r="D52" s="15" t="s">
        <v>467</v>
      </c>
    </row>
    <row r="53" spans="3:4" ht="15.75" thickBot="1">
      <c r="C53" s="135"/>
      <c r="D53" s="12"/>
    </row>
    <row r="55" spans="3:4" ht="15.75" thickBot="1"/>
    <row r="56" spans="3:4">
      <c r="C56" s="136">
        <v>7</v>
      </c>
      <c r="D56" s="14" t="s">
        <v>243</v>
      </c>
    </row>
    <row r="57" spans="3:4">
      <c r="C57" s="134"/>
      <c r="D57" s="9"/>
    </row>
    <row r="58" spans="3:4" ht="60">
      <c r="C58" s="134" t="s">
        <v>160</v>
      </c>
      <c r="D58" s="15" t="s">
        <v>468</v>
      </c>
    </row>
    <row r="59" spans="3:4">
      <c r="C59" s="134"/>
      <c r="D59" s="9"/>
    </row>
    <row r="60" spans="3:4" ht="90">
      <c r="C60" s="134" t="s">
        <v>344</v>
      </c>
      <c r="D60" s="15" t="s">
        <v>478</v>
      </c>
    </row>
    <row r="61" spans="3:4" ht="15.75" thickBot="1">
      <c r="C61" s="135"/>
      <c r="D61" s="12"/>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2:G764"/>
  <sheetViews>
    <sheetView topLeftCell="A296" workbookViewId="0">
      <selection activeCell="C306" sqref="C306"/>
    </sheetView>
  </sheetViews>
  <sheetFormatPr defaultRowHeight="15"/>
  <cols>
    <col min="1" max="1" width="9.140625" style="2"/>
    <col min="2" max="2" width="9.140625" style="56"/>
    <col min="3" max="3" width="69.85546875" style="2" customWidth="1"/>
    <col min="4" max="16384" width="9.140625" style="2"/>
  </cols>
  <sheetData>
    <row r="2" spans="2:4">
      <c r="B2" s="56" t="s">
        <v>151</v>
      </c>
      <c r="C2" s="2" t="s">
        <v>92</v>
      </c>
    </row>
    <row r="4" spans="2:4" ht="15.75" thickBot="1"/>
    <row r="5" spans="2:4" ht="30">
      <c r="B5" s="5">
        <v>1</v>
      </c>
      <c r="C5" s="6" t="s">
        <v>150</v>
      </c>
      <c r="D5" s="7"/>
    </row>
    <row r="6" spans="2:4">
      <c r="B6" s="57"/>
      <c r="D6" s="9"/>
    </row>
    <row r="7" spans="2:4">
      <c r="B7" s="57"/>
      <c r="C7" s="2" t="s">
        <v>125</v>
      </c>
      <c r="D7" s="9"/>
    </row>
    <row r="8" spans="2:4">
      <c r="B8" s="57"/>
      <c r="D8" s="9"/>
    </row>
    <row r="9" spans="2:4" ht="330">
      <c r="B9" s="57"/>
      <c r="C9" s="3" t="s">
        <v>123</v>
      </c>
      <c r="D9" s="9"/>
    </row>
    <row r="10" spans="2:4">
      <c r="B10" s="57"/>
      <c r="D10" s="9"/>
    </row>
    <row r="11" spans="2:4" ht="15.75" thickBot="1">
      <c r="B11" s="58"/>
      <c r="C11" s="11" t="s">
        <v>124</v>
      </c>
      <c r="D11" s="12"/>
    </row>
    <row r="13" spans="2:4" ht="15.75" thickBot="1"/>
    <row r="14" spans="2:4">
      <c r="B14" s="59">
        <v>2</v>
      </c>
      <c r="C14" s="14" t="s">
        <v>37</v>
      </c>
    </row>
    <row r="15" spans="2:4">
      <c r="B15" s="57"/>
      <c r="C15" s="9"/>
    </row>
    <row r="16" spans="2:4" ht="30">
      <c r="B16" s="57"/>
      <c r="C16" s="15" t="s">
        <v>94</v>
      </c>
    </row>
    <row r="17" spans="2:3" ht="15.75" thickBot="1">
      <c r="B17" s="58"/>
      <c r="C17" s="16"/>
    </row>
    <row r="18" spans="2:3" ht="15.75" thickBot="1"/>
    <row r="19" spans="2:3">
      <c r="B19" s="59">
        <v>3</v>
      </c>
      <c r="C19" s="14" t="s">
        <v>93</v>
      </c>
    </row>
    <row r="20" spans="2:3">
      <c r="B20" s="57"/>
      <c r="C20" s="9"/>
    </row>
    <row r="21" spans="2:3" ht="30">
      <c r="B21" s="57"/>
      <c r="C21" s="15" t="s">
        <v>336</v>
      </c>
    </row>
    <row r="22" spans="2:3" ht="15.75" thickBot="1">
      <c r="B22" s="58"/>
      <c r="C22" s="16"/>
    </row>
    <row r="23" spans="2:3" ht="15.75" thickBot="1"/>
    <row r="24" spans="2:3">
      <c r="B24" s="59">
        <v>4</v>
      </c>
      <c r="C24" s="14" t="s">
        <v>34</v>
      </c>
    </row>
    <row r="25" spans="2:3">
      <c r="B25" s="57"/>
      <c r="C25" s="9" t="s">
        <v>118</v>
      </c>
    </row>
    <row r="26" spans="2:3">
      <c r="B26" s="57"/>
      <c r="C26" s="9" t="s">
        <v>119</v>
      </c>
    </row>
    <row r="27" spans="2:3">
      <c r="B27" s="57"/>
      <c r="C27" s="9"/>
    </row>
    <row r="28" spans="2:3">
      <c r="B28" s="57"/>
      <c r="C28" s="9" t="s">
        <v>95</v>
      </c>
    </row>
    <row r="29" spans="2:3">
      <c r="B29" s="57"/>
      <c r="C29" s="9"/>
    </row>
    <row r="30" spans="2:3">
      <c r="B30" s="57"/>
      <c r="C30" s="9" t="s">
        <v>96</v>
      </c>
    </row>
    <row r="31" spans="2:3">
      <c r="B31" s="57"/>
      <c r="C31" s="9" t="s">
        <v>97</v>
      </c>
    </row>
    <row r="32" spans="2:3">
      <c r="B32" s="57"/>
      <c r="C32" s="9" t="s">
        <v>98</v>
      </c>
    </row>
    <row r="33" spans="2:3">
      <c r="B33" s="57"/>
      <c r="C33" s="9" t="s">
        <v>99</v>
      </c>
    </row>
    <row r="34" spans="2:3">
      <c r="B34" s="57"/>
      <c r="C34" s="9" t="s">
        <v>100</v>
      </c>
    </row>
    <row r="35" spans="2:3">
      <c r="B35" s="57"/>
      <c r="C35" s="9" t="s">
        <v>101</v>
      </c>
    </row>
    <row r="36" spans="2:3">
      <c r="B36" s="57"/>
      <c r="C36" s="9" t="s">
        <v>102</v>
      </c>
    </row>
    <row r="37" spans="2:3">
      <c r="B37" s="57"/>
      <c r="C37" s="9" t="s">
        <v>103</v>
      </c>
    </row>
    <row r="38" spans="2:3">
      <c r="B38" s="57"/>
      <c r="C38" s="9" t="s">
        <v>104</v>
      </c>
    </row>
    <row r="39" spans="2:3">
      <c r="B39" s="57"/>
      <c r="C39" s="9" t="s">
        <v>105</v>
      </c>
    </row>
    <row r="40" spans="2:3">
      <c r="B40" s="57"/>
      <c r="C40" s="9" t="s">
        <v>106</v>
      </c>
    </row>
    <row r="41" spans="2:3">
      <c r="B41" s="57"/>
      <c r="C41" s="9" t="s">
        <v>107</v>
      </c>
    </row>
    <row r="42" spans="2:3">
      <c r="B42" s="57"/>
      <c r="C42" s="9" t="s">
        <v>108</v>
      </c>
    </row>
    <row r="43" spans="2:3">
      <c r="B43" s="57"/>
      <c r="C43" s="9" t="s">
        <v>109</v>
      </c>
    </row>
    <row r="44" spans="2:3">
      <c r="B44" s="57"/>
      <c r="C44" s="9" t="s">
        <v>110</v>
      </c>
    </row>
    <row r="45" spans="2:3">
      <c r="B45" s="57"/>
      <c r="C45" s="9" t="s">
        <v>111</v>
      </c>
    </row>
    <row r="46" spans="2:3">
      <c r="B46" s="57"/>
      <c r="C46" s="9" t="s">
        <v>112</v>
      </c>
    </row>
    <row r="47" spans="2:3">
      <c r="B47" s="57"/>
      <c r="C47" s="9" t="s">
        <v>113</v>
      </c>
    </row>
    <row r="48" spans="2:3">
      <c r="B48" s="57"/>
      <c r="C48" s="9" t="s">
        <v>114</v>
      </c>
    </row>
    <row r="49" spans="2:3">
      <c r="B49" s="57"/>
      <c r="C49" s="9" t="s">
        <v>115</v>
      </c>
    </row>
    <row r="50" spans="2:3">
      <c r="B50" s="57"/>
      <c r="C50" s="9" t="s">
        <v>116</v>
      </c>
    </row>
    <row r="51" spans="2:3">
      <c r="B51" s="57"/>
      <c r="C51" s="9" t="s">
        <v>117</v>
      </c>
    </row>
    <row r="52" spans="2:3" ht="15.75" thickBot="1">
      <c r="B52" s="58"/>
      <c r="C52" s="12"/>
    </row>
    <row r="53" spans="2:3" ht="15.75" thickBot="1"/>
    <row r="54" spans="2:3">
      <c r="B54" s="60">
        <v>5</v>
      </c>
      <c r="C54" s="17" t="s">
        <v>39</v>
      </c>
    </row>
    <row r="55" spans="2:3">
      <c r="B55" s="57"/>
      <c r="C55" s="9"/>
    </row>
    <row r="56" spans="2:3" ht="30">
      <c r="B56" s="57"/>
      <c r="C56" s="15" t="s">
        <v>120</v>
      </c>
    </row>
    <row r="57" spans="2:3" ht="45">
      <c r="B57" s="57"/>
      <c r="C57" s="15" t="s">
        <v>337</v>
      </c>
    </row>
    <row r="58" spans="2:3" ht="15.75" thickBot="1">
      <c r="B58" s="58"/>
      <c r="C58" s="12"/>
    </row>
    <row r="60" spans="2:3" ht="15.75" thickBot="1"/>
    <row r="61" spans="2:3" ht="30">
      <c r="B61" s="59">
        <v>6</v>
      </c>
      <c r="C61" s="19" t="s">
        <v>91</v>
      </c>
    </row>
    <row r="62" spans="2:3">
      <c r="B62" s="57"/>
      <c r="C62" s="15"/>
    </row>
    <row r="63" spans="2:3" ht="45">
      <c r="B63" s="57"/>
      <c r="C63" s="15" t="s">
        <v>152</v>
      </c>
    </row>
    <row r="64" spans="2:3" ht="15.75" thickBot="1">
      <c r="B64" s="58"/>
      <c r="C64" s="12"/>
    </row>
    <row r="65" spans="1:3" ht="15.75" thickBot="1"/>
    <row r="66" spans="1:3">
      <c r="B66" s="59">
        <v>7</v>
      </c>
      <c r="C66" s="14" t="s">
        <v>38</v>
      </c>
    </row>
    <row r="67" spans="1:3">
      <c r="B67" s="57"/>
      <c r="C67" s="9"/>
    </row>
    <row r="68" spans="1:3" ht="45">
      <c r="B68" s="57"/>
      <c r="C68" s="15" t="s">
        <v>338</v>
      </c>
    </row>
    <row r="69" spans="1:3">
      <c r="B69" s="57"/>
      <c r="C69" s="15"/>
    </row>
    <row r="70" spans="1:3" ht="60">
      <c r="A70" s="117"/>
      <c r="B70" s="118"/>
      <c r="C70" s="15" t="s">
        <v>153</v>
      </c>
    </row>
    <row r="71" spans="1:3">
      <c r="B71" s="57"/>
      <c r="C71" s="15"/>
    </row>
    <row r="72" spans="1:3">
      <c r="B72" s="57"/>
      <c r="C72" s="15"/>
    </row>
    <row r="73" spans="1:3">
      <c r="B73" s="57"/>
      <c r="C73" s="9" t="s">
        <v>284</v>
      </c>
    </row>
    <row r="74" spans="1:3">
      <c r="B74" s="57"/>
      <c r="C74" s="9" t="s">
        <v>285</v>
      </c>
    </row>
    <row r="75" spans="1:3">
      <c r="B75" s="57"/>
      <c r="C75" s="9" t="s">
        <v>286</v>
      </c>
    </row>
    <row r="76" spans="1:3">
      <c r="B76" s="57"/>
      <c r="C76" s="9" t="s">
        <v>287</v>
      </c>
    </row>
    <row r="77" spans="1:3">
      <c r="B77" s="57"/>
      <c r="C77" s="9" t="s">
        <v>288</v>
      </c>
    </row>
    <row r="78" spans="1:3">
      <c r="B78" s="57"/>
      <c r="C78" s="9" t="e">
        <f>--              FROM xxgv_ra_salesreps rs</f>
        <v>#NAME?</v>
      </c>
    </row>
    <row r="79" spans="1:3">
      <c r="B79" s="57"/>
      <c r="C79" s="9" t="s">
        <v>287</v>
      </c>
    </row>
    <row r="80" spans="1:3">
      <c r="B80" s="57"/>
      <c r="C80" s="9" t="s">
        <v>289</v>
      </c>
    </row>
    <row r="81" spans="2:3">
      <c r="B81" s="57"/>
      <c r="C81" s="9" t="s">
        <v>290</v>
      </c>
    </row>
    <row r="82" spans="2:3">
      <c r="B82" s="57"/>
      <c r="C82" s="9" t="s">
        <v>291</v>
      </c>
    </row>
    <row r="83" spans="2:3">
      <c r="B83" s="57"/>
      <c r="C83" s="9" t="s">
        <v>292</v>
      </c>
    </row>
    <row r="84" spans="2:3">
      <c r="B84" s="57"/>
      <c r="C84" s="9" t="s">
        <v>293</v>
      </c>
    </row>
    <row r="85" spans="2:3">
      <c r="B85" s="57"/>
      <c r="C85" s="9" t="s">
        <v>294</v>
      </c>
    </row>
    <row r="86" spans="2:3">
      <c r="B86" s="57"/>
      <c r="C86" s="9" t="s">
        <v>295</v>
      </c>
    </row>
    <row r="87" spans="2:3">
      <c r="B87" s="57"/>
      <c r="C87" s="9" t="s">
        <v>296</v>
      </c>
    </row>
    <row r="88" spans="2:3">
      <c r="B88" s="57"/>
      <c r="C88" s="9" t="s">
        <v>26</v>
      </c>
    </row>
    <row r="89" spans="2:3">
      <c r="B89" s="57"/>
      <c r="C89" s="9" t="s">
        <v>297</v>
      </c>
    </row>
    <row r="90" spans="2:3">
      <c r="B90" s="57"/>
      <c r="C90" s="15"/>
    </row>
    <row r="91" spans="2:3" ht="15.75" thickBot="1">
      <c r="B91" s="58"/>
      <c r="C91" s="16"/>
    </row>
    <row r="92" spans="2:3" ht="15.75" thickBot="1">
      <c r="C92" s="9"/>
    </row>
    <row r="93" spans="2:3">
      <c r="B93" s="59">
        <v>8</v>
      </c>
      <c r="C93" s="14" t="s">
        <v>40</v>
      </c>
    </row>
    <row r="94" spans="2:3">
      <c r="B94" s="57"/>
      <c r="C94" s="9"/>
    </row>
    <row r="95" spans="2:3" ht="60">
      <c r="B95" s="57"/>
      <c r="C95" s="15" t="s">
        <v>41</v>
      </c>
    </row>
    <row r="96" spans="2:3">
      <c r="B96" s="57"/>
      <c r="C96" s="9"/>
    </row>
    <row r="97" spans="2:3">
      <c r="B97" s="57"/>
      <c r="C97" s="20" t="s">
        <v>42</v>
      </c>
    </row>
    <row r="98" spans="2:3">
      <c r="B98" s="57"/>
      <c r="C98" s="9"/>
    </row>
    <row r="99" spans="2:3">
      <c r="B99" s="57"/>
      <c r="C99" s="9" t="s">
        <v>43</v>
      </c>
    </row>
    <row r="100" spans="2:3">
      <c r="B100" s="57"/>
      <c r="C100" s="9" t="s">
        <v>44</v>
      </c>
    </row>
    <row r="101" spans="2:3">
      <c r="B101" s="57"/>
      <c r="C101" s="9" t="s">
        <v>45</v>
      </c>
    </row>
    <row r="102" spans="2:3">
      <c r="B102" s="57"/>
      <c r="C102" s="9" t="s">
        <v>46</v>
      </c>
    </row>
    <row r="103" spans="2:3">
      <c r="B103" s="57"/>
      <c r="C103" s="9" t="s">
        <v>47</v>
      </c>
    </row>
    <row r="104" spans="2:3">
      <c r="B104" s="57"/>
      <c r="C104" s="9" t="s">
        <v>48</v>
      </c>
    </row>
    <row r="105" spans="2:3">
      <c r="B105" s="57"/>
      <c r="C105" s="9" t="s">
        <v>49</v>
      </c>
    </row>
    <row r="106" spans="2:3">
      <c r="B106" s="57"/>
      <c r="C106" s="9" t="s">
        <v>50</v>
      </c>
    </row>
    <row r="107" spans="2:3">
      <c r="B107" s="57"/>
      <c r="C107" s="9" t="s">
        <v>51</v>
      </c>
    </row>
    <row r="108" spans="2:3">
      <c r="B108" s="57"/>
      <c r="C108" s="9" t="s">
        <v>52</v>
      </c>
    </row>
    <row r="109" spans="2:3">
      <c r="B109" s="57"/>
      <c r="C109" s="9" t="s">
        <v>53</v>
      </c>
    </row>
    <row r="110" spans="2:3">
      <c r="B110" s="57"/>
      <c r="C110" s="9" t="s">
        <v>54</v>
      </c>
    </row>
    <row r="111" spans="2:3">
      <c r="B111" s="57"/>
      <c r="C111" s="9" t="s">
        <v>55</v>
      </c>
    </row>
    <row r="112" spans="2:3">
      <c r="B112" s="57"/>
      <c r="C112" s="9" t="s">
        <v>56</v>
      </c>
    </row>
    <row r="113" spans="2:3">
      <c r="B113" s="57"/>
      <c r="C113" s="9" t="s">
        <v>57</v>
      </c>
    </row>
    <row r="114" spans="2:3">
      <c r="B114" s="57"/>
      <c r="C114" s="9" t="s">
        <v>58</v>
      </c>
    </row>
    <row r="115" spans="2:3" ht="15.75" thickBot="1">
      <c r="B115" s="58"/>
      <c r="C115" s="12"/>
    </row>
    <row r="116" spans="2:3" ht="15.75" thickBot="1"/>
    <row r="117" spans="2:3">
      <c r="B117" s="59">
        <v>9</v>
      </c>
      <c r="C117" s="14" t="s">
        <v>59</v>
      </c>
    </row>
    <row r="118" spans="2:3">
      <c r="B118" s="57"/>
      <c r="C118" s="9"/>
    </row>
    <row r="119" spans="2:3" ht="60">
      <c r="B119" s="57"/>
      <c r="C119" s="15" t="s">
        <v>86</v>
      </c>
    </row>
    <row r="120" spans="2:3">
      <c r="B120" s="57"/>
      <c r="C120" s="9"/>
    </row>
    <row r="121" spans="2:3">
      <c r="B121" s="57"/>
      <c r="C121" s="20" t="s">
        <v>121</v>
      </c>
    </row>
    <row r="122" spans="2:3">
      <c r="B122" s="57"/>
      <c r="C122" s="9"/>
    </row>
    <row r="123" spans="2:3">
      <c r="B123" s="57"/>
      <c r="C123" s="9" t="s">
        <v>60</v>
      </c>
    </row>
    <row r="124" spans="2:3">
      <c r="B124" s="57"/>
      <c r="C124" s="9" t="s">
        <v>61</v>
      </c>
    </row>
    <row r="125" spans="2:3">
      <c r="B125" s="57"/>
      <c r="C125" s="9" t="s">
        <v>62</v>
      </c>
    </row>
    <row r="126" spans="2:3">
      <c r="B126" s="57"/>
      <c r="C126" s="9" t="s">
        <v>63</v>
      </c>
    </row>
    <row r="127" spans="2:3">
      <c r="B127" s="57"/>
      <c r="C127" s="9" t="s">
        <v>64</v>
      </c>
    </row>
    <row r="128" spans="2:3">
      <c r="B128" s="57"/>
      <c r="C128" s="9" t="s">
        <v>65</v>
      </c>
    </row>
    <row r="129" spans="2:3">
      <c r="B129" s="57"/>
      <c r="C129" s="9" t="s">
        <v>66</v>
      </c>
    </row>
    <row r="130" spans="2:3">
      <c r="B130" s="57"/>
      <c r="C130" s="9" t="s">
        <v>67</v>
      </c>
    </row>
    <row r="131" spans="2:3">
      <c r="B131" s="57"/>
      <c r="C131" s="9" t="s">
        <v>68</v>
      </c>
    </row>
    <row r="132" spans="2:3">
      <c r="B132" s="57"/>
      <c r="C132" s="9" t="s">
        <v>69</v>
      </c>
    </row>
    <row r="133" spans="2:3">
      <c r="B133" s="57"/>
      <c r="C133" s="9" t="s">
        <v>70</v>
      </c>
    </row>
    <row r="134" spans="2:3">
      <c r="B134" s="57"/>
      <c r="C134" s="9" t="s">
        <v>71</v>
      </c>
    </row>
    <row r="135" spans="2:3">
      <c r="B135" s="57"/>
      <c r="C135" s="9" t="s">
        <v>90</v>
      </c>
    </row>
    <row r="136" spans="2:3">
      <c r="B136" s="57"/>
      <c r="C136" s="9" t="s">
        <v>72</v>
      </c>
    </row>
    <row r="137" spans="2:3">
      <c r="B137" s="57"/>
      <c r="C137" s="9" t="s">
        <v>73</v>
      </c>
    </row>
    <row r="138" spans="2:3">
      <c r="B138" s="57"/>
      <c r="C138" s="9" t="s">
        <v>84</v>
      </c>
    </row>
    <row r="139" spans="2:3">
      <c r="B139" s="57"/>
      <c r="C139" s="9" t="s">
        <v>85</v>
      </c>
    </row>
    <row r="140" spans="2:3">
      <c r="B140" s="57"/>
      <c r="C140" s="9" t="s">
        <v>87</v>
      </c>
    </row>
    <row r="141" spans="2:3">
      <c r="B141" s="57"/>
      <c r="C141" s="9" t="s">
        <v>88</v>
      </c>
    </row>
    <row r="142" spans="2:3">
      <c r="B142" s="57"/>
      <c r="C142" s="9" t="s">
        <v>74</v>
      </c>
    </row>
    <row r="143" spans="2:3">
      <c r="B143" s="57"/>
      <c r="C143" s="9" t="s">
        <v>75</v>
      </c>
    </row>
    <row r="144" spans="2:3">
      <c r="B144" s="57"/>
      <c r="C144" s="9" t="s">
        <v>76</v>
      </c>
    </row>
    <row r="145" spans="1:3">
      <c r="B145" s="57"/>
      <c r="C145" s="9" t="s">
        <v>89</v>
      </c>
    </row>
    <row r="146" spans="1:3">
      <c r="B146" s="57"/>
      <c r="C146" s="9" t="s">
        <v>77</v>
      </c>
    </row>
    <row r="147" spans="1:3">
      <c r="B147" s="57"/>
      <c r="C147" s="9" t="s">
        <v>78</v>
      </c>
    </row>
    <row r="148" spans="1:3">
      <c r="B148" s="57"/>
      <c r="C148" s="9" t="s">
        <v>79</v>
      </c>
    </row>
    <row r="149" spans="1:3">
      <c r="B149" s="57"/>
      <c r="C149" s="9" t="s">
        <v>80</v>
      </c>
    </row>
    <row r="150" spans="1:3">
      <c r="B150" s="57"/>
      <c r="C150" s="9" t="s">
        <v>81</v>
      </c>
    </row>
    <row r="151" spans="1:3">
      <c r="B151" s="57"/>
      <c r="C151" s="9" t="s">
        <v>82</v>
      </c>
    </row>
    <row r="152" spans="1:3">
      <c r="B152" s="57"/>
      <c r="C152" s="9" t="s">
        <v>83</v>
      </c>
    </row>
    <row r="153" spans="1:3">
      <c r="B153" s="57"/>
      <c r="C153" s="9" t="s">
        <v>80</v>
      </c>
    </row>
    <row r="154" spans="1:3">
      <c r="B154" s="57"/>
      <c r="C154" s="9" t="s">
        <v>81</v>
      </c>
    </row>
    <row r="155" spans="1:3">
      <c r="B155" s="57"/>
      <c r="C155" s="9"/>
    </row>
    <row r="156" spans="1:3">
      <c r="B156" s="57"/>
      <c r="C156" s="21" t="s">
        <v>122</v>
      </c>
    </row>
    <row r="157" spans="1:3" ht="15.75" thickBot="1">
      <c r="B157" s="58"/>
      <c r="C157" s="12"/>
    </row>
    <row r="158" spans="1:3" ht="15.75" thickBot="1"/>
    <row r="159" spans="1:3">
      <c r="B159" s="59">
        <v>9</v>
      </c>
      <c r="C159" s="14" t="s">
        <v>35</v>
      </c>
    </row>
    <row r="160" spans="1:3">
      <c r="A160" s="9"/>
      <c r="C160" s="9"/>
    </row>
    <row r="161" spans="1:3">
      <c r="A161" s="9"/>
      <c r="B161" s="2"/>
      <c r="C161" s="56" t="s">
        <v>126</v>
      </c>
    </row>
    <row r="162" spans="1:3">
      <c r="B162" s="57"/>
      <c r="C162" s="9"/>
    </row>
    <row r="163" spans="1:3">
      <c r="B163" s="57"/>
      <c r="C163" s="9" t="s">
        <v>127</v>
      </c>
    </row>
    <row r="164" spans="1:3">
      <c r="B164" s="57"/>
      <c r="C164" s="9" t="s">
        <v>128</v>
      </c>
    </row>
    <row r="165" spans="1:3">
      <c r="B165" s="57"/>
      <c r="C165" s="9" t="s">
        <v>129</v>
      </c>
    </row>
    <row r="166" spans="1:3">
      <c r="B166" s="57"/>
      <c r="C166" s="9" t="s">
        <v>130</v>
      </c>
    </row>
    <row r="167" spans="1:3">
      <c r="B167" s="57"/>
      <c r="C167" s="9" t="s">
        <v>131</v>
      </c>
    </row>
    <row r="168" spans="1:3">
      <c r="B168" s="57"/>
      <c r="C168" s="9"/>
    </row>
    <row r="169" spans="1:3" ht="30">
      <c r="B169" s="57"/>
      <c r="C169" s="15" t="s">
        <v>132</v>
      </c>
    </row>
    <row r="170" spans="1:3" ht="15.75" thickBot="1">
      <c r="B170" s="58"/>
      <c r="C170" s="12"/>
    </row>
    <row r="171" spans="1:3" ht="15.75" thickBot="1"/>
    <row r="172" spans="1:3">
      <c r="B172" s="59">
        <v>10</v>
      </c>
      <c r="C172" s="14" t="s">
        <v>133</v>
      </c>
    </row>
    <row r="173" spans="1:3">
      <c r="B173" s="57"/>
      <c r="C173" s="9"/>
    </row>
    <row r="174" spans="1:3" ht="30">
      <c r="B174" s="57"/>
      <c r="C174" s="15" t="s">
        <v>134</v>
      </c>
    </row>
    <row r="175" spans="1:3">
      <c r="B175" s="57"/>
      <c r="C175" s="9"/>
    </row>
    <row r="176" spans="1:3">
      <c r="B176" s="57"/>
      <c r="C176" s="9" t="s">
        <v>135</v>
      </c>
    </row>
    <row r="177" spans="2:7">
      <c r="B177" s="57"/>
      <c r="C177" s="9" t="s">
        <v>136</v>
      </c>
    </row>
    <row r="178" spans="2:7">
      <c r="B178" s="57"/>
      <c r="C178" s="9"/>
    </row>
    <row r="179" spans="2:7" ht="30">
      <c r="B179" s="61"/>
      <c r="C179" s="22" t="s">
        <v>154</v>
      </c>
    </row>
    <row r="180" spans="2:7" ht="15.75" thickBot="1">
      <c r="B180" s="58"/>
      <c r="C180" s="12"/>
    </row>
    <row r="182" spans="2:7" ht="15.75" thickBot="1"/>
    <row r="183" spans="2:7">
      <c r="B183" s="59">
        <v>11</v>
      </c>
      <c r="C183" s="23" t="s">
        <v>0</v>
      </c>
      <c r="D183" s="24"/>
      <c r="E183" s="24"/>
      <c r="F183" s="24"/>
      <c r="G183" s="7"/>
    </row>
    <row r="184" spans="2:7">
      <c r="B184" s="57"/>
      <c r="G184" s="9"/>
    </row>
    <row r="185" spans="2:7" ht="75">
      <c r="B185" s="57"/>
      <c r="C185" s="4" t="s">
        <v>1</v>
      </c>
      <c r="G185" s="9"/>
    </row>
    <row r="186" spans="2:7">
      <c r="B186" s="57"/>
      <c r="G186" s="9"/>
    </row>
    <row r="187" spans="2:7">
      <c r="B187" s="57"/>
      <c r="C187" s="25" t="s">
        <v>32</v>
      </c>
      <c r="G187" s="9"/>
    </row>
    <row r="188" spans="2:7">
      <c r="B188" s="57"/>
      <c r="C188" s="26" t="s">
        <v>2</v>
      </c>
      <c r="G188" s="9"/>
    </row>
    <row r="189" spans="2:7">
      <c r="B189" s="57"/>
      <c r="C189" s="27" t="s">
        <v>3</v>
      </c>
      <c r="G189" s="9"/>
    </row>
    <row r="190" spans="2:7">
      <c r="B190" s="57"/>
      <c r="C190" s="27" t="s">
        <v>4</v>
      </c>
      <c r="G190" s="9"/>
    </row>
    <row r="191" spans="2:7">
      <c r="B191" s="57"/>
      <c r="C191" s="27" t="s">
        <v>5</v>
      </c>
      <c r="G191" s="9"/>
    </row>
    <row r="192" spans="2:7">
      <c r="B192" s="57"/>
      <c r="C192" s="27" t="s">
        <v>6</v>
      </c>
      <c r="G192" s="9"/>
    </row>
    <row r="193" spans="2:7">
      <c r="B193" s="57"/>
      <c r="C193" s="27" t="s">
        <v>7</v>
      </c>
      <c r="G193" s="9"/>
    </row>
    <row r="194" spans="2:7">
      <c r="B194" s="57"/>
      <c r="C194" s="27" t="s">
        <v>8</v>
      </c>
      <c r="G194" s="9"/>
    </row>
    <row r="195" spans="2:7">
      <c r="B195" s="57"/>
      <c r="C195" s="27" t="s">
        <v>9</v>
      </c>
      <c r="G195" s="9"/>
    </row>
    <row r="196" spans="2:7">
      <c r="B196" s="57"/>
      <c r="C196" s="27" t="s">
        <v>10</v>
      </c>
      <c r="G196" s="9"/>
    </row>
    <row r="197" spans="2:7">
      <c r="B197" s="57"/>
      <c r="C197" s="27" t="s">
        <v>11</v>
      </c>
      <c r="G197" s="9"/>
    </row>
    <row r="198" spans="2:7">
      <c r="B198" s="57"/>
      <c r="C198" s="27" t="s">
        <v>12</v>
      </c>
      <c r="G198" s="9"/>
    </row>
    <row r="199" spans="2:7">
      <c r="B199" s="57"/>
      <c r="C199" s="27" t="s">
        <v>13</v>
      </c>
      <c r="G199" s="9"/>
    </row>
    <row r="200" spans="2:7">
      <c r="B200" s="57"/>
      <c r="C200" s="27" t="s">
        <v>14</v>
      </c>
      <c r="G200" s="9"/>
    </row>
    <row r="201" spans="2:7">
      <c r="B201" s="57"/>
      <c r="C201" s="27" t="s">
        <v>15</v>
      </c>
      <c r="G201" s="9"/>
    </row>
    <row r="202" spans="2:7">
      <c r="B202" s="57"/>
      <c r="C202" s="27" t="s">
        <v>16</v>
      </c>
      <c r="G202" s="9"/>
    </row>
    <row r="203" spans="2:7">
      <c r="B203" s="57"/>
      <c r="C203" s="27" t="s">
        <v>17</v>
      </c>
      <c r="G203" s="9"/>
    </row>
    <row r="204" spans="2:7">
      <c r="B204" s="57"/>
      <c r="C204" s="27" t="s">
        <v>18</v>
      </c>
      <c r="G204" s="9"/>
    </row>
    <row r="205" spans="2:7">
      <c r="B205" s="57"/>
      <c r="C205" s="27"/>
      <c r="G205" s="9"/>
    </row>
    <row r="206" spans="2:7">
      <c r="B206" s="57"/>
      <c r="C206" s="27" t="s">
        <v>19</v>
      </c>
      <c r="G206" s="9"/>
    </row>
    <row r="207" spans="2:7">
      <c r="B207" s="57"/>
      <c r="C207" s="27" t="s">
        <v>20</v>
      </c>
      <c r="G207" s="9"/>
    </row>
    <row r="208" spans="2:7">
      <c r="B208" s="57"/>
      <c r="C208" s="27" t="s">
        <v>21</v>
      </c>
      <c r="G208" s="9"/>
    </row>
    <row r="209" spans="2:7">
      <c r="B209" s="62"/>
      <c r="C209" s="27" t="s">
        <v>22</v>
      </c>
      <c r="G209" s="9"/>
    </row>
    <row r="210" spans="2:7">
      <c r="B210" s="62"/>
      <c r="C210" s="27" t="s">
        <v>23</v>
      </c>
      <c r="G210" s="9"/>
    </row>
    <row r="211" spans="2:7">
      <c r="B211" s="62"/>
      <c r="C211" s="27" t="s">
        <v>24</v>
      </c>
      <c r="G211" s="9"/>
    </row>
    <row r="212" spans="2:7">
      <c r="B212" s="62"/>
      <c r="C212" s="27" t="s">
        <v>25</v>
      </c>
      <c r="G212" s="9"/>
    </row>
    <row r="213" spans="2:7">
      <c r="B213" s="62"/>
      <c r="C213" s="27" t="s">
        <v>26</v>
      </c>
      <c r="G213" s="9"/>
    </row>
    <row r="214" spans="2:7">
      <c r="B214" s="62"/>
      <c r="C214" s="27" t="s">
        <v>27</v>
      </c>
      <c r="G214" s="9"/>
    </row>
    <row r="215" spans="2:7">
      <c r="B215" s="62"/>
      <c r="C215" s="27" t="s">
        <v>21</v>
      </c>
      <c r="G215" s="9"/>
    </row>
    <row r="216" spans="2:7">
      <c r="B216" s="62"/>
      <c r="C216" s="27"/>
      <c r="G216" s="9"/>
    </row>
    <row r="217" spans="2:7">
      <c r="B217" s="62"/>
      <c r="C217" s="26" t="s">
        <v>28</v>
      </c>
      <c r="G217" s="9"/>
    </row>
    <row r="218" spans="2:7">
      <c r="B218" s="62"/>
      <c r="C218" s="27"/>
      <c r="G218" s="9"/>
    </row>
    <row r="219" spans="2:7">
      <c r="B219" s="62"/>
      <c r="C219" s="28" t="s">
        <v>29</v>
      </c>
      <c r="G219" s="9"/>
    </row>
    <row r="220" spans="2:7">
      <c r="B220" s="57"/>
      <c r="G220" s="9"/>
    </row>
    <row r="221" spans="2:7">
      <c r="B221" s="57"/>
      <c r="C221" s="27"/>
      <c r="G221" s="9"/>
    </row>
    <row r="222" spans="2:7">
      <c r="B222" s="62"/>
      <c r="G222" s="9"/>
    </row>
    <row r="223" spans="2:7">
      <c r="B223" s="62"/>
      <c r="G223" s="9"/>
    </row>
    <row r="224" spans="2:7">
      <c r="B224" s="57"/>
      <c r="C224" s="27"/>
      <c r="G224" s="9"/>
    </row>
    <row r="225" spans="2:7">
      <c r="B225" s="62"/>
      <c r="G225" s="9"/>
    </row>
    <row r="226" spans="2:7">
      <c r="B226" s="57"/>
      <c r="G226" s="9"/>
    </row>
    <row r="227" spans="2:7">
      <c r="B227" s="57"/>
      <c r="G227" s="9"/>
    </row>
    <row r="228" spans="2:7">
      <c r="B228" s="57"/>
      <c r="G228" s="9"/>
    </row>
    <row r="229" spans="2:7">
      <c r="B229" s="57"/>
      <c r="G229" s="9"/>
    </row>
    <row r="230" spans="2:7">
      <c r="B230" s="57"/>
      <c r="C230" s="28" t="s">
        <v>30</v>
      </c>
      <c r="G230" s="9"/>
    </row>
    <row r="231" spans="2:7">
      <c r="B231" s="57"/>
      <c r="G231" s="9"/>
    </row>
    <row r="232" spans="2:7">
      <c r="B232" s="57"/>
      <c r="G232" s="9"/>
    </row>
    <row r="233" spans="2:7">
      <c r="B233" s="57"/>
      <c r="G233" s="9"/>
    </row>
    <row r="234" spans="2:7">
      <c r="B234" s="57"/>
      <c r="G234" s="9"/>
    </row>
    <row r="235" spans="2:7">
      <c r="B235" s="57"/>
      <c r="G235" s="9"/>
    </row>
    <row r="236" spans="2:7">
      <c r="B236" s="57"/>
      <c r="G236" s="9"/>
    </row>
    <row r="237" spans="2:7">
      <c r="B237" s="57"/>
      <c r="G237" s="9"/>
    </row>
    <row r="238" spans="2:7">
      <c r="B238" s="57"/>
      <c r="G238" s="9"/>
    </row>
    <row r="239" spans="2:7">
      <c r="B239" s="57"/>
      <c r="G239" s="9"/>
    </row>
    <row r="240" spans="2:7">
      <c r="B240" s="57"/>
      <c r="G240" s="9"/>
    </row>
    <row r="241" spans="2:7">
      <c r="B241" s="57"/>
      <c r="G241" s="9"/>
    </row>
    <row r="242" spans="2:7">
      <c r="B242" s="57"/>
      <c r="G242" s="9"/>
    </row>
    <row r="243" spans="2:7">
      <c r="B243" s="57"/>
      <c r="G243" s="9"/>
    </row>
    <row r="244" spans="2:7">
      <c r="B244" s="57"/>
      <c r="G244" s="9"/>
    </row>
    <row r="245" spans="2:7">
      <c r="B245" s="57"/>
      <c r="G245" s="9"/>
    </row>
    <row r="246" spans="2:7">
      <c r="B246" s="57"/>
      <c r="G246" s="9"/>
    </row>
    <row r="247" spans="2:7">
      <c r="B247" s="57"/>
      <c r="G247" s="9"/>
    </row>
    <row r="248" spans="2:7">
      <c r="B248" s="57"/>
      <c r="G248" s="9"/>
    </row>
    <row r="249" spans="2:7">
      <c r="B249" s="57"/>
      <c r="G249" s="9"/>
    </row>
    <row r="250" spans="2:7">
      <c r="B250" s="57"/>
      <c r="G250" s="9"/>
    </row>
    <row r="251" spans="2:7">
      <c r="B251" s="57"/>
      <c r="G251" s="9"/>
    </row>
    <row r="252" spans="2:7">
      <c r="B252" s="57"/>
      <c r="G252" s="9"/>
    </row>
    <row r="253" spans="2:7">
      <c r="B253" s="57"/>
      <c r="G253" s="9"/>
    </row>
    <row r="254" spans="2:7">
      <c r="B254" s="57"/>
      <c r="G254" s="9"/>
    </row>
    <row r="255" spans="2:7">
      <c r="B255" s="57"/>
      <c r="G255" s="9"/>
    </row>
    <row r="256" spans="2:7">
      <c r="B256" s="57"/>
      <c r="G256" s="9"/>
    </row>
    <row r="257" spans="2:7">
      <c r="B257" s="57"/>
      <c r="G257" s="9"/>
    </row>
    <row r="258" spans="2:7">
      <c r="B258" s="57"/>
      <c r="G258" s="9"/>
    </row>
    <row r="259" spans="2:7" ht="30">
      <c r="B259" s="57"/>
      <c r="C259" s="29" t="s">
        <v>31</v>
      </c>
      <c r="G259" s="9"/>
    </row>
    <row r="260" spans="2:7">
      <c r="B260" s="57"/>
      <c r="C260" s="29" t="s">
        <v>33</v>
      </c>
      <c r="G260" s="9"/>
    </row>
    <row r="261" spans="2:7">
      <c r="B261" s="57"/>
      <c r="G261" s="9"/>
    </row>
    <row r="262" spans="2:7">
      <c r="B262" s="57"/>
      <c r="G262" s="9"/>
    </row>
    <row r="263" spans="2:7">
      <c r="B263" s="57"/>
      <c r="G263" s="9"/>
    </row>
    <row r="264" spans="2:7">
      <c r="B264" s="57"/>
      <c r="G264" s="9"/>
    </row>
    <row r="265" spans="2:7">
      <c r="B265" s="57"/>
      <c r="G265" s="9"/>
    </row>
    <row r="266" spans="2:7">
      <c r="B266" s="57"/>
      <c r="G266" s="9"/>
    </row>
    <row r="267" spans="2:7">
      <c r="B267" s="57"/>
      <c r="G267" s="9"/>
    </row>
    <row r="268" spans="2:7">
      <c r="B268" s="57"/>
      <c r="G268" s="9"/>
    </row>
    <row r="269" spans="2:7">
      <c r="B269" s="57"/>
      <c r="G269" s="9"/>
    </row>
    <row r="270" spans="2:7">
      <c r="B270" s="57"/>
      <c r="G270" s="9"/>
    </row>
    <row r="271" spans="2:7">
      <c r="B271" s="57"/>
      <c r="G271" s="9"/>
    </row>
    <row r="272" spans="2:7">
      <c r="B272" s="57"/>
      <c r="G272" s="9"/>
    </row>
    <row r="273" spans="2:7">
      <c r="B273" s="57"/>
      <c r="G273" s="9"/>
    </row>
    <row r="274" spans="2:7">
      <c r="B274" s="57"/>
      <c r="G274" s="9"/>
    </row>
    <row r="275" spans="2:7">
      <c r="B275" s="57"/>
      <c r="G275" s="9"/>
    </row>
    <row r="276" spans="2:7">
      <c r="B276" s="57"/>
      <c r="G276" s="9"/>
    </row>
    <row r="277" spans="2:7">
      <c r="B277" s="57"/>
      <c r="G277" s="9"/>
    </row>
    <row r="278" spans="2:7">
      <c r="B278" s="57"/>
      <c r="G278" s="9"/>
    </row>
    <row r="279" spans="2:7">
      <c r="B279" s="57"/>
      <c r="G279" s="9"/>
    </row>
    <row r="280" spans="2:7">
      <c r="B280" s="57"/>
      <c r="G280" s="9"/>
    </row>
    <row r="281" spans="2:7">
      <c r="B281" s="57"/>
      <c r="G281" s="9"/>
    </row>
    <row r="282" spans="2:7">
      <c r="B282" s="57"/>
      <c r="G282" s="9"/>
    </row>
    <row r="283" spans="2:7">
      <c r="B283" s="57"/>
      <c r="G283" s="9"/>
    </row>
    <row r="284" spans="2:7">
      <c r="B284" s="57"/>
      <c r="G284" s="9"/>
    </row>
    <row r="285" spans="2:7">
      <c r="B285" s="57"/>
      <c r="G285" s="9"/>
    </row>
    <row r="286" spans="2:7">
      <c r="B286" s="57"/>
      <c r="G286" s="9"/>
    </row>
    <row r="287" spans="2:7">
      <c r="B287" s="57"/>
      <c r="G287" s="9"/>
    </row>
    <row r="288" spans="2:7">
      <c r="B288" s="57"/>
      <c r="G288" s="9"/>
    </row>
    <row r="289" spans="2:7">
      <c r="B289" s="57"/>
      <c r="G289" s="9"/>
    </row>
    <row r="290" spans="2:7">
      <c r="B290" s="57"/>
      <c r="G290" s="9"/>
    </row>
    <row r="291" spans="2:7">
      <c r="B291" s="57"/>
      <c r="G291" s="9"/>
    </row>
    <row r="292" spans="2:7">
      <c r="B292" s="57"/>
      <c r="G292" s="9"/>
    </row>
    <row r="293" spans="2:7">
      <c r="B293" s="57"/>
      <c r="G293" s="9"/>
    </row>
    <row r="294" spans="2:7">
      <c r="B294" s="57"/>
      <c r="G294" s="9"/>
    </row>
    <row r="295" spans="2:7">
      <c r="B295" s="57"/>
      <c r="G295" s="9"/>
    </row>
    <row r="296" spans="2:7">
      <c r="B296" s="57"/>
      <c r="C296" s="29"/>
      <c r="G296" s="9"/>
    </row>
    <row r="297" spans="2:7">
      <c r="B297" s="57"/>
      <c r="G297" s="9"/>
    </row>
    <row r="298" spans="2:7">
      <c r="B298" s="57"/>
      <c r="G298" s="9"/>
    </row>
    <row r="299" spans="2:7">
      <c r="B299" s="57"/>
      <c r="G299" s="9"/>
    </row>
    <row r="300" spans="2:7">
      <c r="B300" s="57"/>
      <c r="G300" s="9"/>
    </row>
    <row r="301" spans="2:7">
      <c r="B301" s="57"/>
      <c r="G301" s="9"/>
    </row>
    <row r="302" spans="2:7" ht="15.75" thickBot="1">
      <c r="B302" s="58"/>
      <c r="C302" s="11"/>
      <c r="D302" s="11"/>
      <c r="E302" s="11"/>
      <c r="F302" s="11"/>
      <c r="G302" s="12"/>
    </row>
    <row r="305" spans="2:4" ht="15.75" thickBot="1">
      <c r="B305" s="63"/>
      <c r="C305"/>
      <c r="D305"/>
    </row>
    <row r="306" spans="2:4">
      <c r="B306" s="64">
        <v>12</v>
      </c>
      <c r="C306" s="30" t="s">
        <v>155</v>
      </c>
      <c r="D306"/>
    </row>
    <row r="307" spans="2:4" ht="30">
      <c r="B307" s="57"/>
      <c r="C307" s="15" t="s">
        <v>156</v>
      </c>
      <c r="D307"/>
    </row>
    <row r="308" spans="2:4">
      <c r="B308" s="57"/>
      <c r="C308" s="20" t="s">
        <v>157</v>
      </c>
      <c r="D308"/>
    </row>
    <row r="309" spans="2:4">
      <c r="B309" s="57"/>
      <c r="C309" s="9" t="s">
        <v>158</v>
      </c>
      <c r="D309"/>
    </row>
    <row r="310" spans="2:4">
      <c r="B310" s="57"/>
      <c r="C310" s="9" t="s">
        <v>159</v>
      </c>
      <c r="D310"/>
    </row>
    <row r="311" spans="2:4">
      <c r="B311" s="57"/>
      <c r="C311" s="9"/>
      <c r="D311"/>
    </row>
    <row r="312" spans="2:4">
      <c r="B312" s="57"/>
      <c r="C312" s="9" t="s">
        <v>284</v>
      </c>
      <c r="D312"/>
    </row>
    <row r="313" spans="2:4">
      <c r="B313" s="57"/>
      <c r="C313" s="9" t="s">
        <v>360</v>
      </c>
      <c r="D313"/>
    </row>
    <row r="314" spans="2:4">
      <c r="B314" s="57"/>
      <c r="C314" s="9" t="s">
        <v>361</v>
      </c>
      <c r="D314"/>
    </row>
    <row r="315" spans="2:4">
      <c r="B315" s="57"/>
      <c r="C315" s="9" t="s">
        <v>362</v>
      </c>
      <c r="D315"/>
    </row>
    <row r="316" spans="2:4">
      <c r="B316" s="57"/>
      <c r="C316" s="9" t="s">
        <v>363</v>
      </c>
      <c r="D316"/>
    </row>
    <row r="317" spans="2:4">
      <c r="B317" s="57"/>
      <c r="C317" s="9" t="s">
        <v>364</v>
      </c>
      <c r="D317"/>
    </row>
    <row r="318" spans="2:4">
      <c r="B318" s="57"/>
      <c r="C318" s="9" t="s">
        <v>365</v>
      </c>
      <c r="D318"/>
    </row>
    <row r="319" spans="2:4">
      <c r="B319" s="57"/>
      <c r="C319" s="9" t="s">
        <v>366</v>
      </c>
      <c r="D319"/>
    </row>
    <row r="320" spans="2:4">
      <c r="B320" s="57"/>
      <c r="C320" s="9" t="s">
        <v>367</v>
      </c>
      <c r="D320"/>
    </row>
    <row r="321" spans="2:4">
      <c r="B321" s="57"/>
      <c r="C321" s="9" t="s">
        <v>293</v>
      </c>
      <c r="D321"/>
    </row>
    <row r="322" spans="2:4">
      <c r="B322" s="57"/>
      <c r="C322" s="9" t="s">
        <v>294</v>
      </c>
      <c r="D322"/>
    </row>
    <row r="323" spans="2:4">
      <c r="B323" s="57"/>
      <c r="C323" s="9" t="s">
        <v>368</v>
      </c>
      <c r="D323"/>
    </row>
    <row r="324" spans="2:4">
      <c r="B324" s="57"/>
      <c r="C324" s="9" t="s">
        <v>295</v>
      </c>
      <c r="D324"/>
    </row>
    <row r="325" spans="2:4">
      <c r="B325" s="57"/>
      <c r="C325" s="9" t="e">
        <f>--            WHEN OTHERS THEN</f>
        <v>#NAME?</v>
      </c>
      <c r="D325"/>
    </row>
    <row r="326" spans="2:4">
      <c r="B326" s="57"/>
      <c r="C326" s="9" t="s">
        <v>369</v>
      </c>
      <c r="D326"/>
    </row>
    <row r="327" spans="2:4">
      <c r="B327" s="57"/>
      <c r="C327" s="9" t="s">
        <v>370</v>
      </c>
      <c r="D327"/>
    </row>
    <row r="328" spans="2:4">
      <c r="B328" s="57"/>
      <c r="C328" s="9" t="s">
        <v>371</v>
      </c>
      <c r="D328"/>
    </row>
    <row r="329" spans="2:4">
      <c r="B329" s="57"/>
      <c r="C329" s="9" t="s">
        <v>297</v>
      </c>
      <c r="D329"/>
    </row>
    <row r="330" spans="2:4">
      <c r="B330" s="57"/>
      <c r="C330" s="9"/>
      <c r="D330"/>
    </row>
    <row r="331" spans="2:4">
      <c r="B331" s="57"/>
      <c r="C331" s="9"/>
      <c r="D331"/>
    </row>
    <row r="332" spans="2:4" ht="60.75" thickBot="1">
      <c r="B332" s="65" t="s">
        <v>160</v>
      </c>
      <c r="C332" s="32" t="s">
        <v>339</v>
      </c>
      <c r="D332"/>
    </row>
    <row r="333" spans="2:4">
      <c r="B333" s="63"/>
      <c r="C333"/>
      <c r="D333"/>
    </row>
    <row r="334" spans="2:4">
      <c r="B334" s="63"/>
      <c r="C334"/>
      <c r="D334"/>
    </row>
    <row r="335" spans="2:4" customFormat="1" ht="15.75" thickBot="1">
      <c r="B335" s="66"/>
      <c r="C335" s="33"/>
    </row>
    <row r="336" spans="2:4" customFormat="1">
      <c r="B336" s="59">
        <v>13</v>
      </c>
      <c r="C336" s="47" t="s">
        <v>161</v>
      </c>
    </row>
    <row r="337" spans="2:5" customFormat="1">
      <c r="B337" s="57"/>
      <c r="C337" s="35"/>
    </row>
    <row r="338" spans="2:5" s="38" customFormat="1" ht="60.75" thickBot="1">
      <c r="B338" s="58"/>
      <c r="C338" s="37" t="s">
        <v>162</v>
      </c>
    </row>
    <row r="339" spans="2:5" customFormat="1" ht="15.75" thickBot="1">
      <c r="B339" s="63"/>
      <c r="C339" s="1"/>
    </row>
    <row r="340" spans="2:5" customFormat="1">
      <c r="B340" s="59">
        <v>14</v>
      </c>
      <c r="C340" s="43" t="s">
        <v>163</v>
      </c>
    </row>
    <row r="341" spans="2:5">
      <c r="B341" s="57"/>
      <c r="C341" s="40"/>
    </row>
    <row r="342" spans="2:5" customFormat="1" ht="60.75" thickBot="1">
      <c r="B342" s="58"/>
      <c r="C342" s="37" t="s">
        <v>164</v>
      </c>
    </row>
    <row r="343" spans="2:5" customFormat="1">
      <c r="B343" s="63"/>
      <c r="C343" s="42"/>
    </row>
    <row r="344" spans="2:5" customFormat="1" ht="15.75" thickBot="1">
      <c r="B344" s="63"/>
    </row>
    <row r="345" spans="2:5" customFormat="1">
      <c r="B345" s="59">
        <v>15</v>
      </c>
      <c r="C345" s="48" t="s">
        <v>34</v>
      </c>
      <c r="D345" s="24"/>
      <c r="E345" s="7"/>
    </row>
    <row r="346" spans="2:5" customFormat="1">
      <c r="B346" s="57"/>
      <c r="C346" s="2"/>
      <c r="D346" s="2"/>
      <c r="E346" s="9"/>
    </row>
    <row r="347" spans="2:5" customFormat="1" ht="30">
      <c r="B347" s="57"/>
      <c r="C347" s="3" t="s">
        <v>165</v>
      </c>
      <c r="D347" s="2"/>
      <c r="E347" s="9"/>
    </row>
    <row r="348" spans="2:5" customFormat="1" ht="45">
      <c r="B348" s="57"/>
      <c r="C348" s="3" t="s">
        <v>166</v>
      </c>
      <c r="D348" s="2"/>
      <c r="E348" s="9"/>
    </row>
    <row r="349" spans="2:5" customFormat="1">
      <c r="B349" s="57"/>
      <c r="C349" s="2"/>
      <c r="D349" s="2"/>
      <c r="E349" s="9"/>
    </row>
    <row r="350" spans="2:5" customFormat="1">
      <c r="B350" s="57"/>
      <c r="C350" s="2"/>
      <c r="D350" s="2"/>
      <c r="E350" s="9"/>
    </row>
    <row r="351" spans="2:5" customFormat="1">
      <c r="B351" s="57"/>
      <c r="C351" s="2"/>
      <c r="D351" s="2"/>
      <c r="E351" s="9"/>
    </row>
    <row r="352" spans="2:5" customFormat="1">
      <c r="B352" s="57"/>
      <c r="C352" s="2"/>
      <c r="D352" s="2"/>
      <c r="E352" s="9"/>
    </row>
    <row r="353" spans="2:5" customFormat="1">
      <c r="B353" s="57"/>
      <c r="C353" s="2"/>
      <c r="D353" s="2"/>
      <c r="E353" s="9"/>
    </row>
    <row r="354" spans="2:5" customFormat="1">
      <c r="B354" s="57"/>
      <c r="C354" s="2"/>
      <c r="D354" s="2"/>
      <c r="E354" s="9"/>
    </row>
    <row r="355" spans="2:5" customFormat="1">
      <c r="B355" s="57"/>
      <c r="C355" s="2"/>
      <c r="D355" s="2"/>
      <c r="E355" s="9"/>
    </row>
    <row r="356" spans="2:5" customFormat="1">
      <c r="B356" s="57"/>
      <c r="C356" s="2"/>
      <c r="D356" s="2"/>
      <c r="E356" s="9"/>
    </row>
    <row r="357" spans="2:5" customFormat="1">
      <c r="B357" s="57"/>
      <c r="C357" s="2"/>
      <c r="D357" s="2"/>
      <c r="E357" s="9"/>
    </row>
    <row r="358" spans="2:5" customFormat="1">
      <c r="B358" s="57"/>
      <c r="C358" s="2"/>
      <c r="D358" s="2"/>
      <c r="E358" s="9"/>
    </row>
    <row r="359" spans="2:5" customFormat="1">
      <c r="B359" s="57"/>
      <c r="C359" s="2"/>
      <c r="D359" s="2"/>
      <c r="E359" s="9"/>
    </row>
    <row r="360" spans="2:5" customFormat="1">
      <c r="B360" s="57"/>
      <c r="C360" s="2"/>
      <c r="D360" s="2"/>
      <c r="E360" s="9"/>
    </row>
    <row r="361" spans="2:5" customFormat="1">
      <c r="B361" s="57"/>
      <c r="C361" s="2"/>
      <c r="D361" s="2"/>
      <c r="E361" s="9"/>
    </row>
    <row r="362" spans="2:5" customFormat="1">
      <c r="B362" s="57"/>
      <c r="C362" s="2"/>
      <c r="D362" s="2"/>
      <c r="E362" s="9"/>
    </row>
    <row r="363" spans="2:5" customFormat="1">
      <c r="B363" s="57"/>
      <c r="C363" s="2"/>
      <c r="D363" s="2"/>
      <c r="E363" s="9"/>
    </row>
    <row r="364" spans="2:5" customFormat="1">
      <c r="B364" s="57"/>
      <c r="C364" s="2"/>
      <c r="D364" s="2"/>
      <c r="E364" s="9"/>
    </row>
    <row r="365" spans="2:5" customFormat="1">
      <c r="B365" s="57"/>
      <c r="C365" s="2"/>
      <c r="D365" s="2"/>
      <c r="E365" s="9"/>
    </row>
    <row r="366" spans="2:5" customFormat="1">
      <c r="B366" s="57"/>
      <c r="C366" s="2"/>
      <c r="D366" s="2"/>
      <c r="E366" s="9"/>
    </row>
    <row r="367" spans="2:5" customFormat="1">
      <c r="B367" s="57"/>
      <c r="C367" s="2"/>
      <c r="D367" s="2"/>
      <c r="E367" s="9"/>
    </row>
    <row r="368" spans="2:5" customFormat="1">
      <c r="B368" s="57"/>
      <c r="C368" s="2"/>
      <c r="D368" s="2"/>
      <c r="E368" s="9"/>
    </row>
    <row r="369" spans="2:5" customFormat="1">
      <c r="B369" s="57"/>
      <c r="C369" s="2"/>
      <c r="D369" s="2"/>
      <c r="E369" s="9"/>
    </row>
    <row r="370" spans="2:5" customFormat="1">
      <c r="B370" s="57"/>
      <c r="C370" s="2"/>
      <c r="D370" s="2"/>
      <c r="E370" s="9"/>
    </row>
    <row r="371" spans="2:5" customFormat="1">
      <c r="B371" s="57"/>
      <c r="C371" s="2"/>
      <c r="D371" s="2"/>
      <c r="E371" s="9"/>
    </row>
    <row r="372" spans="2:5" customFormat="1">
      <c r="B372" s="57"/>
      <c r="C372" s="2"/>
      <c r="D372" s="2"/>
      <c r="E372" s="9"/>
    </row>
    <row r="373" spans="2:5" customFormat="1">
      <c r="B373" s="57"/>
      <c r="C373" s="2"/>
      <c r="D373" s="2"/>
      <c r="E373" s="9"/>
    </row>
    <row r="374" spans="2:5" customFormat="1">
      <c r="B374" s="57"/>
      <c r="C374" s="2"/>
      <c r="D374" s="2"/>
      <c r="E374" s="9"/>
    </row>
    <row r="375" spans="2:5" customFormat="1">
      <c r="B375" s="57"/>
      <c r="C375" s="2"/>
      <c r="D375" s="2"/>
      <c r="E375" s="9"/>
    </row>
    <row r="376" spans="2:5" customFormat="1">
      <c r="B376" s="57"/>
      <c r="C376" s="2"/>
      <c r="D376" s="2"/>
      <c r="E376" s="9"/>
    </row>
    <row r="377" spans="2:5" customFormat="1">
      <c r="B377" s="57"/>
      <c r="C377" s="2"/>
      <c r="D377" s="2"/>
      <c r="E377" s="9"/>
    </row>
    <row r="378" spans="2:5" customFormat="1">
      <c r="B378" s="57"/>
      <c r="C378" s="2"/>
      <c r="D378" s="2"/>
      <c r="E378" s="9"/>
    </row>
    <row r="379" spans="2:5" customFormat="1">
      <c r="B379" s="57"/>
      <c r="C379" s="2"/>
      <c r="D379" s="2"/>
      <c r="E379" s="9"/>
    </row>
    <row r="380" spans="2:5" customFormat="1">
      <c r="B380" s="57"/>
      <c r="C380" s="2"/>
      <c r="D380" s="2"/>
      <c r="E380" s="9"/>
    </row>
    <row r="381" spans="2:5" customFormat="1">
      <c r="B381" s="57"/>
      <c r="C381" s="2"/>
      <c r="D381" s="2"/>
      <c r="E381" s="9"/>
    </row>
    <row r="382" spans="2:5" customFormat="1">
      <c r="B382" s="57"/>
      <c r="C382" s="2"/>
      <c r="D382" s="2"/>
      <c r="E382" s="9"/>
    </row>
    <row r="383" spans="2:5" customFormat="1">
      <c r="B383" s="57"/>
      <c r="C383" s="2"/>
      <c r="D383" s="2"/>
      <c r="E383" s="9"/>
    </row>
    <row r="384" spans="2:5" customFormat="1">
      <c r="B384" s="57"/>
      <c r="C384" s="2"/>
      <c r="D384" s="2"/>
      <c r="E384" s="9"/>
    </row>
    <row r="385" spans="2:5" customFormat="1">
      <c r="B385" s="57"/>
      <c r="C385" s="2"/>
      <c r="D385" s="2"/>
      <c r="E385" s="9"/>
    </row>
    <row r="386" spans="2:5" customFormat="1">
      <c r="B386" s="57"/>
      <c r="C386" s="2"/>
      <c r="D386" s="2"/>
      <c r="E386" s="9"/>
    </row>
    <row r="387" spans="2:5" customFormat="1">
      <c r="B387" s="57"/>
      <c r="C387" s="2"/>
      <c r="D387" s="2"/>
      <c r="E387" s="9"/>
    </row>
    <row r="388" spans="2:5" customFormat="1">
      <c r="B388" s="57"/>
      <c r="C388" s="2"/>
      <c r="D388" s="2"/>
      <c r="E388" s="9"/>
    </row>
    <row r="389" spans="2:5" customFormat="1">
      <c r="B389" s="57"/>
      <c r="C389" s="2"/>
      <c r="D389" s="2"/>
      <c r="E389" s="9"/>
    </row>
    <row r="390" spans="2:5" customFormat="1" ht="30">
      <c r="B390" s="67" t="s">
        <v>160</v>
      </c>
      <c r="C390" s="29" t="s">
        <v>167</v>
      </c>
      <c r="D390" s="2"/>
      <c r="E390" s="9"/>
    </row>
    <row r="391" spans="2:5" customFormat="1" ht="15.75" thickBot="1">
      <c r="B391" s="58"/>
      <c r="C391" s="11"/>
      <c r="D391" s="11"/>
      <c r="E391" s="12"/>
    </row>
    <row r="392" spans="2:5" customFormat="1" ht="15.75" thickBot="1">
      <c r="B392" s="56"/>
      <c r="C392" s="2"/>
      <c r="D392" s="2"/>
      <c r="E392" s="2"/>
    </row>
    <row r="393" spans="2:5" customFormat="1">
      <c r="B393" s="59">
        <v>15</v>
      </c>
      <c r="C393" s="43" t="s">
        <v>35</v>
      </c>
    </row>
    <row r="394" spans="2:5" customFormat="1">
      <c r="B394" s="57"/>
      <c r="C394" s="9"/>
    </row>
    <row r="395" spans="2:5" customFormat="1">
      <c r="B395" s="57"/>
      <c r="C395" s="9" t="s">
        <v>233</v>
      </c>
    </row>
    <row r="396" spans="2:5" customFormat="1" ht="15.75" thickBot="1">
      <c r="B396" s="58"/>
      <c r="C396" s="12"/>
    </row>
    <row r="397" spans="2:5" customFormat="1" ht="15.75" thickBot="1">
      <c r="B397" s="63"/>
    </row>
    <row r="398" spans="2:5" customFormat="1">
      <c r="B398" s="59">
        <v>16</v>
      </c>
      <c r="C398" s="43" t="s">
        <v>168</v>
      </c>
    </row>
    <row r="399" spans="2:5" customFormat="1">
      <c r="B399" s="57"/>
      <c r="C399" s="9"/>
    </row>
    <row r="400" spans="2:5" customFormat="1">
      <c r="B400" s="57"/>
      <c r="C400" s="9" t="s">
        <v>169</v>
      </c>
    </row>
    <row r="401" spans="2:7" customFormat="1">
      <c r="B401" s="57"/>
      <c r="C401" s="9"/>
    </row>
    <row r="402" spans="2:7" customFormat="1" ht="45">
      <c r="B402" s="57"/>
      <c r="C402" s="15" t="s">
        <v>170</v>
      </c>
    </row>
    <row r="403" spans="2:7" customFormat="1">
      <c r="B403" s="57"/>
      <c r="C403" s="9"/>
    </row>
    <row r="404" spans="2:7" customFormat="1" ht="15.75" thickBot="1">
      <c r="B404" s="58"/>
      <c r="C404" s="12" t="s">
        <v>171</v>
      </c>
    </row>
    <row r="405" spans="2:7" customFormat="1" ht="15.75" thickBot="1">
      <c r="B405" s="63"/>
    </row>
    <row r="406" spans="2:7" customFormat="1">
      <c r="B406" s="59">
        <v>17</v>
      </c>
      <c r="C406" s="48" t="s">
        <v>36</v>
      </c>
      <c r="D406" s="24"/>
      <c r="E406" s="24"/>
      <c r="F406" s="24"/>
      <c r="G406" s="7"/>
    </row>
    <row r="407" spans="2:7" customFormat="1">
      <c r="B407" s="57"/>
      <c r="C407" s="2"/>
      <c r="D407" s="2"/>
      <c r="E407" s="2"/>
      <c r="F407" s="2"/>
      <c r="G407" s="9"/>
    </row>
    <row r="408" spans="2:7" customFormat="1">
      <c r="B408" s="57"/>
      <c r="C408" s="2" t="s">
        <v>172</v>
      </c>
      <c r="D408" s="2"/>
      <c r="E408" s="2"/>
      <c r="F408" s="2"/>
      <c r="G408" s="9"/>
    </row>
    <row r="409" spans="2:7" customFormat="1">
      <c r="B409" s="57"/>
      <c r="C409" s="2"/>
      <c r="D409" s="2"/>
      <c r="E409" s="2"/>
      <c r="F409" s="2"/>
      <c r="G409" s="9"/>
    </row>
    <row r="410" spans="2:7" customFormat="1">
      <c r="B410" s="57"/>
      <c r="C410" s="2" t="s">
        <v>173</v>
      </c>
      <c r="D410" s="2"/>
      <c r="E410" s="2"/>
      <c r="F410" s="2"/>
      <c r="G410" s="9"/>
    </row>
    <row r="411" spans="2:7" customFormat="1">
      <c r="B411" s="57"/>
      <c r="C411" s="2" t="s">
        <v>174</v>
      </c>
      <c r="D411" s="2"/>
      <c r="E411" s="2"/>
      <c r="F411" s="2"/>
      <c r="G411" s="9"/>
    </row>
    <row r="412" spans="2:7" customFormat="1">
      <c r="B412" s="57"/>
      <c r="C412" s="2" t="s">
        <v>175</v>
      </c>
      <c r="D412" s="2"/>
      <c r="E412" s="2"/>
      <c r="F412" s="2"/>
      <c r="G412" s="9"/>
    </row>
    <row r="413" spans="2:7" customFormat="1">
      <c r="B413" s="57"/>
      <c r="C413" s="2" t="s">
        <v>176</v>
      </c>
      <c r="D413" s="2"/>
      <c r="E413" s="2"/>
      <c r="F413" s="2"/>
      <c r="G413" s="9"/>
    </row>
    <row r="414" spans="2:7" customFormat="1">
      <c r="B414" s="57"/>
      <c r="C414" s="2" t="s">
        <v>177</v>
      </c>
      <c r="D414" s="2"/>
      <c r="E414" s="2"/>
      <c r="F414" s="2"/>
      <c r="G414" s="9"/>
    </row>
    <row r="415" spans="2:7" customFormat="1">
      <c r="B415" s="57"/>
      <c r="C415" s="2" t="s">
        <v>178</v>
      </c>
      <c r="D415" s="2"/>
      <c r="E415" s="2"/>
      <c r="F415" s="2"/>
      <c r="G415" s="9"/>
    </row>
    <row r="416" spans="2:7" customFormat="1">
      <c r="B416" s="57"/>
      <c r="C416" s="2" t="s">
        <v>179</v>
      </c>
      <c r="D416" s="2"/>
      <c r="E416" s="2"/>
      <c r="F416" s="2"/>
      <c r="G416" s="9"/>
    </row>
    <row r="417" spans="2:7" customFormat="1">
      <c r="B417" s="57"/>
      <c r="C417" s="2" t="s">
        <v>180</v>
      </c>
      <c r="D417" s="2"/>
      <c r="E417" s="2"/>
      <c r="F417" s="2"/>
      <c r="G417" s="9"/>
    </row>
    <row r="418" spans="2:7" customFormat="1">
      <c r="B418" s="57"/>
      <c r="C418" s="2" t="s">
        <v>181</v>
      </c>
      <c r="D418" s="2"/>
      <c r="E418" s="2"/>
      <c r="F418" s="2"/>
      <c r="G418" s="9"/>
    </row>
    <row r="419" spans="2:7" customFormat="1">
      <c r="B419" s="57"/>
      <c r="C419" s="2" t="s">
        <v>182</v>
      </c>
      <c r="D419" s="2"/>
      <c r="E419" s="2"/>
      <c r="F419" s="2"/>
      <c r="G419" s="9"/>
    </row>
    <row r="420" spans="2:7" customFormat="1">
      <c r="B420" s="57"/>
      <c r="C420" s="2" t="s">
        <v>183</v>
      </c>
      <c r="D420" s="2"/>
      <c r="E420" s="2"/>
      <c r="F420" s="2"/>
      <c r="G420" s="9"/>
    </row>
    <row r="421" spans="2:7" customFormat="1">
      <c r="B421" s="57"/>
      <c r="C421" s="2"/>
      <c r="D421" s="2"/>
      <c r="E421" s="2"/>
      <c r="F421" s="2"/>
      <c r="G421" s="9"/>
    </row>
    <row r="422" spans="2:7" customFormat="1">
      <c r="B422" s="57"/>
      <c r="C422" s="2" t="s">
        <v>184</v>
      </c>
      <c r="D422" s="2"/>
      <c r="E422" s="2"/>
      <c r="F422" s="2"/>
      <c r="G422" s="9"/>
    </row>
    <row r="423" spans="2:7" customFormat="1">
      <c r="B423" s="57"/>
      <c r="C423" s="2" t="s">
        <v>185</v>
      </c>
      <c r="D423" s="2"/>
      <c r="E423" s="2"/>
      <c r="F423" s="2"/>
      <c r="G423" s="9"/>
    </row>
    <row r="424" spans="2:7" customFormat="1">
      <c r="B424" s="57"/>
      <c r="C424" s="2" t="s">
        <v>186</v>
      </c>
      <c r="D424" s="2"/>
      <c r="E424" s="2"/>
      <c r="F424" s="2"/>
      <c r="G424" s="9"/>
    </row>
    <row r="425" spans="2:7" customFormat="1">
      <c r="B425" s="57"/>
      <c r="C425" s="2" t="s">
        <v>187</v>
      </c>
      <c r="D425" s="2"/>
      <c r="E425" s="2"/>
      <c r="F425" s="2"/>
      <c r="G425" s="9"/>
    </row>
    <row r="426" spans="2:7" customFormat="1">
      <c r="B426" s="57"/>
      <c r="C426" s="2" t="s">
        <v>188</v>
      </c>
      <c r="D426" s="2"/>
      <c r="E426" s="2"/>
      <c r="F426" s="2"/>
      <c r="G426" s="9"/>
    </row>
    <row r="427" spans="2:7" customFormat="1">
      <c r="B427" s="57"/>
      <c r="C427" s="2" t="s">
        <v>189</v>
      </c>
      <c r="D427" s="2"/>
      <c r="E427" s="2"/>
      <c r="F427" s="2"/>
      <c r="G427" s="9"/>
    </row>
    <row r="428" spans="2:7" customFormat="1">
      <c r="B428" s="57"/>
      <c r="C428" s="2" t="s">
        <v>190</v>
      </c>
      <c r="D428" s="2"/>
      <c r="E428" s="2"/>
      <c r="F428" s="2"/>
      <c r="G428" s="9"/>
    </row>
    <row r="429" spans="2:7" customFormat="1">
      <c r="B429" s="57"/>
      <c r="C429" s="2" t="s">
        <v>191</v>
      </c>
      <c r="D429" s="2"/>
      <c r="E429" s="2"/>
      <c r="F429" s="2"/>
      <c r="G429" s="9"/>
    </row>
    <row r="430" spans="2:7" customFormat="1">
      <c r="B430" s="57"/>
      <c r="C430" s="2" t="s">
        <v>192</v>
      </c>
      <c r="D430" s="2"/>
      <c r="E430" s="2"/>
      <c r="F430" s="2"/>
      <c r="G430" s="9"/>
    </row>
    <row r="431" spans="2:7" customFormat="1">
      <c r="B431" s="57"/>
      <c r="C431" s="2" t="s">
        <v>193</v>
      </c>
      <c r="D431" s="2"/>
      <c r="E431" s="2"/>
      <c r="F431" s="2"/>
      <c r="G431" s="9"/>
    </row>
    <row r="432" spans="2:7" customFormat="1">
      <c r="B432" s="57"/>
      <c r="C432" s="2" t="s">
        <v>194</v>
      </c>
      <c r="D432" s="2"/>
      <c r="E432" s="2"/>
      <c r="F432" s="2"/>
      <c r="G432" s="9"/>
    </row>
    <row r="433" spans="2:7" customFormat="1">
      <c r="B433" s="57"/>
      <c r="C433" s="2" t="s">
        <v>195</v>
      </c>
      <c r="D433" s="2"/>
      <c r="E433" s="2"/>
      <c r="F433" s="2"/>
      <c r="G433" s="9"/>
    </row>
    <row r="434" spans="2:7" customFormat="1">
      <c r="B434" s="57"/>
      <c r="C434" s="2"/>
      <c r="D434" s="2"/>
      <c r="E434" s="2"/>
      <c r="F434" s="2"/>
      <c r="G434" s="9"/>
    </row>
    <row r="435" spans="2:7" customFormat="1" ht="30">
      <c r="B435" s="57"/>
      <c r="C435" s="3" t="s">
        <v>196</v>
      </c>
      <c r="D435" s="2"/>
      <c r="E435" s="2"/>
      <c r="F435" s="2"/>
      <c r="G435" s="9"/>
    </row>
    <row r="436" spans="2:7" customFormat="1">
      <c r="B436" s="57"/>
      <c r="C436" s="2"/>
      <c r="D436" s="2"/>
      <c r="E436" s="2"/>
      <c r="F436" s="2"/>
      <c r="G436" s="9"/>
    </row>
    <row r="437" spans="2:7" customFormat="1">
      <c r="B437" s="57"/>
      <c r="C437" s="2"/>
      <c r="D437" s="2"/>
      <c r="E437" s="2"/>
      <c r="F437" s="2"/>
      <c r="G437" s="9"/>
    </row>
    <row r="438" spans="2:7" customFormat="1">
      <c r="B438" s="57"/>
      <c r="C438" s="2"/>
      <c r="D438" s="2"/>
      <c r="E438" s="2"/>
      <c r="F438" s="2"/>
      <c r="G438" s="9"/>
    </row>
    <row r="439" spans="2:7" customFormat="1">
      <c r="B439" s="57"/>
      <c r="C439" s="2"/>
      <c r="D439" s="2"/>
      <c r="E439" s="2"/>
      <c r="F439" s="2"/>
      <c r="G439" s="9"/>
    </row>
    <row r="440" spans="2:7" customFormat="1">
      <c r="B440" s="57"/>
      <c r="C440" s="2"/>
      <c r="D440" s="2"/>
      <c r="E440" s="2"/>
      <c r="F440" s="2"/>
      <c r="G440" s="9"/>
    </row>
    <row r="441" spans="2:7" customFormat="1">
      <c r="B441" s="57"/>
      <c r="C441" s="2"/>
      <c r="D441" s="2"/>
      <c r="E441" s="2"/>
      <c r="F441" s="2"/>
      <c r="G441" s="9"/>
    </row>
    <row r="442" spans="2:7" customFormat="1">
      <c r="B442" s="57"/>
      <c r="C442" s="2"/>
      <c r="D442" s="2"/>
      <c r="E442" s="2"/>
      <c r="F442" s="2"/>
      <c r="G442" s="9"/>
    </row>
    <row r="443" spans="2:7" customFormat="1">
      <c r="B443" s="57"/>
      <c r="C443" s="2"/>
      <c r="D443" s="2"/>
      <c r="E443" s="2"/>
      <c r="F443" s="2"/>
      <c r="G443" s="9"/>
    </row>
    <row r="444" spans="2:7" customFormat="1">
      <c r="B444" s="57"/>
      <c r="C444" s="2"/>
      <c r="D444" s="2"/>
      <c r="E444" s="2"/>
      <c r="F444" s="2"/>
      <c r="G444" s="9"/>
    </row>
    <row r="445" spans="2:7" customFormat="1">
      <c r="B445" s="57"/>
      <c r="C445" s="2"/>
      <c r="D445" s="2"/>
      <c r="E445" s="2"/>
      <c r="F445" s="2"/>
      <c r="G445" s="9"/>
    </row>
    <row r="446" spans="2:7" customFormat="1">
      <c r="B446" s="57"/>
      <c r="C446" s="2"/>
      <c r="D446" s="2"/>
      <c r="E446" s="2"/>
      <c r="F446" s="2"/>
      <c r="G446" s="9"/>
    </row>
    <row r="447" spans="2:7" customFormat="1">
      <c r="B447" s="57"/>
      <c r="C447" s="2"/>
      <c r="D447" s="2"/>
      <c r="E447" s="2"/>
      <c r="F447" s="2"/>
      <c r="G447" s="9"/>
    </row>
    <row r="448" spans="2:7" customFormat="1">
      <c r="B448" s="57"/>
      <c r="C448" s="2"/>
      <c r="D448" s="2"/>
      <c r="E448" s="2"/>
      <c r="F448" s="2"/>
      <c r="G448" s="9"/>
    </row>
    <row r="449" spans="2:7" customFormat="1">
      <c r="B449" s="57"/>
      <c r="C449" s="2"/>
      <c r="D449" s="2"/>
      <c r="E449" s="2"/>
      <c r="F449" s="2"/>
      <c r="G449" s="9"/>
    </row>
    <row r="450" spans="2:7" customFormat="1">
      <c r="B450" s="57"/>
      <c r="C450" s="2"/>
      <c r="D450" s="2"/>
      <c r="E450" s="2"/>
      <c r="F450" s="2"/>
      <c r="G450" s="9"/>
    </row>
    <row r="451" spans="2:7" customFormat="1">
      <c r="B451" s="57"/>
      <c r="C451" s="2"/>
      <c r="D451" s="2"/>
      <c r="E451" s="2"/>
      <c r="F451" s="2"/>
      <c r="G451" s="9"/>
    </row>
    <row r="452" spans="2:7" customFormat="1">
      <c r="B452" s="57"/>
      <c r="C452" s="2"/>
      <c r="D452" s="2"/>
      <c r="E452" s="2"/>
      <c r="F452" s="2"/>
      <c r="G452" s="9"/>
    </row>
    <row r="453" spans="2:7" customFormat="1">
      <c r="B453" s="57"/>
      <c r="C453" s="2"/>
      <c r="D453" s="2"/>
      <c r="E453" s="2"/>
      <c r="F453" s="2"/>
      <c r="G453" s="9"/>
    </row>
    <row r="454" spans="2:7" customFormat="1">
      <c r="B454" s="57"/>
      <c r="C454" s="2"/>
      <c r="D454" s="2"/>
      <c r="E454" s="2"/>
      <c r="F454" s="2"/>
      <c r="G454" s="9"/>
    </row>
    <row r="455" spans="2:7" customFormat="1">
      <c r="B455" s="57"/>
      <c r="C455" s="2"/>
      <c r="D455" s="2"/>
      <c r="E455" s="2"/>
      <c r="F455" s="2"/>
      <c r="G455" s="9"/>
    </row>
    <row r="456" spans="2:7" customFormat="1">
      <c r="B456" s="57"/>
      <c r="C456" s="2"/>
      <c r="D456" s="2"/>
      <c r="E456" s="2"/>
      <c r="F456" s="2"/>
      <c r="G456" s="9"/>
    </row>
    <row r="457" spans="2:7" customFormat="1">
      <c r="B457" s="57"/>
      <c r="C457" s="2"/>
      <c r="D457" s="2"/>
      <c r="E457" s="2"/>
      <c r="F457" s="2"/>
      <c r="G457" s="9"/>
    </row>
    <row r="458" spans="2:7" customFormat="1">
      <c r="B458" s="57"/>
      <c r="C458" s="2"/>
      <c r="D458" s="2"/>
      <c r="E458" s="2"/>
      <c r="F458" s="2"/>
      <c r="G458" s="9"/>
    </row>
    <row r="459" spans="2:7" customFormat="1">
      <c r="B459" s="57"/>
      <c r="C459" s="2"/>
      <c r="D459" s="2"/>
      <c r="E459" s="2"/>
      <c r="F459" s="2"/>
      <c r="G459" s="9"/>
    </row>
    <row r="460" spans="2:7" customFormat="1">
      <c r="B460" s="57"/>
      <c r="C460" s="2"/>
      <c r="D460" s="2"/>
      <c r="E460" s="2"/>
      <c r="F460" s="2"/>
      <c r="G460" s="9"/>
    </row>
    <row r="461" spans="2:7" customFormat="1">
      <c r="B461" s="57"/>
      <c r="C461" s="2"/>
      <c r="D461" s="2"/>
      <c r="E461" s="2"/>
      <c r="F461" s="2"/>
      <c r="G461" s="9"/>
    </row>
    <row r="462" spans="2:7" customFormat="1">
      <c r="B462" s="57"/>
      <c r="C462" s="2"/>
      <c r="D462" s="2"/>
      <c r="E462" s="2"/>
      <c r="F462" s="2"/>
      <c r="G462" s="9"/>
    </row>
    <row r="463" spans="2:7" customFormat="1">
      <c r="B463" s="57"/>
      <c r="C463" s="2"/>
      <c r="D463" s="2"/>
      <c r="E463" s="2"/>
      <c r="F463" s="2"/>
      <c r="G463" s="9"/>
    </row>
    <row r="464" spans="2:7" customFormat="1">
      <c r="B464" s="57"/>
      <c r="C464" s="2"/>
      <c r="D464" s="2"/>
      <c r="E464" s="2"/>
      <c r="F464" s="2"/>
      <c r="G464" s="9"/>
    </row>
    <row r="465" spans="2:7" customFormat="1">
      <c r="B465" s="57"/>
      <c r="C465" s="2"/>
      <c r="D465" s="2"/>
      <c r="E465" s="2"/>
      <c r="F465" s="2"/>
      <c r="G465" s="9"/>
    </row>
    <row r="466" spans="2:7" customFormat="1">
      <c r="B466" s="57"/>
      <c r="C466" s="2"/>
      <c r="D466" s="2"/>
      <c r="E466" s="2"/>
      <c r="F466" s="2"/>
      <c r="G466" s="9"/>
    </row>
    <row r="467" spans="2:7" customFormat="1">
      <c r="B467" s="57"/>
      <c r="C467" s="2"/>
      <c r="D467" s="2"/>
      <c r="E467" s="2"/>
      <c r="F467" s="2"/>
      <c r="G467" s="9"/>
    </row>
    <row r="468" spans="2:7" customFormat="1">
      <c r="B468" s="57"/>
      <c r="C468" s="2"/>
      <c r="D468" s="2"/>
      <c r="E468" s="2"/>
      <c r="F468" s="2"/>
      <c r="G468" s="9"/>
    </row>
    <row r="469" spans="2:7" customFormat="1">
      <c r="B469" s="57"/>
      <c r="C469" s="2"/>
      <c r="D469" s="2"/>
      <c r="E469" s="2"/>
      <c r="F469" s="2"/>
      <c r="G469" s="9"/>
    </row>
    <row r="470" spans="2:7" customFormat="1">
      <c r="B470" s="57"/>
      <c r="C470" s="2"/>
      <c r="D470" s="2"/>
      <c r="E470" s="2"/>
      <c r="F470" s="2"/>
      <c r="G470" s="9"/>
    </row>
    <row r="471" spans="2:7" customFormat="1">
      <c r="B471" s="57"/>
      <c r="C471" s="2"/>
      <c r="D471" s="2"/>
      <c r="E471" s="2"/>
      <c r="F471" s="2"/>
      <c r="G471" s="9"/>
    </row>
    <row r="472" spans="2:7" customFormat="1">
      <c r="B472" s="57"/>
      <c r="C472" s="2"/>
      <c r="D472" s="2"/>
      <c r="E472" s="2"/>
      <c r="F472" s="2"/>
      <c r="G472" s="9"/>
    </row>
    <row r="473" spans="2:7" customFormat="1">
      <c r="B473" s="57"/>
      <c r="C473" s="2"/>
      <c r="D473" s="2"/>
      <c r="E473" s="2"/>
      <c r="F473" s="2"/>
      <c r="G473" s="9"/>
    </row>
    <row r="474" spans="2:7" customFormat="1">
      <c r="B474" s="57"/>
      <c r="C474" s="2"/>
      <c r="D474" s="2"/>
      <c r="E474" s="2"/>
      <c r="F474" s="2"/>
      <c r="G474" s="9"/>
    </row>
    <row r="475" spans="2:7" customFormat="1">
      <c r="B475" s="57"/>
      <c r="C475" s="2"/>
      <c r="D475" s="2"/>
      <c r="E475" s="2"/>
      <c r="F475" s="2"/>
      <c r="G475" s="9"/>
    </row>
    <row r="476" spans="2:7" customFormat="1">
      <c r="B476" s="57"/>
      <c r="C476" s="2"/>
      <c r="D476" s="2"/>
      <c r="E476" s="2"/>
      <c r="F476" s="2"/>
      <c r="G476" s="9"/>
    </row>
    <row r="477" spans="2:7" customFormat="1" ht="30">
      <c r="B477" s="67" t="s">
        <v>160</v>
      </c>
      <c r="C477" s="29" t="s">
        <v>197</v>
      </c>
      <c r="D477" s="2"/>
      <c r="E477" s="2"/>
      <c r="F477" s="2"/>
      <c r="G477" s="9"/>
    </row>
    <row r="478" spans="2:7" customFormat="1" ht="15.75" thickBot="1">
      <c r="B478" s="58"/>
      <c r="C478" s="11"/>
      <c r="D478" s="11"/>
      <c r="E478" s="11"/>
      <c r="F478" s="11"/>
      <c r="G478" s="12"/>
    </row>
    <row r="479" spans="2:7" customFormat="1">
      <c r="B479" s="63"/>
    </row>
    <row r="480" spans="2:7" customFormat="1">
      <c r="B480" s="63"/>
    </row>
    <row r="481" spans="2:3" customFormat="1" ht="15.75" thickBot="1">
      <c r="B481" s="63"/>
    </row>
    <row r="482" spans="2:3" customFormat="1">
      <c r="B482" s="68">
        <v>18</v>
      </c>
      <c r="C482" s="43" t="s">
        <v>155</v>
      </c>
    </row>
    <row r="483" spans="2:3" customFormat="1" ht="60">
      <c r="B483" s="57"/>
      <c r="C483" s="15" t="s">
        <v>198</v>
      </c>
    </row>
    <row r="484" spans="2:3" customFormat="1">
      <c r="B484" s="57"/>
      <c r="C484" s="20" t="s">
        <v>157</v>
      </c>
    </row>
    <row r="485" spans="2:3" customFormat="1">
      <c r="B485" s="57"/>
      <c r="C485" s="9" t="s">
        <v>199</v>
      </c>
    </row>
    <row r="486" spans="2:3" customFormat="1">
      <c r="B486" s="57"/>
      <c r="C486" s="9" t="s">
        <v>158</v>
      </c>
    </row>
    <row r="487" spans="2:3" customFormat="1">
      <c r="B487" s="57"/>
      <c r="C487" s="9" t="s">
        <v>200</v>
      </c>
    </row>
    <row r="488" spans="2:3" customFormat="1">
      <c r="B488" s="57"/>
      <c r="C488" s="9"/>
    </row>
    <row r="489" spans="2:3" customFormat="1" ht="45.75" thickBot="1">
      <c r="B489" s="65" t="s">
        <v>160</v>
      </c>
      <c r="C489" s="32" t="s">
        <v>201</v>
      </c>
    </row>
    <row r="490" spans="2:3" customFormat="1">
      <c r="B490" s="63"/>
    </row>
    <row r="491" spans="2:3" customFormat="1">
      <c r="B491" s="63"/>
    </row>
    <row r="492" spans="2:3" customFormat="1" ht="15.75" thickBot="1">
      <c r="B492" s="63"/>
    </row>
    <row r="493" spans="2:3" customFormat="1">
      <c r="B493" s="59">
        <v>19</v>
      </c>
      <c r="C493" s="43" t="s">
        <v>39</v>
      </c>
    </row>
    <row r="494" spans="2:3" customFormat="1">
      <c r="B494" s="57"/>
      <c r="C494" s="9"/>
    </row>
    <row r="495" spans="2:3" customFormat="1" ht="60">
      <c r="B495" s="57"/>
      <c r="C495" s="15" t="s">
        <v>202</v>
      </c>
    </row>
    <row r="496" spans="2:3" customFormat="1">
      <c r="B496" s="57"/>
      <c r="C496" s="9"/>
    </row>
    <row r="497" spans="2:3" customFormat="1">
      <c r="B497" s="57"/>
      <c r="C497" s="9"/>
    </row>
    <row r="498" spans="2:3" customFormat="1">
      <c r="B498" s="57"/>
      <c r="C498" s="9" t="s">
        <v>203</v>
      </c>
    </row>
    <row r="499" spans="2:3" customFormat="1">
      <c r="B499" s="57"/>
      <c r="C499" s="9" t="s">
        <v>204</v>
      </c>
    </row>
    <row r="500" spans="2:3" customFormat="1">
      <c r="B500" s="57"/>
      <c r="C500" s="9" t="s">
        <v>205</v>
      </c>
    </row>
    <row r="501" spans="2:3" customFormat="1">
      <c r="B501" s="57"/>
      <c r="C501" s="9" t="s">
        <v>206</v>
      </c>
    </row>
    <row r="502" spans="2:3" customFormat="1">
      <c r="B502" s="57"/>
      <c r="C502" s="9" t="s">
        <v>207</v>
      </c>
    </row>
    <row r="503" spans="2:3" customFormat="1">
      <c r="B503" s="57"/>
      <c r="C503" s="9" t="s">
        <v>180</v>
      </c>
    </row>
    <row r="504" spans="2:3" customFormat="1">
      <c r="B504" s="57"/>
      <c r="C504" s="9" t="s">
        <v>208</v>
      </c>
    </row>
    <row r="505" spans="2:3" customFormat="1">
      <c r="B505" s="57"/>
      <c r="C505" s="9"/>
    </row>
    <row r="506" spans="2:3" customFormat="1">
      <c r="B506" s="57"/>
      <c r="C506" s="9" t="s">
        <v>209</v>
      </c>
    </row>
    <row r="507" spans="2:3" customFormat="1">
      <c r="B507" s="57"/>
      <c r="C507" s="9" t="s">
        <v>210</v>
      </c>
    </row>
    <row r="508" spans="2:3" customFormat="1">
      <c r="B508" s="57"/>
      <c r="C508" s="9" t="s">
        <v>17</v>
      </c>
    </row>
    <row r="509" spans="2:3" customFormat="1">
      <c r="B509" s="57"/>
      <c r="C509" s="9" t="s">
        <v>211</v>
      </c>
    </row>
    <row r="510" spans="2:3" customFormat="1">
      <c r="B510" s="57"/>
      <c r="C510" s="9"/>
    </row>
    <row r="511" spans="2:3" customFormat="1" ht="30">
      <c r="B511" s="67" t="s">
        <v>160</v>
      </c>
      <c r="C511" s="44" t="s">
        <v>234</v>
      </c>
    </row>
    <row r="512" spans="2:3" customFormat="1">
      <c r="B512" s="57"/>
      <c r="C512" s="9"/>
    </row>
    <row r="513" spans="2:3" customFormat="1">
      <c r="B513" s="57"/>
      <c r="C513" s="9" t="s">
        <v>212</v>
      </c>
    </row>
    <row r="514" spans="2:3" customFormat="1">
      <c r="B514" s="57"/>
      <c r="C514" s="9" t="s">
        <v>213</v>
      </c>
    </row>
    <row r="515" spans="2:3" customFormat="1">
      <c r="B515" s="57"/>
      <c r="C515" s="9" t="s">
        <v>214</v>
      </c>
    </row>
    <row r="516" spans="2:3" customFormat="1">
      <c r="B516" s="57"/>
      <c r="C516" s="9" t="s">
        <v>215</v>
      </c>
    </row>
    <row r="517" spans="2:3" customFormat="1">
      <c r="B517" s="57"/>
      <c r="C517" s="9" t="s">
        <v>216</v>
      </c>
    </row>
    <row r="518" spans="2:3" customFormat="1">
      <c r="B518" s="57"/>
      <c r="C518" s="9" t="s">
        <v>217</v>
      </c>
    </row>
    <row r="519" spans="2:3" customFormat="1" ht="15.75" thickBot="1">
      <c r="B519" s="58"/>
      <c r="C519" s="12" t="s">
        <v>218</v>
      </c>
    </row>
    <row r="520" spans="2:3" customFormat="1" ht="15.75" thickBot="1">
      <c r="B520" s="63"/>
    </row>
    <row r="521" spans="2:3" customFormat="1">
      <c r="B521" s="59">
        <v>20</v>
      </c>
      <c r="C521" s="43" t="s">
        <v>40</v>
      </c>
    </row>
    <row r="522" spans="2:3" customFormat="1">
      <c r="B522" s="57"/>
      <c r="C522" s="9"/>
    </row>
    <row r="523" spans="2:3" customFormat="1" ht="60">
      <c r="B523" s="57"/>
      <c r="C523" s="15" t="s">
        <v>41</v>
      </c>
    </row>
    <row r="524" spans="2:3" customFormat="1">
      <c r="B524" s="57"/>
      <c r="C524" s="9" t="s">
        <v>42</v>
      </c>
    </row>
    <row r="525" spans="2:3" customFormat="1">
      <c r="B525" s="57"/>
      <c r="C525" s="9" t="s">
        <v>43</v>
      </c>
    </row>
    <row r="526" spans="2:3" customFormat="1">
      <c r="B526" s="57"/>
      <c r="C526" s="9" t="s">
        <v>44</v>
      </c>
    </row>
    <row r="527" spans="2:3" customFormat="1">
      <c r="B527" s="57"/>
      <c r="C527" s="9" t="s">
        <v>45</v>
      </c>
    </row>
    <row r="528" spans="2:3" customFormat="1">
      <c r="B528" s="57"/>
      <c r="C528" s="9" t="s">
        <v>46</v>
      </c>
    </row>
    <row r="529" spans="2:3" customFormat="1">
      <c r="B529" s="57"/>
      <c r="C529" s="9" t="s">
        <v>47</v>
      </c>
    </row>
    <row r="530" spans="2:3" customFormat="1">
      <c r="B530" s="57"/>
      <c r="C530" s="9" t="s">
        <v>48</v>
      </c>
    </row>
    <row r="531" spans="2:3" customFormat="1">
      <c r="B531" s="57"/>
      <c r="C531" s="9" t="s">
        <v>49</v>
      </c>
    </row>
    <row r="532" spans="2:3" customFormat="1">
      <c r="B532" s="57"/>
      <c r="C532" s="9" t="s">
        <v>50</v>
      </c>
    </row>
    <row r="533" spans="2:3" customFormat="1">
      <c r="B533" s="57"/>
      <c r="C533" s="9" t="s">
        <v>51</v>
      </c>
    </row>
    <row r="534" spans="2:3" customFormat="1">
      <c r="B534" s="57"/>
      <c r="C534" s="9" t="s">
        <v>52</v>
      </c>
    </row>
    <row r="535" spans="2:3" customFormat="1">
      <c r="B535" s="57"/>
      <c r="C535" s="9" t="s">
        <v>53</v>
      </c>
    </row>
    <row r="536" spans="2:3" customFormat="1">
      <c r="B536" s="57"/>
      <c r="C536" s="9" t="s">
        <v>54</v>
      </c>
    </row>
    <row r="537" spans="2:3" customFormat="1">
      <c r="B537" s="57"/>
      <c r="C537" s="9" t="s">
        <v>55</v>
      </c>
    </row>
    <row r="538" spans="2:3" customFormat="1">
      <c r="B538" s="57"/>
      <c r="C538" s="9" t="s">
        <v>56</v>
      </c>
    </row>
    <row r="539" spans="2:3" customFormat="1">
      <c r="B539" s="57"/>
      <c r="C539" s="9" t="s">
        <v>57</v>
      </c>
    </row>
    <row r="540" spans="2:3" customFormat="1">
      <c r="B540" s="57"/>
      <c r="C540" s="9" t="s">
        <v>58</v>
      </c>
    </row>
    <row r="541" spans="2:3" customFormat="1">
      <c r="B541" s="57"/>
      <c r="C541" s="9"/>
    </row>
    <row r="542" spans="2:3" customFormat="1" ht="15.75" thickBot="1">
      <c r="B542" s="65" t="s">
        <v>160</v>
      </c>
      <c r="C542" s="45" t="s">
        <v>219</v>
      </c>
    </row>
    <row r="543" spans="2:3" customFormat="1" ht="15.75" thickBot="1">
      <c r="B543" s="63"/>
    </row>
    <row r="544" spans="2:3" customFormat="1" ht="30">
      <c r="B544" s="59">
        <v>21</v>
      </c>
      <c r="C544" s="49" t="s">
        <v>220</v>
      </c>
    </row>
    <row r="545" spans="2:3" customFormat="1">
      <c r="B545" s="57"/>
      <c r="C545" s="9"/>
    </row>
    <row r="546" spans="2:3" customFormat="1" ht="45">
      <c r="B546" s="57"/>
      <c r="C546" s="15" t="s">
        <v>221</v>
      </c>
    </row>
    <row r="547" spans="2:3" customFormat="1">
      <c r="B547" s="57"/>
      <c r="C547" s="15"/>
    </row>
    <row r="548" spans="2:3" customFormat="1" ht="30.75" thickBot="1">
      <c r="B548" s="58" t="s">
        <v>160</v>
      </c>
      <c r="C548" s="16" t="s">
        <v>222</v>
      </c>
    </row>
    <row r="549" spans="2:3" customFormat="1" ht="15.75" thickBot="1">
      <c r="B549" s="63"/>
      <c r="C549" s="38"/>
    </row>
    <row r="550" spans="2:3" customFormat="1" ht="30">
      <c r="B550" s="59">
        <v>22</v>
      </c>
      <c r="C550" s="49" t="s">
        <v>223</v>
      </c>
    </row>
    <row r="551" spans="2:3" customFormat="1">
      <c r="B551" s="57"/>
      <c r="C551" s="15"/>
    </row>
    <row r="552" spans="2:3" customFormat="1" ht="45">
      <c r="B552" s="57"/>
      <c r="C552" s="15" t="s">
        <v>221</v>
      </c>
    </row>
    <row r="553" spans="2:3" customFormat="1">
      <c r="B553" s="57"/>
      <c r="C553" s="15"/>
    </row>
    <row r="554" spans="2:3" customFormat="1" ht="30.75" thickBot="1">
      <c r="B554" s="58" t="s">
        <v>160</v>
      </c>
      <c r="C554" s="16" t="s">
        <v>222</v>
      </c>
    </row>
    <row r="555" spans="2:3" customFormat="1">
      <c r="B555" s="63"/>
    </row>
    <row r="556" spans="2:3" customFormat="1">
      <c r="B556" s="63"/>
    </row>
    <row r="557" spans="2:3" customFormat="1" ht="15.75" thickBot="1">
      <c r="B557" s="63"/>
    </row>
    <row r="558" spans="2:3" customFormat="1">
      <c r="B558" s="59">
        <v>23</v>
      </c>
      <c r="C558" s="43" t="s">
        <v>224</v>
      </c>
    </row>
    <row r="559" spans="2:3" customFormat="1">
      <c r="B559" s="57"/>
      <c r="C559" s="9"/>
    </row>
    <row r="560" spans="2:3" customFormat="1" ht="30">
      <c r="B560" s="57"/>
      <c r="C560" s="15" t="s">
        <v>225</v>
      </c>
    </row>
    <row r="561" spans="2:3" customFormat="1">
      <c r="B561" s="57"/>
      <c r="C561" s="15"/>
    </row>
    <row r="562" spans="2:3" customFormat="1">
      <c r="B562" s="57"/>
      <c r="C562" s="15" t="s">
        <v>226</v>
      </c>
    </row>
    <row r="563" spans="2:3" customFormat="1">
      <c r="B563" s="57"/>
      <c r="C563" s="15"/>
    </row>
    <row r="564" spans="2:3" customFormat="1" ht="30.75" thickBot="1">
      <c r="B564" s="58" t="s">
        <v>160</v>
      </c>
      <c r="C564" s="16" t="s">
        <v>340</v>
      </c>
    </row>
    <row r="565" spans="2:3" customFormat="1">
      <c r="B565" s="63"/>
    </row>
    <row r="566" spans="2:3" customFormat="1" ht="15.75" thickBot="1">
      <c r="B566" s="63"/>
    </row>
    <row r="567" spans="2:3" customFormat="1">
      <c r="B567" s="59">
        <v>24</v>
      </c>
      <c r="C567" s="49" t="s">
        <v>227</v>
      </c>
    </row>
    <row r="568" spans="2:3" customFormat="1">
      <c r="B568" s="57"/>
      <c r="C568" s="15"/>
    </row>
    <row r="569" spans="2:3" customFormat="1" ht="30">
      <c r="B569" s="57"/>
      <c r="C569" s="15" t="s">
        <v>228</v>
      </c>
    </row>
    <row r="570" spans="2:3" customFormat="1">
      <c r="B570" s="57"/>
      <c r="C570" s="15"/>
    </row>
    <row r="571" spans="2:3" customFormat="1">
      <c r="B571" s="57"/>
      <c r="C571" s="15" t="s">
        <v>229</v>
      </c>
    </row>
    <row r="572" spans="2:3" customFormat="1">
      <c r="B572" s="57"/>
      <c r="C572" s="15"/>
    </row>
    <row r="573" spans="2:3" customFormat="1" ht="30.75" thickBot="1">
      <c r="B573" s="58" t="s">
        <v>160</v>
      </c>
      <c r="C573" s="16" t="s">
        <v>230</v>
      </c>
    </row>
    <row r="574" spans="2:3" customFormat="1">
      <c r="B574" s="63"/>
    </row>
    <row r="575" spans="2:3" customFormat="1" ht="15.75" thickBot="1">
      <c r="B575" s="63"/>
    </row>
    <row r="576" spans="2:3" customFormat="1">
      <c r="B576" s="59">
        <v>25</v>
      </c>
      <c r="C576" s="14" t="s">
        <v>231</v>
      </c>
    </row>
    <row r="577" spans="2:3" customFormat="1">
      <c r="B577" s="57"/>
      <c r="C577" s="9"/>
    </row>
    <row r="578" spans="2:3" customFormat="1" ht="60">
      <c r="B578" s="57"/>
      <c r="C578" s="15" t="s">
        <v>232</v>
      </c>
    </row>
    <row r="579" spans="2:3" customFormat="1">
      <c r="B579" s="57"/>
      <c r="C579" s="9"/>
    </row>
    <row r="580" spans="2:3" customFormat="1" ht="15.75" thickBot="1">
      <c r="B580" s="58"/>
      <c r="C580" s="12"/>
    </row>
    <row r="581" spans="2:3" customFormat="1">
      <c r="B581" s="63"/>
    </row>
    <row r="582" spans="2:3" customFormat="1" ht="15.75" thickBot="1">
      <c r="B582" s="63"/>
    </row>
    <row r="583" spans="2:3" customFormat="1">
      <c r="B583" s="59">
        <v>26</v>
      </c>
      <c r="C583" s="55" t="s">
        <v>268</v>
      </c>
    </row>
    <row r="584" spans="2:3" customFormat="1">
      <c r="B584" s="57"/>
      <c r="C584" s="9"/>
    </row>
    <row r="585" spans="2:3" customFormat="1" ht="60">
      <c r="B585" s="57"/>
      <c r="C585" s="15" t="s">
        <v>269</v>
      </c>
    </row>
    <row r="586" spans="2:3" customFormat="1" ht="15.75" thickBot="1">
      <c r="B586" s="58"/>
      <c r="C586" s="12"/>
    </row>
    <row r="587" spans="2:3" customFormat="1">
      <c r="B587" s="63"/>
    </row>
    <row r="588" spans="2:3" customFormat="1" ht="15.75" thickBot="1">
      <c r="B588" s="63"/>
    </row>
    <row r="589" spans="2:3" customFormat="1">
      <c r="B589" s="59">
        <v>27</v>
      </c>
      <c r="C589" s="55" t="s">
        <v>270</v>
      </c>
    </row>
    <row r="590" spans="2:3">
      <c r="B590" s="57"/>
      <c r="C590" s="9"/>
    </row>
    <row r="591" spans="2:3" ht="45">
      <c r="B591" s="57"/>
      <c r="C591" s="15" t="s">
        <v>271</v>
      </c>
    </row>
    <row r="592" spans="2:3" ht="15.75" thickBot="1">
      <c r="B592" s="58"/>
      <c r="C592" s="12"/>
    </row>
    <row r="594" spans="2:3" ht="15.75" thickBot="1"/>
    <row r="595" spans="2:3" ht="30">
      <c r="B595" s="59">
        <v>28</v>
      </c>
      <c r="C595" s="19" t="s">
        <v>272</v>
      </c>
    </row>
    <row r="596" spans="2:3">
      <c r="B596" s="57"/>
      <c r="C596" s="9"/>
    </row>
    <row r="597" spans="2:3" ht="30">
      <c r="B597" s="57"/>
      <c r="C597" s="15" t="s">
        <v>273</v>
      </c>
    </row>
    <row r="598" spans="2:3" ht="15.75" thickBot="1">
      <c r="B598" s="58"/>
      <c r="C598" s="12"/>
    </row>
    <row r="600" spans="2:3" ht="15.75" thickBot="1"/>
    <row r="601" spans="2:3">
      <c r="B601" s="59">
        <v>29</v>
      </c>
      <c r="C601" s="14" t="s">
        <v>275</v>
      </c>
    </row>
    <row r="602" spans="2:3">
      <c r="B602" s="57"/>
      <c r="C602" s="9"/>
    </row>
    <row r="603" spans="2:3" ht="30">
      <c r="B603" s="57"/>
      <c r="C603" s="15" t="s">
        <v>274</v>
      </c>
    </row>
    <row r="604" spans="2:3">
      <c r="B604" s="57"/>
      <c r="C604" s="15"/>
    </row>
    <row r="605" spans="2:3">
      <c r="B605" s="57"/>
      <c r="C605" s="15" t="s">
        <v>284</v>
      </c>
    </row>
    <row r="606" spans="2:3">
      <c r="B606" s="57"/>
      <c r="C606" s="15" t="s">
        <v>393</v>
      </c>
    </row>
    <row r="607" spans="2:3">
      <c r="B607" s="57"/>
      <c r="C607" s="15" t="s">
        <v>394</v>
      </c>
    </row>
    <row r="608" spans="2:3">
      <c r="B608" s="57"/>
      <c r="C608" s="15" t="s">
        <v>395</v>
      </c>
    </row>
    <row r="609" spans="2:3">
      <c r="B609" s="57"/>
      <c r="C609" s="15" t="s">
        <v>396</v>
      </c>
    </row>
    <row r="610" spans="2:3">
      <c r="B610" s="57"/>
      <c r="C610" s="15" t="s">
        <v>397</v>
      </c>
    </row>
    <row r="611" spans="2:3">
      <c r="B611" s="57"/>
      <c r="C611" s="15" t="s">
        <v>398</v>
      </c>
    </row>
    <row r="612" spans="2:3" ht="30">
      <c r="B612" s="57"/>
      <c r="C612" s="15" t="s">
        <v>399</v>
      </c>
    </row>
    <row r="613" spans="2:3" ht="30">
      <c r="B613" s="57"/>
      <c r="C613" s="15" t="s">
        <v>400</v>
      </c>
    </row>
    <row r="614" spans="2:3">
      <c r="B614" s="57"/>
      <c r="C614" s="15" t="s">
        <v>293</v>
      </c>
    </row>
    <row r="615" spans="2:3">
      <c r="B615" s="57"/>
      <c r="C615" s="15" t="s">
        <v>294</v>
      </c>
    </row>
    <row r="616" spans="2:3">
      <c r="B616" s="57"/>
      <c r="C616" s="15" t="s">
        <v>308</v>
      </c>
    </row>
    <row r="617" spans="2:3">
      <c r="B617" s="57"/>
      <c r="C617" s="15" t="s">
        <v>370</v>
      </c>
    </row>
    <row r="618" spans="2:3">
      <c r="B618" s="57"/>
      <c r="C618" s="15" t="s">
        <v>371</v>
      </c>
    </row>
    <row r="619" spans="2:3">
      <c r="B619" s="57"/>
      <c r="C619" s="15" t="s">
        <v>297</v>
      </c>
    </row>
    <row r="620" spans="2:3">
      <c r="B620" s="57"/>
      <c r="C620" s="15"/>
    </row>
    <row r="621" spans="2:3">
      <c r="B621" s="57"/>
      <c r="C621" s="15"/>
    </row>
    <row r="622" spans="2:3" ht="60.75" thickBot="1">
      <c r="B622" s="58" t="s">
        <v>160</v>
      </c>
      <c r="C622" s="16" t="s">
        <v>341</v>
      </c>
    </row>
    <row r="624" spans="2:3" ht="15.75" thickBot="1"/>
    <row r="625" spans="2:3">
      <c r="B625" s="59">
        <v>30</v>
      </c>
      <c r="C625" s="14" t="s">
        <v>276</v>
      </c>
    </row>
    <row r="626" spans="2:3">
      <c r="B626" s="57"/>
      <c r="C626" s="9"/>
    </row>
    <row r="627" spans="2:3">
      <c r="B627" s="57"/>
      <c r="C627" s="9"/>
    </row>
    <row r="628" spans="2:3">
      <c r="B628" s="57"/>
      <c r="C628" s="9" t="s">
        <v>404</v>
      </c>
    </row>
    <row r="629" spans="2:3">
      <c r="B629" s="57"/>
      <c r="C629" s="9" t="s">
        <v>405</v>
      </c>
    </row>
    <row r="630" spans="2:3">
      <c r="B630" s="57"/>
      <c r="C630" s="9" t="s">
        <v>406</v>
      </c>
    </row>
    <row r="631" spans="2:3">
      <c r="B631" s="57"/>
      <c r="C631" s="9" t="s">
        <v>407</v>
      </c>
    </row>
    <row r="632" spans="2:3">
      <c r="B632" s="57"/>
      <c r="C632" s="9" t="s">
        <v>408</v>
      </c>
    </row>
    <row r="633" spans="2:3">
      <c r="B633" s="57"/>
      <c r="C633" s="9" t="s">
        <v>409</v>
      </c>
    </row>
    <row r="634" spans="2:3">
      <c r="B634" s="57"/>
      <c r="C634" s="9" t="s">
        <v>410</v>
      </c>
    </row>
    <row r="635" spans="2:3">
      <c r="B635" s="57"/>
      <c r="C635" s="9" t="s">
        <v>411</v>
      </c>
    </row>
    <row r="636" spans="2:3">
      <c r="B636" s="57"/>
      <c r="C636" s="9" t="s">
        <v>412</v>
      </c>
    </row>
    <row r="637" spans="2:3">
      <c r="B637" s="57"/>
      <c r="C637" s="9" t="s">
        <v>413</v>
      </c>
    </row>
    <row r="638" spans="2:3">
      <c r="B638" s="57"/>
      <c r="C638" s="9" t="s">
        <v>414</v>
      </c>
    </row>
    <row r="639" spans="2:3">
      <c r="B639" s="57"/>
      <c r="C639" s="9" t="s">
        <v>415</v>
      </c>
    </row>
    <row r="640" spans="2:3">
      <c r="B640" s="57"/>
      <c r="C640" s="9" t="s">
        <v>27</v>
      </c>
    </row>
    <row r="641" spans="2:3">
      <c r="B641" s="57"/>
      <c r="C641" s="9"/>
    </row>
    <row r="642" spans="2:3" ht="45">
      <c r="B642" s="57"/>
      <c r="C642" s="15" t="s">
        <v>277</v>
      </c>
    </row>
    <row r="643" spans="2:3" ht="15.75" thickBot="1">
      <c r="B643" s="58"/>
      <c r="C643" s="12"/>
    </row>
    <row r="645" spans="2:3" ht="15.75" thickBot="1"/>
    <row r="646" spans="2:3">
      <c r="B646" s="59">
        <v>31</v>
      </c>
      <c r="C646" s="14" t="s">
        <v>278</v>
      </c>
    </row>
    <row r="647" spans="2:3">
      <c r="B647" s="57"/>
      <c r="C647" s="9"/>
    </row>
    <row r="648" spans="2:3">
      <c r="B648" s="57"/>
      <c r="C648" s="9"/>
    </row>
    <row r="649" spans="2:3">
      <c r="B649" s="57"/>
      <c r="C649" s="9" t="s">
        <v>416</v>
      </c>
    </row>
    <row r="650" spans="2:3">
      <c r="B650" s="57"/>
      <c r="C650" s="9" t="s">
        <v>417</v>
      </c>
    </row>
    <row r="651" spans="2:3">
      <c r="B651" s="57"/>
      <c r="C651" s="9" t="s">
        <v>418</v>
      </c>
    </row>
    <row r="652" spans="2:3">
      <c r="B652" s="57"/>
      <c r="C652" s="9" t="s">
        <v>407</v>
      </c>
    </row>
    <row r="653" spans="2:3">
      <c r="B653" s="57"/>
      <c r="C653" s="9" t="s">
        <v>408</v>
      </c>
    </row>
    <row r="654" spans="2:3">
      <c r="B654" s="57"/>
      <c r="C654" s="9" t="s">
        <v>409</v>
      </c>
    </row>
    <row r="655" spans="2:3">
      <c r="B655" s="57"/>
      <c r="C655" s="9" t="s">
        <v>410</v>
      </c>
    </row>
    <row r="656" spans="2:3">
      <c r="B656" s="57"/>
      <c r="C656" s="9" t="s">
        <v>411</v>
      </c>
    </row>
    <row r="657" spans="2:3">
      <c r="B657" s="57"/>
      <c r="C657" s="9" t="s">
        <v>412</v>
      </c>
    </row>
    <row r="658" spans="2:3">
      <c r="B658" s="57"/>
      <c r="C658" s="9" t="s">
        <v>413</v>
      </c>
    </row>
    <row r="659" spans="2:3">
      <c r="B659" s="57"/>
      <c r="C659" s="9" t="s">
        <v>414</v>
      </c>
    </row>
    <row r="660" spans="2:3">
      <c r="B660" s="57"/>
      <c r="C660" s="9" t="s">
        <v>415</v>
      </c>
    </row>
    <row r="661" spans="2:3">
      <c r="B661" s="57"/>
      <c r="C661" s="9" t="s">
        <v>27</v>
      </c>
    </row>
    <row r="662" spans="2:3">
      <c r="B662" s="57"/>
      <c r="C662" s="9"/>
    </row>
    <row r="663" spans="2:3" ht="45">
      <c r="B663" s="57"/>
      <c r="C663" s="15" t="s">
        <v>279</v>
      </c>
    </row>
    <row r="664" spans="2:3" ht="15.75" thickBot="1">
      <c r="B664" s="58"/>
      <c r="C664" s="12"/>
    </row>
    <row r="666" spans="2:3" ht="15.75" thickBot="1"/>
    <row r="667" spans="2:3" ht="30">
      <c r="B667" s="59">
        <v>32</v>
      </c>
      <c r="C667" s="19" t="s">
        <v>280</v>
      </c>
    </row>
    <row r="668" spans="2:3">
      <c r="B668" s="57"/>
      <c r="C668" s="9"/>
    </row>
    <row r="669" spans="2:3">
      <c r="B669" s="57"/>
      <c r="C669" s="9" t="s">
        <v>419</v>
      </c>
    </row>
    <row r="670" spans="2:3">
      <c r="B670" s="57"/>
      <c r="C670" s="9" t="s">
        <v>420</v>
      </c>
    </row>
    <row r="671" spans="2:3">
      <c r="B671" s="57"/>
      <c r="C671" s="9" t="s">
        <v>421</v>
      </c>
    </row>
    <row r="672" spans="2:3">
      <c r="B672" s="57"/>
      <c r="C672" s="9" t="s">
        <v>422</v>
      </c>
    </row>
    <row r="673" spans="2:3">
      <c r="B673" s="57"/>
      <c r="C673" s="9" t="s">
        <v>423</v>
      </c>
    </row>
    <row r="674" spans="2:3">
      <c r="B674" s="57"/>
      <c r="C674" s="9" t="s">
        <v>424</v>
      </c>
    </row>
    <row r="675" spans="2:3">
      <c r="B675" s="57"/>
      <c r="C675" s="9" t="s">
        <v>425</v>
      </c>
    </row>
    <row r="676" spans="2:3">
      <c r="B676" s="57"/>
      <c r="C676" s="9" t="s">
        <v>426</v>
      </c>
    </row>
    <row r="677" spans="2:3">
      <c r="B677" s="57"/>
      <c r="C677" s="9" t="s">
        <v>427</v>
      </c>
    </row>
    <row r="678" spans="2:3">
      <c r="B678" s="57"/>
      <c r="C678" s="9" t="s">
        <v>428</v>
      </c>
    </row>
    <row r="679" spans="2:3">
      <c r="B679" s="57"/>
      <c r="C679" s="9" t="s">
        <v>429</v>
      </c>
    </row>
    <row r="680" spans="2:3">
      <c r="B680" s="57"/>
      <c r="C680" s="9" t="s">
        <v>430</v>
      </c>
    </row>
    <row r="681" spans="2:3">
      <c r="B681" s="57"/>
      <c r="C681" s="9" t="s">
        <v>431</v>
      </c>
    </row>
    <row r="682" spans="2:3">
      <c r="B682" s="57"/>
      <c r="C682" s="9"/>
    </row>
    <row r="683" spans="2:3">
      <c r="B683" s="57"/>
      <c r="C683" s="9" t="s">
        <v>432</v>
      </c>
    </row>
    <row r="684" spans="2:3">
      <c r="B684" s="57"/>
      <c r="C684" s="9" t="s">
        <v>419</v>
      </c>
    </row>
    <row r="685" spans="2:3">
      <c r="B685" s="57"/>
      <c r="C685" s="9" t="s">
        <v>433</v>
      </c>
    </row>
    <row r="686" spans="2:3">
      <c r="B686" s="57"/>
      <c r="C686" s="9" t="s">
        <v>434</v>
      </c>
    </row>
    <row r="687" spans="2:3">
      <c r="B687" s="57"/>
      <c r="C687" s="9" t="s">
        <v>422</v>
      </c>
    </row>
    <row r="688" spans="2:3">
      <c r="B688" s="57"/>
      <c r="C688" s="9" t="s">
        <v>435</v>
      </c>
    </row>
    <row r="689" spans="2:3">
      <c r="B689" s="57"/>
      <c r="C689" s="9" t="s">
        <v>436</v>
      </c>
    </row>
    <row r="690" spans="2:3">
      <c r="B690" s="57"/>
      <c r="C690" s="9" t="s">
        <v>437</v>
      </c>
    </row>
    <row r="691" spans="2:3">
      <c r="B691" s="57"/>
      <c r="C691" s="9" t="s">
        <v>438</v>
      </c>
    </row>
    <row r="692" spans="2:3">
      <c r="B692" s="57"/>
      <c r="C692" s="9" t="s">
        <v>439</v>
      </c>
    </row>
    <row r="693" spans="2:3">
      <c r="B693" s="57"/>
      <c r="C693" s="9" t="s">
        <v>427</v>
      </c>
    </row>
    <row r="694" spans="2:3">
      <c r="B694" s="57"/>
      <c r="C694" s="9" t="s">
        <v>440</v>
      </c>
    </row>
    <row r="695" spans="2:3">
      <c r="B695" s="57"/>
      <c r="C695" s="9" t="s">
        <v>441</v>
      </c>
    </row>
    <row r="696" spans="2:3">
      <c r="B696" s="57"/>
      <c r="C696" s="9" t="s">
        <v>430</v>
      </c>
    </row>
    <row r="697" spans="2:3">
      <c r="B697" s="57"/>
      <c r="C697" s="9" t="s">
        <v>442</v>
      </c>
    </row>
    <row r="698" spans="2:3">
      <c r="B698" s="57"/>
      <c r="C698" s="9"/>
    </row>
    <row r="699" spans="2:3">
      <c r="B699" s="57"/>
      <c r="C699" s="9" t="s">
        <v>443</v>
      </c>
    </row>
    <row r="700" spans="2:3">
      <c r="B700" s="57"/>
      <c r="C700" s="9" t="s">
        <v>444</v>
      </c>
    </row>
    <row r="701" spans="2:3">
      <c r="B701" s="57"/>
      <c r="C701" s="9" t="s">
        <v>445</v>
      </c>
    </row>
    <row r="702" spans="2:3">
      <c r="B702" s="57"/>
      <c r="C702" s="9" t="s">
        <v>446</v>
      </c>
    </row>
    <row r="703" spans="2:3">
      <c r="B703" s="57"/>
      <c r="C703" s="9" t="s">
        <v>447</v>
      </c>
    </row>
    <row r="704" spans="2:3">
      <c r="B704" s="57"/>
      <c r="C704" s="9" t="s">
        <v>448</v>
      </c>
    </row>
    <row r="705" spans="2:3">
      <c r="B705" s="57"/>
      <c r="C705" s="9" t="s">
        <v>449</v>
      </c>
    </row>
    <row r="706" spans="2:3">
      <c r="B706" s="57"/>
      <c r="C706" s="9" t="s">
        <v>450</v>
      </c>
    </row>
    <row r="707" spans="2:3">
      <c r="B707" s="57"/>
      <c r="C707" s="9" t="s">
        <v>21</v>
      </c>
    </row>
    <row r="708" spans="2:3">
      <c r="B708" s="57"/>
      <c r="C708" s="9"/>
    </row>
    <row r="709" spans="2:3">
      <c r="B709" s="57"/>
      <c r="C709" s="9"/>
    </row>
    <row r="710" spans="2:3" ht="45">
      <c r="B710" s="57"/>
      <c r="C710" s="69" t="s">
        <v>281</v>
      </c>
    </row>
    <row r="711" spans="2:3" ht="15.75" thickBot="1">
      <c r="B711" s="58"/>
      <c r="C711" s="12"/>
    </row>
    <row r="712" spans="2:3" ht="15.75" thickBot="1"/>
    <row r="713" spans="2:3">
      <c r="B713" s="70"/>
      <c r="C713" s="7"/>
    </row>
    <row r="714" spans="2:3">
      <c r="B714" s="71">
        <v>33</v>
      </c>
      <c r="C714" s="72" t="s">
        <v>282</v>
      </c>
    </row>
    <row r="715" spans="2:3">
      <c r="B715" s="57"/>
      <c r="C715" s="9"/>
    </row>
    <row r="716" spans="2:3" ht="45">
      <c r="B716" s="57"/>
      <c r="C716" s="15" t="s">
        <v>283</v>
      </c>
    </row>
    <row r="717" spans="2:3">
      <c r="B717" s="57"/>
      <c r="C717" s="15"/>
    </row>
    <row r="718" spans="2:3">
      <c r="B718" s="57"/>
      <c r="C718" s="15"/>
    </row>
    <row r="719" spans="2:3">
      <c r="B719" s="57"/>
      <c r="C719" s="15" t="s">
        <v>284</v>
      </c>
    </row>
    <row r="720" spans="2:3">
      <c r="B720" s="57"/>
      <c r="C720" s="15" t="s">
        <v>452</v>
      </c>
    </row>
    <row r="721" spans="2:4">
      <c r="B721" s="57"/>
      <c r="C721" s="15" t="s">
        <v>453</v>
      </c>
    </row>
    <row r="722" spans="2:4">
      <c r="B722" s="57"/>
      <c r="C722" s="15" t="s">
        <v>454</v>
      </c>
    </row>
    <row r="723" spans="2:4">
      <c r="B723" s="57"/>
      <c r="C723" s="15" t="s">
        <v>455</v>
      </c>
    </row>
    <row r="724" spans="2:4">
      <c r="B724" s="57"/>
      <c r="C724" s="15" t="s">
        <v>456</v>
      </c>
    </row>
    <row r="725" spans="2:4" ht="30">
      <c r="B725" s="57"/>
      <c r="C725" s="15" t="s">
        <v>457</v>
      </c>
    </row>
    <row r="726" spans="2:4">
      <c r="B726" s="57"/>
      <c r="C726" s="15" t="s">
        <v>293</v>
      </c>
    </row>
    <row r="727" spans="2:4">
      <c r="B727" s="57"/>
      <c r="C727" s="15" t="s">
        <v>294</v>
      </c>
    </row>
    <row r="728" spans="2:4">
      <c r="B728" s="57"/>
      <c r="C728" s="15" t="s">
        <v>295</v>
      </c>
    </row>
    <row r="729" spans="2:4">
      <c r="B729" s="57"/>
      <c r="C729" s="15" t="s">
        <v>458</v>
      </c>
    </row>
    <row r="730" spans="2:4">
      <c r="B730" s="57"/>
      <c r="C730" s="15" t="s">
        <v>26</v>
      </c>
    </row>
    <row r="731" spans="2:4">
      <c r="B731" s="57"/>
      <c r="C731" s="15" t="s">
        <v>297</v>
      </c>
    </row>
    <row r="732" spans="2:4">
      <c r="B732" s="57"/>
      <c r="C732" s="15"/>
    </row>
    <row r="733" spans="2:4" ht="60.75" thickBot="1">
      <c r="B733" s="58" t="s">
        <v>160</v>
      </c>
      <c r="C733" s="16" t="s">
        <v>341</v>
      </c>
    </row>
    <row r="734" spans="2:4" ht="15.75" thickBot="1"/>
    <row r="735" spans="2:4">
      <c r="B735" s="70"/>
      <c r="C735" s="24"/>
      <c r="D735" s="7"/>
    </row>
    <row r="736" spans="2:4">
      <c r="B736" s="119">
        <v>4</v>
      </c>
      <c r="C736" s="120" t="s">
        <v>315</v>
      </c>
      <c r="D736" s="9"/>
    </row>
    <row r="737" spans="2:4">
      <c r="B737" s="57"/>
      <c r="D737" s="9"/>
    </row>
    <row r="738" spans="2:4">
      <c r="B738" s="57"/>
      <c r="D738" s="9"/>
    </row>
    <row r="739" spans="2:4">
      <c r="B739" s="57"/>
      <c r="C739" s="2" t="s">
        <v>298</v>
      </c>
      <c r="D739" s="9"/>
    </row>
    <row r="740" spans="2:4">
      <c r="B740" s="57"/>
      <c r="C740" s="2" t="s">
        <v>299</v>
      </c>
      <c r="D740" s="9"/>
    </row>
    <row r="741" spans="2:4">
      <c r="B741" s="57"/>
      <c r="C741" s="2" t="s">
        <v>300</v>
      </c>
      <c r="D741" s="9"/>
    </row>
    <row r="742" spans="2:4">
      <c r="B742" s="57"/>
      <c r="C742" s="2" t="s">
        <v>301</v>
      </c>
      <c r="D742" s="9"/>
    </row>
    <row r="743" spans="2:4">
      <c r="B743" s="57"/>
      <c r="C743" s="2" t="s">
        <v>302</v>
      </c>
      <c r="D743" s="9"/>
    </row>
    <row r="744" spans="2:4">
      <c r="B744" s="57"/>
      <c r="C744" s="2" t="s">
        <v>303</v>
      </c>
      <c r="D744" s="9"/>
    </row>
    <row r="745" spans="2:4">
      <c r="B745" s="57"/>
      <c r="C745" s="2" t="s">
        <v>304</v>
      </c>
      <c r="D745" s="9"/>
    </row>
    <row r="746" spans="2:4">
      <c r="B746" s="57"/>
      <c r="C746" s="2" t="s">
        <v>305</v>
      </c>
      <c r="D746" s="9"/>
    </row>
    <row r="747" spans="2:4">
      <c r="B747" s="57"/>
      <c r="C747" s="2" t="s">
        <v>306</v>
      </c>
      <c r="D747" s="9"/>
    </row>
    <row r="748" spans="2:4">
      <c r="B748" s="57"/>
      <c r="C748" s="2" t="s">
        <v>307</v>
      </c>
      <c r="D748" s="9"/>
    </row>
    <row r="749" spans="2:4">
      <c r="B749" s="57"/>
      <c r="C749" s="2" t="s">
        <v>294</v>
      </c>
      <c r="D749" s="9"/>
    </row>
    <row r="750" spans="2:4">
      <c r="B750" s="57"/>
      <c r="C750" s="2" t="s">
        <v>308</v>
      </c>
      <c r="D750" s="9"/>
    </row>
    <row r="751" spans="2:4">
      <c r="B751" s="57"/>
      <c r="C751" s="2" t="s">
        <v>309</v>
      </c>
      <c r="D751" s="9"/>
    </row>
    <row r="752" spans="2:4">
      <c r="B752" s="57"/>
      <c r="C752" s="2" t="s">
        <v>297</v>
      </c>
      <c r="D752" s="9"/>
    </row>
    <row r="753" spans="2:6">
      <c r="B753" s="57"/>
      <c r="D753" s="9"/>
    </row>
    <row r="754" spans="2:6">
      <c r="B754" s="57"/>
      <c r="C754" s="2" t="s">
        <v>310</v>
      </c>
      <c r="D754" s="9"/>
    </row>
    <row r="755" spans="2:6">
      <c r="B755" s="57"/>
      <c r="C755" s="2" t="s">
        <v>311</v>
      </c>
      <c r="D755" s="9"/>
    </row>
    <row r="756" spans="2:6">
      <c r="B756" s="57"/>
      <c r="C756" s="2" t="s">
        <v>312</v>
      </c>
      <c r="D756" s="9"/>
    </row>
    <row r="757" spans="2:6" ht="15.75" thickBot="1">
      <c r="B757" s="57"/>
      <c r="C757" s="2" t="s">
        <v>313</v>
      </c>
      <c r="D757" s="9"/>
      <c r="F757" s="11"/>
    </row>
    <row r="758" spans="2:6">
      <c r="B758" s="57"/>
      <c r="C758" s="2" t="s">
        <v>314</v>
      </c>
      <c r="D758" s="9"/>
    </row>
    <row r="759" spans="2:6">
      <c r="B759" s="57"/>
      <c r="C759" s="2" t="s">
        <v>21</v>
      </c>
      <c r="D759" s="9"/>
    </row>
    <row r="760" spans="2:6">
      <c r="B760" s="57"/>
      <c r="D760" s="9"/>
    </row>
    <row r="761" spans="2:6">
      <c r="B761" s="57"/>
      <c r="D761" s="9"/>
    </row>
    <row r="762" spans="2:6">
      <c r="B762" s="57"/>
      <c r="C762" s="73" t="s">
        <v>316</v>
      </c>
      <c r="D762" s="9"/>
    </row>
    <row r="763" spans="2:6">
      <c r="B763" s="57"/>
      <c r="D763" s="9"/>
    </row>
    <row r="764" spans="2:6" ht="60.75" thickBot="1">
      <c r="B764" s="58" t="s">
        <v>160</v>
      </c>
      <c r="C764" s="121" t="s">
        <v>341</v>
      </c>
      <c r="D764" s="12"/>
    </row>
  </sheetData>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dimension ref="B3:H89"/>
  <sheetViews>
    <sheetView topLeftCell="A61" workbookViewId="0">
      <selection activeCell="B51" sqref="B51:C51"/>
    </sheetView>
  </sheetViews>
  <sheetFormatPr defaultRowHeight="15"/>
  <cols>
    <col min="3" max="3" width="64" customWidth="1"/>
  </cols>
  <sheetData>
    <row r="3" spans="2:3" ht="17.25">
      <c r="B3" s="51" t="s">
        <v>235</v>
      </c>
      <c r="C3" s="51" t="s">
        <v>137</v>
      </c>
    </row>
    <row r="4" spans="2:3" ht="15.75" thickBot="1"/>
    <row r="5" spans="2:3">
      <c r="B5" s="13">
        <v>1</v>
      </c>
      <c r="C5" s="14" t="s">
        <v>138</v>
      </c>
    </row>
    <row r="6" spans="2:3">
      <c r="B6" s="8"/>
      <c r="C6" s="9"/>
    </row>
    <row r="7" spans="2:3" ht="30">
      <c r="B7" s="8"/>
      <c r="C7" s="15" t="s">
        <v>140</v>
      </c>
    </row>
    <row r="8" spans="2:3">
      <c r="B8" s="8"/>
      <c r="C8" s="15" t="s">
        <v>141</v>
      </c>
    </row>
    <row r="9" spans="2:3">
      <c r="B9" s="8"/>
      <c r="C9" s="15"/>
    </row>
    <row r="10" spans="2:3" ht="15.75" thickBot="1">
      <c r="B10" s="10"/>
      <c r="C10" s="16" t="s">
        <v>142</v>
      </c>
    </row>
    <row r="11" spans="2:3">
      <c r="C11" s="38"/>
    </row>
    <row r="12" spans="2:3" ht="15.75" thickBot="1"/>
    <row r="13" spans="2:3" ht="45">
      <c r="B13" s="52">
        <v>2</v>
      </c>
      <c r="C13" s="19" t="s">
        <v>143</v>
      </c>
    </row>
    <row r="14" spans="2:3">
      <c r="B14" s="8"/>
      <c r="C14" s="9"/>
    </row>
    <row r="15" spans="2:3" ht="30">
      <c r="B15" s="8"/>
      <c r="C15" s="15" t="s">
        <v>144</v>
      </c>
    </row>
    <row r="16" spans="2:3" ht="15.75" thickBot="1">
      <c r="B16" s="10"/>
      <c r="C16" s="16"/>
    </row>
    <row r="17" spans="2:3" ht="15.75" thickBot="1"/>
    <row r="18" spans="2:3">
      <c r="B18" s="18">
        <v>3</v>
      </c>
      <c r="C18" s="14" t="s">
        <v>139</v>
      </c>
    </row>
    <row r="19" spans="2:3">
      <c r="B19" s="8"/>
      <c r="C19" s="9"/>
    </row>
    <row r="20" spans="2:3" ht="30">
      <c r="B20" s="8"/>
      <c r="C20" s="53" t="s">
        <v>145</v>
      </c>
    </row>
    <row r="21" spans="2:3">
      <c r="B21" s="8"/>
      <c r="C21" s="53"/>
    </row>
    <row r="22" spans="2:3" ht="30">
      <c r="B22" s="8"/>
      <c r="C22" s="53" t="s">
        <v>146</v>
      </c>
    </row>
    <row r="23" spans="2:3" ht="60">
      <c r="B23" s="8"/>
      <c r="C23" s="53" t="s">
        <v>147</v>
      </c>
    </row>
    <row r="24" spans="2:3">
      <c r="B24" s="8"/>
      <c r="C24" s="53"/>
    </row>
    <row r="25" spans="2:3">
      <c r="B25" s="8"/>
      <c r="C25" s="53" t="s">
        <v>148</v>
      </c>
    </row>
    <row r="26" spans="2:3">
      <c r="B26" s="8"/>
      <c r="C26" s="53"/>
    </row>
    <row r="27" spans="2:3" ht="30">
      <c r="B27" s="8"/>
      <c r="C27" s="53" t="s">
        <v>149</v>
      </c>
    </row>
    <row r="28" spans="2:3">
      <c r="B28" s="8"/>
      <c r="C28" s="53"/>
    </row>
    <row r="29" spans="2:3">
      <c r="B29" s="8" t="s">
        <v>160</v>
      </c>
      <c r="C29" s="9" t="s">
        <v>236</v>
      </c>
    </row>
    <row r="30" spans="2:3" ht="15.75" thickBot="1">
      <c r="B30" s="10"/>
      <c r="C30" s="12"/>
    </row>
    <row r="32" spans="2:3" ht="15.75" thickBot="1"/>
    <row r="33" spans="2:3">
      <c r="B33" s="34">
        <v>4</v>
      </c>
      <c r="C33" s="43" t="s">
        <v>237</v>
      </c>
    </row>
    <row r="34" spans="2:3">
      <c r="B34" s="31"/>
      <c r="C34" s="9"/>
    </row>
    <row r="35" spans="2:3" ht="45">
      <c r="B35" s="46"/>
      <c r="C35" s="15" t="s">
        <v>238</v>
      </c>
    </row>
    <row r="36" spans="2:3">
      <c r="B36" s="46"/>
      <c r="C36" s="15"/>
    </row>
    <row r="37" spans="2:3" ht="30.75" thickBot="1">
      <c r="B37" s="36" t="s">
        <v>160</v>
      </c>
      <c r="C37" s="16" t="s">
        <v>239</v>
      </c>
    </row>
    <row r="38" spans="2:3" ht="15.75" thickBot="1">
      <c r="B38" s="54"/>
      <c r="C38" s="38"/>
    </row>
    <row r="39" spans="2:3">
      <c r="B39" s="50">
        <v>5</v>
      </c>
      <c r="C39" s="49" t="s">
        <v>240</v>
      </c>
    </row>
    <row r="40" spans="2:3">
      <c r="B40" s="46"/>
      <c r="C40" s="15"/>
    </row>
    <row r="41" spans="2:3" ht="45">
      <c r="B41" s="46"/>
      <c r="C41" s="15" t="s">
        <v>238</v>
      </c>
    </row>
    <row r="42" spans="2:3">
      <c r="B42" s="46"/>
      <c r="C42" s="15"/>
    </row>
    <row r="43" spans="2:3" ht="30.75" thickBot="1">
      <c r="B43" s="36" t="s">
        <v>160</v>
      </c>
      <c r="C43" s="16" t="s">
        <v>239</v>
      </c>
    </row>
    <row r="44" spans="2:3">
      <c r="B44" s="39"/>
    </row>
    <row r="45" spans="2:3" ht="15.75" thickBot="1">
      <c r="B45" s="39"/>
    </row>
    <row r="46" spans="2:3">
      <c r="B46" s="34">
        <v>6</v>
      </c>
      <c r="C46" s="43" t="s">
        <v>241</v>
      </c>
    </row>
    <row r="47" spans="2:3">
      <c r="B47" s="31"/>
      <c r="C47" s="9"/>
    </row>
    <row r="48" spans="2:3" ht="60.75" thickBot="1">
      <c r="B48" s="41"/>
      <c r="C48" s="16" t="s">
        <v>242</v>
      </c>
    </row>
    <row r="49" spans="2:8">
      <c r="B49" s="39"/>
    </row>
    <row r="50" spans="2:8" ht="15.75" thickBot="1"/>
    <row r="51" spans="2:8">
      <c r="B51" s="13">
        <v>7</v>
      </c>
      <c r="C51" s="23" t="s">
        <v>243</v>
      </c>
      <c r="D51" s="24"/>
      <c r="E51" s="24"/>
      <c r="F51" s="24"/>
      <c r="G51" s="24"/>
      <c r="H51" s="7"/>
    </row>
    <row r="52" spans="2:8">
      <c r="B52" s="8"/>
      <c r="C52" s="2"/>
      <c r="D52" s="2"/>
      <c r="E52" s="2"/>
      <c r="F52" s="2"/>
      <c r="G52" s="2"/>
      <c r="H52" s="9"/>
    </row>
    <row r="53" spans="2:8" ht="30">
      <c r="B53" s="8"/>
      <c r="C53" s="3" t="s">
        <v>244</v>
      </c>
      <c r="D53" s="2"/>
      <c r="E53" s="2"/>
      <c r="F53" s="2"/>
      <c r="G53" s="2"/>
      <c r="H53" s="9"/>
    </row>
    <row r="54" spans="2:8">
      <c r="B54" s="8"/>
      <c r="C54" s="3"/>
      <c r="D54" s="2"/>
      <c r="E54" s="2"/>
      <c r="F54" s="2"/>
      <c r="G54" s="2"/>
      <c r="H54" s="9"/>
    </row>
    <row r="55" spans="2:8" ht="33" customHeight="1">
      <c r="B55" s="8"/>
      <c r="C55" s="3" t="s">
        <v>245</v>
      </c>
      <c r="D55" s="2"/>
      <c r="E55" s="2"/>
      <c r="F55" s="2"/>
      <c r="G55" s="2"/>
      <c r="H55" s="9"/>
    </row>
    <row r="56" spans="2:8" ht="29.25" customHeight="1">
      <c r="B56" s="8"/>
      <c r="C56" s="3" t="s">
        <v>246</v>
      </c>
      <c r="D56" s="2"/>
      <c r="E56" s="2"/>
      <c r="F56" s="2"/>
      <c r="G56" s="2"/>
      <c r="H56" s="9"/>
    </row>
    <row r="57" spans="2:8">
      <c r="B57" s="8"/>
      <c r="C57" s="2"/>
      <c r="D57" s="2"/>
      <c r="E57" s="2"/>
      <c r="F57" s="2"/>
      <c r="G57" s="2"/>
      <c r="H57" s="9"/>
    </row>
    <row r="58" spans="2:8">
      <c r="B58" s="8"/>
      <c r="C58" s="2" t="s">
        <v>247</v>
      </c>
      <c r="D58" s="2"/>
      <c r="E58" s="2"/>
      <c r="F58" s="2"/>
      <c r="G58" s="2"/>
      <c r="H58" s="9"/>
    </row>
    <row r="59" spans="2:8">
      <c r="B59" s="8"/>
      <c r="C59" s="2"/>
      <c r="D59" s="2"/>
      <c r="E59" s="2"/>
      <c r="F59" s="2"/>
      <c r="G59" s="2"/>
      <c r="H59" s="9"/>
    </row>
    <row r="60" spans="2:8">
      <c r="B60" s="8"/>
      <c r="C60" s="2" t="s">
        <v>248</v>
      </c>
      <c r="D60" s="2"/>
      <c r="E60" s="2"/>
      <c r="F60" s="2"/>
      <c r="G60" s="2"/>
      <c r="H60" s="9"/>
    </row>
    <row r="61" spans="2:8">
      <c r="B61" s="8"/>
      <c r="C61" s="2" t="s">
        <v>249</v>
      </c>
      <c r="D61" s="2"/>
      <c r="E61" s="2"/>
      <c r="F61" s="2"/>
      <c r="G61" s="2"/>
      <c r="H61" s="9"/>
    </row>
    <row r="62" spans="2:8">
      <c r="B62" s="8"/>
      <c r="C62" s="2" t="s">
        <v>250</v>
      </c>
      <c r="D62" s="2"/>
      <c r="E62" s="2"/>
      <c r="F62" s="2"/>
      <c r="G62" s="2"/>
      <c r="H62" s="9"/>
    </row>
    <row r="63" spans="2:8">
      <c r="B63" s="8"/>
      <c r="C63" s="2" t="s">
        <v>251</v>
      </c>
      <c r="D63" s="2"/>
      <c r="E63" s="2"/>
      <c r="F63" s="2"/>
      <c r="G63" s="2"/>
      <c r="H63" s="9"/>
    </row>
    <row r="64" spans="2:8">
      <c r="B64" s="8"/>
      <c r="C64" s="2" t="s">
        <v>252</v>
      </c>
      <c r="D64" s="2"/>
      <c r="E64" s="2"/>
      <c r="F64" s="2"/>
      <c r="G64" s="2"/>
      <c r="H64" s="9"/>
    </row>
    <row r="65" spans="2:8">
      <c r="B65" s="8"/>
      <c r="C65" s="2" t="s">
        <v>253</v>
      </c>
      <c r="D65" s="2"/>
      <c r="E65" s="2"/>
      <c r="F65" s="2"/>
      <c r="G65" s="2"/>
      <c r="H65" s="9"/>
    </row>
    <row r="66" spans="2:8">
      <c r="B66" s="8"/>
      <c r="C66" s="2" t="s">
        <v>254</v>
      </c>
      <c r="D66" s="2"/>
      <c r="E66" s="2"/>
      <c r="F66" s="2"/>
      <c r="G66" s="2"/>
      <c r="H66" s="9"/>
    </row>
    <row r="67" spans="2:8">
      <c r="B67" s="8"/>
      <c r="C67" s="2" t="s">
        <v>255</v>
      </c>
      <c r="D67" s="2"/>
      <c r="E67" s="2"/>
      <c r="F67" s="2"/>
      <c r="G67" s="2"/>
      <c r="H67" s="9"/>
    </row>
    <row r="68" spans="2:8">
      <c r="B68" s="8"/>
      <c r="C68" s="2" t="s">
        <v>256</v>
      </c>
      <c r="D68" s="2"/>
      <c r="E68" s="2"/>
      <c r="F68" s="2"/>
      <c r="G68" s="2"/>
      <c r="H68" s="9"/>
    </row>
    <row r="69" spans="2:8">
      <c r="B69" s="8"/>
      <c r="C69" s="2" t="s">
        <v>257</v>
      </c>
      <c r="D69" s="2"/>
      <c r="E69" s="2"/>
      <c r="F69" s="2"/>
      <c r="G69" s="2"/>
      <c r="H69" s="9"/>
    </row>
    <row r="70" spans="2:8">
      <c r="B70" s="8"/>
      <c r="C70" s="2" t="s">
        <v>258</v>
      </c>
      <c r="D70" s="2"/>
      <c r="E70" s="2"/>
      <c r="F70" s="2"/>
      <c r="G70" s="2"/>
      <c r="H70" s="9"/>
    </row>
    <row r="71" spans="2:8">
      <c r="B71" s="8"/>
      <c r="C71" s="2" t="s">
        <v>259</v>
      </c>
      <c r="D71" s="2"/>
      <c r="E71" s="2"/>
      <c r="F71" s="2"/>
      <c r="G71" s="2"/>
      <c r="H71" s="9"/>
    </row>
    <row r="72" spans="2:8">
      <c r="B72" s="8"/>
      <c r="C72" s="2" t="s">
        <v>260</v>
      </c>
      <c r="D72" s="2"/>
      <c r="E72" s="2"/>
      <c r="F72" s="2"/>
      <c r="G72" s="2"/>
      <c r="H72" s="9"/>
    </row>
    <row r="73" spans="2:8">
      <c r="B73" s="8"/>
      <c r="C73" s="2" t="s">
        <v>261</v>
      </c>
      <c r="D73" s="2"/>
      <c r="E73" s="2"/>
      <c r="F73" s="2"/>
      <c r="G73" s="2"/>
      <c r="H73" s="9"/>
    </row>
    <row r="74" spans="2:8">
      <c r="B74" s="8"/>
      <c r="C74" s="2" t="s">
        <v>262</v>
      </c>
      <c r="D74" s="2"/>
      <c r="E74" s="2"/>
      <c r="F74" s="2"/>
      <c r="G74" s="2"/>
      <c r="H74" s="9"/>
    </row>
    <row r="75" spans="2:8">
      <c r="B75" s="8"/>
      <c r="C75" s="2" t="s">
        <v>263</v>
      </c>
      <c r="D75" s="2"/>
      <c r="E75" s="2"/>
      <c r="F75" s="2"/>
      <c r="G75" s="2"/>
      <c r="H75" s="9"/>
    </row>
    <row r="76" spans="2:8">
      <c r="B76" s="8"/>
      <c r="C76" s="2" t="s">
        <v>264</v>
      </c>
      <c r="D76" s="2"/>
      <c r="E76" s="2"/>
      <c r="F76" s="2"/>
      <c r="G76" s="2"/>
      <c r="H76" s="9"/>
    </row>
    <row r="77" spans="2:8">
      <c r="B77" s="8"/>
      <c r="C77" s="2" t="s">
        <v>265</v>
      </c>
      <c r="D77" s="2"/>
      <c r="E77" s="2"/>
      <c r="F77" s="2"/>
      <c r="G77" s="2"/>
      <c r="H77" s="9"/>
    </row>
    <row r="78" spans="2:8">
      <c r="B78" s="8"/>
      <c r="C78" s="2" t="s">
        <v>186</v>
      </c>
      <c r="D78" s="2"/>
      <c r="E78" s="2"/>
      <c r="F78" s="2"/>
      <c r="G78" s="2"/>
      <c r="H78" s="9"/>
    </row>
    <row r="79" spans="2:8">
      <c r="B79" s="8"/>
      <c r="C79" s="2" t="s">
        <v>266</v>
      </c>
      <c r="D79" s="2"/>
      <c r="E79" s="2"/>
      <c r="F79" s="2"/>
      <c r="G79" s="2"/>
      <c r="H79" s="9"/>
    </row>
    <row r="80" spans="2:8">
      <c r="B80" s="8"/>
      <c r="C80" s="2" t="s">
        <v>267</v>
      </c>
      <c r="D80" s="2"/>
      <c r="E80" s="2"/>
      <c r="F80" s="2"/>
      <c r="G80" s="2"/>
      <c r="H80" s="9"/>
    </row>
    <row r="81" spans="2:8">
      <c r="B81" s="8"/>
      <c r="C81" s="2" t="s">
        <v>189</v>
      </c>
      <c r="D81" s="2"/>
      <c r="E81" s="2"/>
      <c r="F81" s="2"/>
      <c r="G81" s="2"/>
      <c r="H81" s="9"/>
    </row>
    <row r="82" spans="2:8">
      <c r="B82" s="8"/>
      <c r="C82" s="2" t="s">
        <v>190</v>
      </c>
      <c r="D82" s="2"/>
      <c r="E82" s="2"/>
      <c r="F82" s="2"/>
      <c r="G82" s="2"/>
      <c r="H82" s="9"/>
    </row>
    <row r="83" spans="2:8">
      <c r="B83" s="8"/>
      <c r="C83" s="2" t="s">
        <v>191</v>
      </c>
      <c r="D83" s="2"/>
      <c r="E83" s="2"/>
      <c r="F83" s="2"/>
      <c r="G83" s="2"/>
      <c r="H83" s="9"/>
    </row>
    <row r="84" spans="2:8">
      <c r="B84" s="8"/>
      <c r="C84" s="2" t="s">
        <v>192</v>
      </c>
      <c r="D84" s="2"/>
      <c r="E84" s="2"/>
      <c r="F84" s="2"/>
      <c r="G84" s="2"/>
      <c r="H84" s="9"/>
    </row>
    <row r="85" spans="2:8">
      <c r="B85" s="8"/>
      <c r="C85" s="2" t="s">
        <v>193</v>
      </c>
      <c r="D85" s="2"/>
      <c r="E85" s="2"/>
      <c r="F85" s="2"/>
      <c r="G85" s="2"/>
      <c r="H85" s="9"/>
    </row>
    <row r="86" spans="2:8">
      <c r="B86" s="8"/>
      <c r="C86" s="2" t="s">
        <v>180</v>
      </c>
      <c r="D86" s="2"/>
      <c r="E86" s="2"/>
      <c r="F86" s="2"/>
      <c r="G86" s="2"/>
      <c r="H86" s="9"/>
    </row>
    <row r="87" spans="2:8">
      <c r="B87" s="8"/>
      <c r="C87" s="2" t="s">
        <v>211</v>
      </c>
      <c r="D87" s="2"/>
      <c r="E87" s="2"/>
      <c r="F87" s="2"/>
      <c r="G87" s="2"/>
      <c r="H87" s="9"/>
    </row>
    <row r="88" spans="2:8">
      <c r="B88" s="8"/>
      <c r="C88" s="2"/>
      <c r="D88" s="2"/>
      <c r="E88" s="2"/>
      <c r="F88" s="2"/>
      <c r="G88" s="2"/>
      <c r="H88" s="9"/>
    </row>
    <row r="89" spans="2:8" ht="15.75" thickBot="1">
      <c r="B89" s="10"/>
      <c r="C89" s="11"/>
      <c r="D89" s="11"/>
      <c r="E89" s="11"/>
      <c r="F89" s="11"/>
      <c r="G89" s="11"/>
      <c r="H89" s="12"/>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Cover</vt:lpstr>
      <vt:lpstr>Change Reference</vt:lpstr>
      <vt:lpstr>AR Header Analysis</vt:lpstr>
      <vt:lpstr>AR Line Analysis</vt:lpstr>
      <vt:lpstr>AR Header Error(Tech)</vt:lpstr>
      <vt:lpstr>AR Line Error(Tech)</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z3201tip</dc:creator>
  <cp:lastModifiedBy>z3201tip</cp:lastModifiedBy>
  <dcterms:created xsi:type="dcterms:W3CDTF">2012-08-13T01:55:44Z</dcterms:created>
  <dcterms:modified xsi:type="dcterms:W3CDTF">2012-10-29T12:46:05Z</dcterms:modified>
</cp:coreProperties>
</file>