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MODULE GUIDE\FIA\1.3 GL\ISSUE SHEETS\New folder\"/>
    </mc:Choice>
  </mc:AlternateContent>
  <xr:revisionPtr revIDLastSave="0" documentId="13_ncr:1_{60F3DE32-B831-48AB-A14A-A477E0C423C1}" xr6:coauthVersionLast="47" xr6:coauthVersionMax="47" xr10:uidLastSave="{00000000-0000-0000-0000-000000000000}"/>
  <bookViews>
    <workbookView xWindow="-120" yWindow="-120" windowWidth="20730" windowHeight="11310" tabRatio="779" activeTab="5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<sst xmlns="http://schemas.openxmlformats.org/spreadsheetml/2006/main" count="152" uniqueCount="95">
  <si>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</si>
  <si>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</si>
  <si>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</si>
  <si>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</si>
  <si>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</si>
  <si>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</si>
  <si>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</si>
  <si>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</si>
  <si>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</si>
  <si>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</si>
  <si>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</si>
  <si>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</si>
  <si>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</si>
  <si>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</si>
  <si>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</si>
  <si>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</si>
  <si>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</si>
  <si>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</si>
  <si>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</si>
  <si>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</si>
  <si>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</si>
  <si>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</si>
  <si>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</si>
  <si>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</si>
  <si>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</si>
  <si>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</si>
  <si>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</si>
  <si>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</si>
  <si>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</si>
  <si>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</si>
  <si>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</si>
  <si>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</si>
  <si>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</si>
  <si>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</si>
  <si>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</si>
  <si>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</si>
  <si>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</si>
  <si>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</si>
  <si>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</si>
  <si>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</si>
  <si>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</si>
  <si>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</si>
  <si>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</si>
  <si>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</si>
  <si>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</si>
  <si>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</si>
  <si>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</si>
  <si>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</si>
  <si>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</si>
  <si>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</si>
  <si>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</si>
  <si>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</si>
  <si>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</si>
  <si>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</si>
  <si>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</si>
  <si>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</si>
  <si>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</si>
  <si>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</si>
  <si>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</si>
  <si>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</si>
  <si>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</si>
  <si>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</si>
  <si>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</si>
  <si>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</si>
  <si>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</si>
  <si>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</si>
  <si>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</si>
  <si>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</si>
  <si>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</si>
  <si>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</si>
  <si>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</si>
  <si>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</si>
  <si>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</si>
  <si>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</si>
  <si>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</si>
  <si>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</si>
  <si>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</si>
  <si>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</si>
  <si>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</si>
  <si>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</si>
  <si>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</si>
  <si>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</si>
  <si>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</si>
  <si>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TIP-ISD</t>
  </si>
  <si>
    <t>M.Pisawis</t>
  </si>
  <si>
    <t>M.Ocampo</t>
  </si>
  <si>
    <t>Not found GL code combination</t>
  </si>
  <si>
    <t xml:space="preserve">Incorrect value of code combination. </t>
  </si>
  <si>
    <t>ISD DB update</t>
  </si>
  <si>
    <t>GL</t>
  </si>
  <si>
    <t xml:space="preserve">IA code combination and GL code combination doesn't match.  </t>
  </si>
  <si>
    <t>The user encountered an error indicating that the code combination was not found on PRAS.</t>
  </si>
  <si>
    <t>The code combination in IA has been updated to match in GL. Additionally, the back-end data for the transaction that encountered an error has been updated to proceed to the next table.</t>
  </si>
  <si>
    <t>UPDATE THE VALUES OF CREDIT_CODE6 FROM TABLE XXIA.IAS_TRANSACTIONS_SUM AND XXIA.IAS_TRANSACTIONS_SUM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</si>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</sst>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b/>
      <sz val="18"/>
      <color rgb="FFFF0000"/>
      <name val="ＭＳ Ｐゴシック"/>
    </font>
    <font>
      <b/>
      <sz val="20"/>
      <name val="ＭＳ Ｐゴシック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2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22" fillId="0" borderId="0" xfId="0" applyFont="1">
      <alignment vertical="center"/>
    </xf>
    <xf numFmtId="49" fontId="23" fillId="0" borderId="0" xfId="0" applyNumberFormat="1" applyFont="1">
      <alignment vertical="center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974911</xdr:colOff>
      <xdr:row>4</xdr:row>
      <xdr:rowOff>89647</xdr:rowOff>
    </xdr:from>
    <xdr:to>
      <xdr:col>15</xdr:col>
      <xdr:colOff>426023</xdr:colOff>
      <xdr:row>48</xdr:row>
      <xdr:rowOff>50759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B04E18B-AD3F-69D8-5FE8-3F6F35DB8489}"/>
            </a:ext>
          </a:extLst>
        </xdr:cNvPr>
        <xdr:cNvGrpSpPr/>
      </xdr:nvGrpSpPr>
      <xdr:grpSpPr>
        <a:xfrm>
          <a:off x="3081617" y="795618"/>
          <a:ext cx="9469171" cy="7356994"/>
          <a:chOff x="3081617" y="795618"/>
          <a:chExt cx="9469171" cy="735699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234F1F4-0EBA-1745-3787-F400B62F08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81618" y="795618"/>
            <a:ext cx="9383434" cy="4991797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04E29DE-8506-0802-27BE-A2441A236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081617" y="5771030"/>
            <a:ext cx="9469171" cy="238158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649943</xdr:colOff>
      <xdr:row>9</xdr:row>
      <xdr:rowOff>134471</xdr:rowOff>
    </xdr:from>
    <xdr:to>
      <xdr:col>12</xdr:col>
      <xdr:colOff>765773</xdr:colOff>
      <xdr:row>20</xdr:row>
      <xdr:rowOff>85977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978A83-F3E5-447C-B2EB-A2D7C6C5F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3414" y="1781736"/>
          <a:ext cx="6895388" cy="1800476"/>
        </a:xfrm>
        <a:prstGeom prst="rect">
          <a:avLst/>
        </a:prstGeom>
      </xdr:spPr>
    </xdr:pic>
    <xdr:clientData/>
  </xdr:twoCellAnchor>
  <xdr:twoCellAnchor>
    <xdr:from>
      <xdr:col>7</xdr:col>
      <xdr:colOff>750795</xdr:colOff>
      <xdr:row>11</xdr:row>
      <xdr:rowOff>145677</xdr:rowOff>
    </xdr:from>
    <xdr:to>
      <xdr:col>8</xdr:col>
      <xdr:colOff>437031</xdr:colOff>
      <xdr:row>20</xdr:row>
      <xdr:rowOff>100853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3D0383B-07DB-3C7B-5775-937B5ED879E0}"/>
            </a:ext>
          </a:extLst>
        </xdr:cNvPr>
        <xdr:cNvSpPr/>
      </xdr:nvSpPr>
      <xdr:spPr>
        <a:xfrm>
          <a:off x="7194177" y="2129118"/>
          <a:ext cx="818030" cy="14679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818029</xdr:colOff>
      <xdr:row>24</xdr:row>
      <xdr:rowOff>112059</xdr:rowOff>
    </xdr:from>
    <xdr:to>
      <xdr:col>6</xdr:col>
      <xdr:colOff>851647</xdr:colOff>
      <xdr:row>29</xdr:row>
      <xdr:rowOff>123265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0457EA54-1597-3D09-51D9-7ACEDEA89509}"/>
            </a:ext>
          </a:extLst>
        </xdr:cNvPr>
        <xdr:cNvSpPr/>
      </xdr:nvSpPr>
      <xdr:spPr>
        <a:xfrm>
          <a:off x="4381500" y="4381500"/>
          <a:ext cx="1837765" cy="851647"/>
        </a:xfrm>
        <a:prstGeom prst="wedgeRoundRectCallout">
          <a:avLst>
            <a:gd name="adj1" fmla="val 101728"/>
            <a:gd name="adj2" fmla="val -16776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The IA Code Combination has only one zero, whereas the GL Combination has four zeros.</a:t>
          </a:r>
        </a:p>
      </xdr:txBody>
    </xdr:sp>
    <xdr:clientData/>
  </xdr:twoCellAnchor>
  <xdr:twoCellAnchor editAs="oneCell">
    <xdr:from>
      <xdr:col>6</xdr:col>
      <xdr:colOff>799540</xdr:colOff>
      <xdr:row>36</xdr:row>
      <xdr:rowOff>0</xdr:rowOff>
    </xdr:from>
    <xdr:to>
      <xdr:col>9</xdr:col>
      <xdr:colOff>13731</xdr:colOff>
      <xdr:row>46</xdr:row>
      <xdr:rowOff>138647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5F10FD-3E5F-4691-91D3-5F757EE57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7158" y="6286500"/>
          <a:ext cx="2015661" cy="1819529"/>
        </a:xfrm>
        <a:prstGeom prst="rect">
          <a:avLst/>
        </a:prstGeom>
      </xdr:spPr>
    </xdr:pic>
    <xdr:clientData/>
  </xdr:twoCellAnchor>
  <xdr:twoCellAnchor>
    <xdr:from>
      <xdr:col>6</xdr:col>
      <xdr:colOff>582705</xdr:colOff>
      <xdr:row>41</xdr:row>
      <xdr:rowOff>32497</xdr:rowOff>
    </xdr:from>
    <xdr:to>
      <xdr:col>9</xdr:col>
      <xdr:colOff>358588</xdr:colOff>
      <xdr:row>42</xdr:row>
      <xdr:rowOff>43703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C9F4F98-15B4-49FB-A8C9-0B2F4EC57228}"/>
            </a:ext>
          </a:extLst>
        </xdr:cNvPr>
        <xdr:cNvSpPr/>
      </xdr:nvSpPr>
      <xdr:spPr>
        <a:xfrm>
          <a:off x="5950323" y="7159438"/>
          <a:ext cx="2577353" cy="1792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414618</xdr:colOff>
      <xdr:row>40</xdr:row>
      <xdr:rowOff>78441</xdr:rowOff>
    </xdr:from>
    <xdr:to>
      <xdr:col>5</xdr:col>
      <xdr:colOff>1098177</xdr:colOff>
      <xdr:row>45</xdr:row>
      <xdr:rowOff>89647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F9B0612F-51D9-C3D1-C2D8-4FBDF0E68DD3}"/>
            </a:ext>
          </a:extLst>
        </xdr:cNvPr>
        <xdr:cNvSpPr/>
      </xdr:nvSpPr>
      <xdr:spPr>
        <a:xfrm>
          <a:off x="2823883" y="7037294"/>
          <a:ext cx="1837765" cy="851647"/>
        </a:xfrm>
        <a:prstGeom prst="wedgeRoundRectCallout">
          <a:avLst>
            <a:gd name="adj1" fmla="val 118191"/>
            <a:gd name="adj2" fmla="val -2697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In the error code, there is one zero in Segment6.</a:t>
          </a:r>
        </a:p>
      </xdr:txBody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14</xdr:col>
      <xdr:colOff>70636</xdr:colOff>
      <xdr:row>75</xdr:row>
      <xdr:rowOff>10556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08B7D1D-1DDD-435A-9F9A-756381D8D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63471" y="9480176"/>
          <a:ext cx="8306959" cy="3372321"/>
        </a:xfrm>
        <a:prstGeom prst="rect">
          <a:avLst/>
        </a:prstGeom>
      </xdr:spPr>
    </xdr:pic>
    <xdr:clientData/>
  </xdr:twoCellAnchor>
  <xdr:twoCellAnchor>
    <xdr:from>
      <xdr:col>1</xdr:col>
      <xdr:colOff>78441</xdr:colOff>
      <xdr:row>58</xdr:row>
      <xdr:rowOff>156883</xdr:rowOff>
    </xdr:from>
    <xdr:to>
      <xdr:col>3</xdr:col>
      <xdr:colOff>649941</xdr:colOff>
      <xdr:row>62</xdr:row>
      <xdr:rowOff>78442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DCDC56CF-663D-1A13-01E6-E9BEBF6E799C}"/>
            </a:ext>
          </a:extLst>
        </xdr:cNvPr>
        <xdr:cNvSpPr/>
      </xdr:nvSpPr>
      <xdr:spPr>
        <a:xfrm>
          <a:off x="470647" y="10141324"/>
          <a:ext cx="1837765" cy="593912"/>
        </a:xfrm>
        <a:prstGeom prst="wedgeRoundRectCallout">
          <a:avLst>
            <a:gd name="adj1" fmla="val 121240"/>
            <a:gd name="adj2" fmla="val 119079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The GL code combination setup has four zeros.</a:t>
          </a:r>
        </a:p>
      </xdr:txBody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14</xdr:col>
      <xdr:colOff>499321</xdr:colOff>
      <xdr:row>93</xdr:row>
      <xdr:rowOff>161716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B883F3C-1DA2-4DBC-8DB1-802C7F827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63471" y="13514294"/>
          <a:ext cx="8735644" cy="251495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145676</xdr:rowOff>
    </xdr:from>
    <xdr:to>
      <xdr:col>13</xdr:col>
      <xdr:colOff>535090</xdr:colOff>
      <xdr:row>114</xdr:row>
      <xdr:rowOff>108601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621E4AF-A91D-44EF-BF34-AB0CD6185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63471" y="16181294"/>
          <a:ext cx="8087854" cy="3324689"/>
        </a:xfrm>
        <a:prstGeom prst="rect">
          <a:avLst/>
        </a:prstGeom>
      </xdr:spPr>
    </xdr:pic>
    <xdr:clientData/>
  </xdr:twoCellAnchor>
  <xdr:twoCellAnchor>
    <xdr:from>
      <xdr:col>7</xdr:col>
      <xdr:colOff>1109384</xdr:colOff>
      <xdr:row>88</xdr:row>
      <xdr:rowOff>145676</xdr:rowOff>
    </xdr:from>
    <xdr:to>
      <xdr:col>9</xdr:col>
      <xdr:colOff>381000</xdr:colOff>
      <xdr:row>91</xdr:row>
      <xdr:rowOff>145676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ACE7FF7-528B-4975-8EF3-F65D7EF832AD}"/>
            </a:ext>
          </a:extLst>
        </xdr:cNvPr>
        <xdr:cNvSpPr/>
      </xdr:nvSpPr>
      <xdr:spPr>
        <a:xfrm>
          <a:off x="7552766" y="15172764"/>
          <a:ext cx="997322" cy="50426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1042148</xdr:colOff>
      <xdr:row>110</xdr:row>
      <xdr:rowOff>145677</xdr:rowOff>
    </xdr:from>
    <xdr:to>
      <xdr:col>9</xdr:col>
      <xdr:colOff>313764</xdr:colOff>
      <xdr:row>113</xdr:row>
      <xdr:rowOff>145677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4EEBC7D-E3DE-4C1B-8758-71D05383B250}"/>
            </a:ext>
          </a:extLst>
        </xdr:cNvPr>
        <xdr:cNvSpPr/>
      </xdr:nvSpPr>
      <xdr:spPr>
        <a:xfrm>
          <a:off x="7485530" y="18870706"/>
          <a:ext cx="997322" cy="50426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201705</xdr:colOff>
      <xdr:row>94</xdr:row>
      <xdr:rowOff>33618</xdr:rowOff>
    </xdr:from>
    <xdr:to>
      <xdr:col>3</xdr:col>
      <xdr:colOff>380999</xdr:colOff>
      <xdr:row>97</xdr:row>
      <xdr:rowOff>123266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8A64485A-0E1C-576F-7B35-0E7031509C5F}"/>
            </a:ext>
          </a:extLst>
        </xdr:cNvPr>
        <xdr:cNvSpPr/>
      </xdr:nvSpPr>
      <xdr:spPr>
        <a:xfrm>
          <a:off x="201705" y="16069236"/>
          <a:ext cx="1837765" cy="593912"/>
        </a:xfrm>
        <a:prstGeom prst="wedgeRoundRectCallout">
          <a:avLst>
            <a:gd name="adj1" fmla="val 136484"/>
            <a:gd name="adj2" fmla="val -192242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The GL code combination setup has four zeros.</a:t>
          </a:r>
        </a:p>
      </xdr:txBody>
    </xdr:sp>
    <xdr:clientData/>
  </xdr:twoCellAnchor>
  <xdr:twoCellAnchor>
    <xdr:from>
      <xdr:col>0</xdr:col>
      <xdr:colOff>201705</xdr:colOff>
      <xdr:row>94</xdr:row>
      <xdr:rowOff>44825</xdr:rowOff>
    </xdr:from>
    <xdr:to>
      <xdr:col>3</xdr:col>
      <xdr:colOff>380999</xdr:colOff>
      <xdr:row>97</xdr:row>
      <xdr:rowOff>134473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590EDC60-0F3D-72A5-12B8-9AE96202096F}"/>
            </a:ext>
          </a:extLst>
        </xdr:cNvPr>
        <xdr:cNvSpPr/>
      </xdr:nvSpPr>
      <xdr:spPr>
        <a:xfrm>
          <a:off x="201705" y="16080443"/>
          <a:ext cx="1837765" cy="593912"/>
        </a:xfrm>
        <a:prstGeom prst="wedgeRoundRectCallout">
          <a:avLst>
            <a:gd name="adj1" fmla="val 132216"/>
            <a:gd name="adj2" fmla="val 113418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Both values in this table consist of only one zero.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387495</xdr:colOff>
      <xdr:row>67</xdr:row>
      <xdr:rowOff>160193</xdr:rowOff>
    </xdr:from>
    <xdr:to>
      <xdr:col>25</xdr:col>
      <xdr:colOff>589701</xdr:colOff>
      <xdr:row>123</xdr:row>
      <xdr:rowOff>88755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C01E577-99B5-FBE6-4A94-774F03410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8222" y="11919238"/>
          <a:ext cx="15078524" cy="96267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-1</xdr:rowOff>
    </xdr:from>
    <xdr:to>
      <xdr:col>25</xdr:col>
      <xdr:colOff>294410</xdr:colOff>
      <xdr:row>187</xdr:row>
      <xdr:rowOff>21884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8DA171-BEC7-5E7C-FF44-4C7C21159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0727" y="22842681"/>
          <a:ext cx="15170728" cy="9720067"/>
        </a:xfrm>
        <a:prstGeom prst="rect">
          <a:avLst/>
        </a:prstGeom>
      </xdr:spPr>
    </xdr:pic>
    <xdr:clientData/>
  </xdr:twoCellAnchor>
  <xdr:twoCellAnchor editAs="oneCell">
    <xdr:from>
      <xdr:col>4</xdr:col>
      <xdr:colOff>17318</xdr:colOff>
      <xdr:row>9</xdr:row>
      <xdr:rowOff>0</xdr:rowOff>
    </xdr:from>
    <xdr:to>
      <xdr:col>25</xdr:col>
      <xdr:colOff>514436</xdr:colOff>
      <xdr:row>64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E4844C-EAFC-64B5-0171-260224554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8045" y="1714500"/>
          <a:ext cx="15373436" cy="952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0</xdr:rowOff>
    </xdr:from>
    <xdr:to>
      <xdr:col>23</xdr:col>
      <xdr:colOff>580520</xdr:colOff>
      <xdr:row>112</xdr:row>
      <xdr:rowOff>103909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9CE4AF-BB03-3FE7-26D4-E0118B0F6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455" y="1229591"/>
          <a:ext cx="7507792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zoomScale="85" zoomScaleNormal="85" zoomScaleSheetLayoutView="85" workbookViewId="0">
      <selection activeCell="AP10" sqref="AP10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30" t="s">
        <v>13</v>
      </c>
      <c r="D6" s="131"/>
      <c r="E6" s="131"/>
      <c r="F6" s="131"/>
      <c r="G6" s="131"/>
      <c r="H6" s="132"/>
      <c r="I6" s="141" t="s">
        <v>48</v>
      </c>
      <c r="J6" s="142"/>
      <c r="K6" s="32" t="s">
        <v>49</v>
      </c>
      <c r="L6" s="32" t="s">
        <v>55</v>
      </c>
      <c r="M6" s="143"/>
      <c r="N6" s="144"/>
      <c r="O6" s="71" t="s">
        <v>39</v>
      </c>
      <c r="P6" s="72"/>
      <c r="Q6" s="72"/>
      <c r="R6" s="72"/>
      <c r="S6" s="72"/>
      <c r="T6" s="73"/>
      <c r="U6" s="136" t="s">
        <v>88</v>
      </c>
      <c r="V6" s="148"/>
      <c r="W6" s="148"/>
      <c r="X6" s="148"/>
      <c r="Y6" s="148"/>
      <c r="Z6" s="149"/>
      <c r="AA6" s="71" t="s">
        <v>40</v>
      </c>
      <c r="AB6" s="72"/>
      <c r="AC6" s="72"/>
      <c r="AD6" s="72"/>
      <c r="AE6" s="72"/>
      <c r="AF6" s="73"/>
      <c r="AG6" s="74" t="s">
        <v>56</v>
      </c>
      <c r="AH6" s="75"/>
      <c r="AI6" s="75"/>
      <c r="AJ6" s="75"/>
      <c r="AK6" s="75"/>
      <c r="AL6" s="76"/>
    </row>
    <row r="7" spans="1:44">
      <c r="C7" s="71" t="s">
        <v>14</v>
      </c>
      <c r="D7" s="72"/>
      <c r="E7" s="72"/>
      <c r="F7" s="72"/>
      <c r="G7" s="72"/>
      <c r="H7" s="73"/>
      <c r="I7" s="133">
        <v>45082</v>
      </c>
      <c r="J7" s="134"/>
      <c r="K7" s="134"/>
      <c r="L7" s="134"/>
      <c r="M7" s="134"/>
      <c r="N7" s="135"/>
      <c r="O7" s="71" t="s">
        <v>41</v>
      </c>
      <c r="P7" s="72"/>
      <c r="Q7" s="72"/>
      <c r="R7" s="72"/>
      <c r="S7" s="72"/>
      <c r="T7" s="73"/>
      <c r="U7" s="133"/>
      <c r="V7" s="134"/>
      <c r="W7" s="134"/>
      <c r="X7" s="134"/>
      <c r="Y7" s="134"/>
      <c r="Z7" s="135"/>
      <c r="AA7" s="71" t="s">
        <v>42</v>
      </c>
      <c r="AB7" s="72"/>
      <c r="AC7" s="72"/>
      <c r="AD7" s="72"/>
      <c r="AE7" s="72"/>
      <c r="AF7" s="73"/>
      <c r="AG7" s="79"/>
      <c r="AH7" s="80"/>
      <c r="AI7" s="80"/>
      <c r="AJ7" s="80"/>
      <c r="AK7" s="80"/>
      <c r="AL7" s="81"/>
    </row>
    <row r="8" spans="1:44">
      <c r="C8" s="71" t="s">
        <v>7</v>
      </c>
      <c r="D8" s="72"/>
      <c r="E8" s="72"/>
      <c r="F8" s="72"/>
      <c r="G8" s="72"/>
      <c r="H8" s="73"/>
      <c r="I8" s="136" t="s">
        <v>50</v>
      </c>
      <c r="J8" s="137"/>
      <c r="K8" s="137"/>
      <c r="L8" s="137"/>
      <c r="M8" s="137"/>
      <c r="N8" s="138"/>
      <c r="O8" s="71" t="s">
        <v>26</v>
      </c>
      <c r="P8" s="72"/>
      <c r="Q8" s="72"/>
      <c r="R8" s="72"/>
      <c r="S8" s="72"/>
      <c r="T8" s="73"/>
      <c r="U8" s="150" t="s">
        <v>51</v>
      </c>
      <c r="V8" s="151"/>
      <c r="W8" s="151"/>
      <c r="X8" s="151"/>
      <c r="Y8" s="151"/>
      <c r="Z8" s="152"/>
      <c r="AA8" s="71" t="s">
        <v>43</v>
      </c>
      <c r="AB8" s="72"/>
      <c r="AC8" s="72"/>
      <c r="AD8" s="72"/>
      <c r="AE8" s="72"/>
      <c r="AF8" s="73"/>
      <c r="AG8" s="74" t="s">
        <v>89</v>
      </c>
      <c r="AH8" s="82"/>
      <c r="AI8" s="82"/>
      <c r="AJ8" s="82"/>
      <c r="AK8" s="82"/>
      <c r="AL8" s="83"/>
    </row>
    <row r="9" spans="1:44">
      <c r="C9" s="71" t="s">
        <v>59</v>
      </c>
      <c r="D9" s="72"/>
      <c r="E9" s="72"/>
      <c r="F9" s="72"/>
      <c r="G9" s="72"/>
      <c r="H9" s="73"/>
      <c r="I9" s="145" t="s">
        <v>94</v>
      </c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7"/>
      <c r="AA9" s="71" t="s">
        <v>79</v>
      </c>
      <c r="AB9" s="72"/>
      <c r="AC9" s="72"/>
      <c r="AD9" s="72"/>
      <c r="AE9" s="72"/>
      <c r="AF9" s="73"/>
      <c r="AG9" s="178" t="str">
        <f>VLOOKUP(I9,List!$C$2:$D$8,2,FALSE)</f>
        <v>N</v>
      </c>
      <c r="AH9" s="179"/>
      <c r="AI9" s="179"/>
      <c r="AJ9" s="179"/>
      <c r="AK9" s="179"/>
      <c r="AL9" s="180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54" t="s">
        <v>44</v>
      </c>
      <c r="Q13" s="155"/>
      <c r="R13" s="155"/>
      <c r="S13" s="155"/>
      <c r="T13" s="155"/>
      <c r="U13" s="155"/>
      <c r="V13" s="155"/>
      <c r="W13" s="155"/>
      <c r="X13" s="155"/>
      <c r="Y13" s="156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15"/>
      <c r="Q14" s="116"/>
      <c r="R14" s="153" t="s">
        <v>34</v>
      </c>
      <c r="S14" s="85"/>
      <c r="T14" s="85"/>
      <c r="U14" s="86"/>
      <c r="V14" s="153" t="s">
        <v>33</v>
      </c>
      <c r="W14" s="85"/>
      <c r="X14" s="85"/>
      <c r="Y14" s="86"/>
      <c r="Z14" s="4"/>
      <c r="AA14" s="4"/>
      <c r="AC14" s="19"/>
      <c r="AD14" s="20"/>
      <c r="AE14" s="84" t="s">
        <v>35</v>
      </c>
      <c r="AF14" s="85"/>
      <c r="AG14" s="85"/>
      <c r="AH14" s="86"/>
      <c r="AI14" s="84" t="s">
        <v>36</v>
      </c>
      <c r="AJ14" s="85"/>
      <c r="AK14" s="85"/>
      <c r="AL14" s="86"/>
      <c r="AM14" s="1"/>
      <c r="AN14" s="1"/>
      <c r="AO14" s="1"/>
      <c r="AP14" s="1"/>
      <c r="AQ14" s="1"/>
      <c r="AR14" s="1"/>
    </row>
    <row r="15" spans="1:44">
      <c r="C15" s="77" t="s">
        <v>3</v>
      </c>
      <c r="D15" s="78"/>
      <c r="E15" s="121" t="s">
        <v>83</v>
      </c>
      <c r="F15" s="122"/>
      <c r="G15" s="122"/>
      <c r="H15" s="123"/>
      <c r="I15" s="121" t="s">
        <v>83</v>
      </c>
      <c r="J15" s="122"/>
      <c r="K15" s="122"/>
      <c r="L15" s="123"/>
      <c r="P15" s="77" t="s">
        <v>3</v>
      </c>
      <c r="Q15" s="78"/>
      <c r="R15" s="87"/>
      <c r="S15" s="88"/>
      <c r="T15" s="88"/>
      <c r="U15" s="89"/>
      <c r="V15" s="87"/>
      <c r="W15" s="88"/>
      <c r="X15" s="88"/>
      <c r="Y15" s="89"/>
      <c r="AC15" s="77" t="s">
        <v>23</v>
      </c>
      <c r="AD15" s="78"/>
      <c r="AE15" s="87"/>
      <c r="AF15" s="88"/>
      <c r="AG15" s="88"/>
      <c r="AH15" s="89"/>
      <c r="AI15" s="87"/>
      <c r="AJ15" s="88"/>
      <c r="AK15" s="88"/>
      <c r="AL15" s="89"/>
      <c r="AM15" s="1"/>
      <c r="AN15" s="1"/>
      <c r="AO15" s="1"/>
      <c r="AP15" s="1"/>
      <c r="AQ15" s="1"/>
      <c r="AR15" s="1"/>
    </row>
    <row r="16" spans="1:44">
      <c r="C16" s="124" t="s">
        <v>2</v>
      </c>
      <c r="D16" s="125"/>
      <c r="E16" s="117" t="s">
        <v>84</v>
      </c>
      <c r="F16" s="118"/>
      <c r="G16" s="118"/>
      <c r="H16" s="119"/>
      <c r="I16" s="117" t="s">
        <v>85</v>
      </c>
      <c r="J16" s="118"/>
      <c r="K16" s="118"/>
      <c r="L16" s="119"/>
      <c r="P16" s="124" t="s">
        <v>2</v>
      </c>
      <c r="Q16" s="125"/>
      <c r="R16" s="157"/>
      <c r="S16" s="158"/>
      <c r="T16" s="158"/>
      <c r="U16" s="159"/>
      <c r="V16" s="157"/>
      <c r="W16" s="158"/>
      <c r="X16" s="158"/>
      <c r="Y16" s="159"/>
      <c r="AC16" s="124" t="s">
        <v>24</v>
      </c>
      <c r="AD16" s="125"/>
      <c r="AE16" s="157"/>
      <c r="AF16" s="158"/>
      <c r="AG16" s="158"/>
      <c r="AH16" s="159"/>
      <c r="AI16" s="157"/>
      <c r="AJ16" s="158"/>
      <c r="AK16" s="158"/>
      <c r="AL16" s="159"/>
      <c r="AM16" s="1"/>
      <c r="AN16" s="1"/>
      <c r="AO16" s="1"/>
      <c r="AP16" s="1"/>
      <c r="AQ16" s="1"/>
      <c r="AR16" s="1"/>
    </row>
    <row r="17" spans="1:44">
      <c r="C17" s="57" t="s">
        <v>4</v>
      </c>
      <c r="D17" s="58"/>
      <c r="E17" s="59">
        <v>45079</v>
      </c>
      <c r="F17" s="60"/>
      <c r="G17" s="60"/>
      <c r="H17" s="61"/>
      <c r="I17" s="59">
        <v>45079</v>
      </c>
      <c r="J17" s="60"/>
      <c r="K17" s="60"/>
      <c r="L17" s="61"/>
      <c r="P17" s="57" t="s">
        <v>4</v>
      </c>
      <c r="Q17" s="58"/>
      <c r="R17" s="59"/>
      <c r="S17" s="60"/>
      <c r="T17" s="60"/>
      <c r="U17" s="61"/>
      <c r="V17" s="59"/>
      <c r="W17" s="60"/>
      <c r="X17" s="60"/>
      <c r="Y17" s="61"/>
      <c r="Z17" s="4"/>
      <c r="AA17" s="4"/>
      <c r="AC17" s="57" t="s">
        <v>25</v>
      </c>
      <c r="AD17" s="58"/>
      <c r="AE17" s="184"/>
      <c r="AF17" s="185"/>
      <c r="AG17" s="185"/>
      <c r="AH17" s="186"/>
      <c r="AI17" s="184"/>
      <c r="AJ17" s="185"/>
      <c r="AK17" s="185"/>
      <c r="AL17" s="186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71" t="s">
        <v>0</v>
      </c>
      <c r="D19" s="72"/>
      <c r="E19" s="72"/>
      <c r="F19" s="72"/>
      <c r="G19" s="72"/>
      <c r="H19" s="73"/>
      <c r="I19" s="136" t="s">
        <v>52</v>
      </c>
      <c r="J19" s="137"/>
      <c r="K19" s="137"/>
      <c r="L19" s="137"/>
      <c r="M19" s="137"/>
      <c r="N19" s="138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71" t="s">
        <v>1</v>
      </c>
      <c r="D20" s="72"/>
      <c r="E20" s="72"/>
      <c r="F20" s="72"/>
      <c r="G20" s="72"/>
      <c r="H20" s="73"/>
      <c r="I20" s="187" t="s">
        <v>86</v>
      </c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8"/>
    </row>
    <row r="21" spans="1:44" ht="14.25" customHeight="1">
      <c r="C21" s="62" t="s">
        <v>28</v>
      </c>
      <c r="D21" s="63"/>
      <c r="E21" s="63"/>
      <c r="F21" s="63"/>
      <c r="G21" s="63"/>
      <c r="H21" s="64"/>
      <c r="I21" s="97" t="s">
        <v>91</v>
      </c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9"/>
    </row>
    <row r="22" spans="1:44">
      <c r="C22" s="65"/>
      <c r="D22" s="66"/>
      <c r="E22" s="66"/>
      <c r="F22" s="66"/>
      <c r="G22" s="66"/>
      <c r="H22" s="67"/>
      <c r="I22" s="100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2"/>
    </row>
    <row r="23" spans="1:44">
      <c r="C23" s="65"/>
      <c r="D23" s="66"/>
      <c r="E23" s="66"/>
      <c r="F23" s="66"/>
      <c r="G23" s="66"/>
      <c r="H23" s="67"/>
      <c r="I23" s="100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2"/>
    </row>
    <row r="24" spans="1:44" ht="93" customHeight="1">
      <c r="C24" s="68"/>
      <c r="D24" s="69"/>
      <c r="E24" s="69"/>
      <c r="F24" s="69"/>
      <c r="G24" s="69"/>
      <c r="H24" s="70"/>
      <c r="I24" s="103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5"/>
    </row>
    <row r="25" spans="1:44" ht="14.25" customHeight="1">
      <c r="C25" s="62" t="s">
        <v>20</v>
      </c>
      <c r="D25" s="63"/>
      <c r="E25" s="63"/>
      <c r="F25" s="63"/>
      <c r="G25" s="63"/>
      <c r="H25" s="64"/>
      <c r="I25" s="106" t="s">
        <v>87</v>
      </c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8"/>
    </row>
    <row r="26" spans="1:44">
      <c r="C26" s="65"/>
      <c r="D26" s="66"/>
      <c r="E26" s="66"/>
      <c r="F26" s="66"/>
      <c r="G26" s="66"/>
      <c r="H26" s="67"/>
      <c r="I26" s="109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1"/>
    </row>
    <row r="27" spans="1:44">
      <c r="C27" s="68"/>
      <c r="D27" s="69"/>
      <c r="E27" s="69"/>
      <c r="F27" s="69"/>
      <c r="G27" s="69"/>
      <c r="H27" s="70"/>
      <c r="I27" s="112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4"/>
    </row>
    <row r="28" spans="1:44">
      <c r="C28" s="71" t="s">
        <v>18</v>
      </c>
      <c r="D28" s="72"/>
      <c r="E28" s="72"/>
      <c r="F28" s="72"/>
      <c r="G28" s="72"/>
      <c r="H28" s="73"/>
      <c r="I28" s="136" t="s">
        <v>54</v>
      </c>
      <c r="J28" s="137"/>
      <c r="K28" s="137"/>
      <c r="L28" s="137"/>
      <c r="M28" s="137"/>
      <c r="N28" s="138"/>
      <c r="O28" s="94" t="s">
        <v>16</v>
      </c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6"/>
      <c r="AM28" s="3"/>
    </row>
    <row r="30" spans="1:44" ht="18">
      <c r="A30" s="26" t="s">
        <v>12</v>
      </c>
      <c r="B30" s="6" t="s">
        <v>29</v>
      </c>
    </row>
    <row r="32" spans="1:44" ht="15">
      <c r="C32" s="160" t="s">
        <v>44</v>
      </c>
      <c r="D32" s="161"/>
      <c r="E32" s="161"/>
      <c r="F32" s="161"/>
      <c r="G32" s="161"/>
      <c r="H32" s="161"/>
      <c r="I32" s="161"/>
      <c r="J32" s="161"/>
      <c r="K32" s="161"/>
      <c r="L32" s="162"/>
      <c r="P32" s="126" t="s">
        <v>44</v>
      </c>
      <c r="Q32" s="91"/>
      <c r="R32" s="91"/>
      <c r="S32" s="91"/>
      <c r="T32" s="91"/>
      <c r="U32" s="91"/>
      <c r="V32" s="91"/>
      <c r="W32" s="91"/>
      <c r="X32" s="91"/>
      <c r="Y32" s="92"/>
      <c r="AC32" s="90" t="s">
        <v>47</v>
      </c>
      <c r="AD32" s="91"/>
      <c r="AE32" s="91"/>
      <c r="AF32" s="91"/>
      <c r="AG32" s="91"/>
      <c r="AH32" s="91"/>
      <c r="AI32" s="91"/>
      <c r="AJ32" s="91"/>
      <c r="AK32" s="91"/>
      <c r="AL32" s="92"/>
    </row>
    <row r="33" spans="3:38">
      <c r="C33" s="166"/>
      <c r="D33" s="167"/>
      <c r="E33" s="84" t="s">
        <v>6</v>
      </c>
      <c r="F33" s="139"/>
      <c r="G33" s="139"/>
      <c r="H33" s="140"/>
      <c r="I33" s="84" t="s">
        <v>33</v>
      </c>
      <c r="J33" s="139"/>
      <c r="K33" s="139"/>
      <c r="L33" s="140"/>
      <c r="P33" s="115"/>
      <c r="Q33" s="116"/>
      <c r="R33" s="153" t="s">
        <v>37</v>
      </c>
      <c r="S33" s="85"/>
      <c r="T33" s="85"/>
      <c r="U33" s="86"/>
      <c r="V33" s="153" t="s">
        <v>33</v>
      </c>
      <c r="W33" s="85"/>
      <c r="X33" s="85"/>
      <c r="Y33" s="86"/>
      <c r="AC33" s="120"/>
      <c r="AD33" s="116"/>
      <c r="AE33" s="93" t="s">
        <v>37</v>
      </c>
      <c r="AF33" s="85"/>
      <c r="AG33" s="85"/>
      <c r="AH33" s="86"/>
      <c r="AI33" s="93" t="s">
        <v>33</v>
      </c>
      <c r="AJ33" s="85"/>
      <c r="AK33" s="85"/>
      <c r="AL33" s="86"/>
    </row>
    <row r="34" spans="3:38">
      <c r="C34" s="77" t="s">
        <v>3</v>
      </c>
      <c r="D34" s="78"/>
      <c r="E34" s="121" t="s">
        <v>83</v>
      </c>
      <c r="F34" s="122"/>
      <c r="G34" s="122"/>
      <c r="H34" s="123"/>
      <c r="I34" s="121" t="s">
        <v>83</v>
      </c>
      <c r="J34" s="122"/>
      <c r="K34" s="122"/>
      <c r="L34" s="123"/>
      <c r="P34" s="77" t="s">
        <v>3</v>
      </c>
      <c r="Q34" s="78"/>
      <c r="R34" s="127"/>
      <c r="S34" s="128"/>
      <c r="T34" s="128"/>
      <c r="U34" s="129"/>
      <c r="V34" s="127"/>
      <c r="W34" s="128"/>
      <c r="X34" s="128"/>
      <c r="Y34" s="129"/>
      <c r="AC34" s="77" t="s">
        <v>3</v>
      </c>
      <c r="AD34" s="78"/>
      <c r="AE34" s="121"/>
      <c r="AF34" s="122"/>
      <c r="AG34" s="122"/>
      <c r="AH34" s="123"/>
      <c r="AI34" s="121"/>
      <c r="AJ34" s="122"/>
      <c r="AK34" s="122"/>
      <c r="AL34" s="123"/>
    </row>
    <row r="35" spans="3:38">
      <c r="C35" s="124" t="s">
        <v>2</v>
      </c>
      <c r="D35" s="125"/>
      <c r="E35" s="117" t="s">
        <v>84</v>
      </c>
      <c r="F35" s="118"/>
      <c r="G35" s="118"/>
      <c r="H35" s="119"/>
      <c r="I35" s="117" t="s">
        <v>85</v>
      </c>
      <c r="J35" s="118"/>
      <c r="K35" s="118"/>
      <c r="L35" s="119"/>
      <c r="P35" s="124" t="s">
        <v>2</v>
      </c>
      <c r="Q35" s="125"/>
      <c r="R35" s="163"/>
      <c r="S35" s="164"/>
      <c r="T35" s="164"/>
      <c r="U35" s="165"/>
      <c r="V35" s="163"/>
      <c r="W35" s="164"/>
      <c r="X35" s="164"/>
      <c r="Y35" s="165"/>
      <c r="AC35" s="124" t="s">
        <v>2</v>
      </c>
      <c r="AD35" s="125"/>
      <c r="AE35" s="117"/>
      <c r="AF35" s="118"/>
      <c r="AG35" s="118"/>
      <c r="AH35" s="119"/>
      <c r="AI35" s="117"/>
      <c r="AJ35" s="118"/>
      <c r="AK35" s="118"/>
      <c r="AL35" s="119"/>
    </row>
    <row r="36" spans="3:38">
      <c r="C36" s="57" t="s">
        <v>4</v>
      </c>
      <c r="D36" s="58"/>
      <c r="E36" s="59">
        <v>45079</v>
      </c>
      <c r="F36" s="60"/>
      <c r="G36" s="60"/>
      <c r="H36" s="61"/>
      <c r="I36" s="59">
        <v>45079</v>
      </c>
      <c r="J36" s="60"/>
      <c r="K36" s="60"/>
      <c r="L36" s="61"/>
      <c r="P36" s="57" t="s">
        <v>4</v>
      </c>
      <c r="Q36" s="58"/>
      <c r="R36" s="59"/>
      <c r="S36" s="60"/>
      <c r="T36" s="60"/>
      <c r="U36" s="61"/>
      <c r="V36" s="59"/>
      <c r="W36" s="60"/>
      <c r="X36" s="60"/>
      <c r="Y36" s="61"/>
      <c r="AC36" s="57" t="s">
        <v>4</v>
      </c>
      <c r="AD36" s="58"/>
      <c r="AE36" s="59"/>
      <c r="AF36" s="60"/>
      <c r="AG36" s="60"/>
      <c r="AH36" s="61"/>
      <c r="AI36" s="59"/>
      <c r="AJ36" s="60"/>
      <c r="AK36" s="60"/>
      <c r="AL36" s="61"/>
    </row>
    <row r="38" spans="3:38">
      <c r="C38" s="71" t="s">
        <v>8</v>
      </c>
      <c r="D38" s="72"/>
      <c r="E38" s="72"/>
      <c r="F38" s="72"/>
      <c r="G38" s="72"/>
      <c r="H38" s="73"/>
      <c r="I38" s="136"/>
      <c r="J38" s="137"/>
      <c r="K38" s="137"/>
      <c r="L38" s="137"/>
      <c r="M38" s="137"/>
      <c r="N38" s="138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51" t="s">
        <v>9</v>
      </c>
      <c r="D39" s="52"/>
      <c r="E39" s="52"/>
      <c r="F39" s="52"/>
      <c r="G39" s="52"/>
      <c r="H39" s="53"/>
      <c r="I39" s="106" t="s">
        <v>90</v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8"/>
    </row>
    <row r="40" spans="3:38">
      <c r="C40" s="173"/>
      <c r="D40" s="174"/>
      <c r="E40" s="174"/>
      <c r="F40" s="174"/>
      <c r="G40" s="174"/>
      <c r="H40" s="56"/>
      <c r="I40" s="109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1"/>
    </row>
    <row r="41" spans="3:38">
      <c r="C41" s="54"/>
      <c r="D41" s="55"/>
      <c r="E41" s="55"/>
      <c r="F41" s="55"/>
      <c r="G41" s="55"/>
      <c r="H41" s="56"/>
      <c r="I41" s="109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1"/>
    </row>
    <row r="42" spans="3:38">
      <c r="C42" s="54"/>
      <c r="D42" s="55"/>
      <c r="E42" s="55"/>
      <c r="F42" s="55"/>
      <c r="G42" s="55"/>
      <c r="H42" s="56"/>
      <c r="I42" s="109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1"/>
    </row>
    <row r="43" spans="3:38">
      <c r="C43" s="54"/>
      <c r="D43" s="55"/>
      <c r="E43" s="55"/>
      <c r="F43" s="55"/>
      <c r="G43" s="55"/>
      <c r="H43" s="56"/>
      <c r="I43" s="109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1"/>
    </row>
    <row r="44" spans="3:38">
      <c r="C44" s="54"/>
      <c r="D44" s="55"/>
      <c r="E44" s="55"/>
      <c r="F44" s="55"/>
      <c r="G44" s="55"/>
      <c r="H44" s="56"/>
      <c r="I44" s="109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1"/>
    </row>
    <row r="45" spans="3:38" ht="105.75" customHeight="1">
      <c r="C45" s="175"/>
      <c r="D45" s="176"/>
      <c r="E45" s="176"/>
      <c r="F45" s="176"/>
      <c r="G45" s="176"/>
      <c r="H45" s="177"/>
      <c r="I45" s="112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4"/>
    </row>
    <row r="46" spans="3:38" ht="14.25" customHeight="1">
      <c r="C46" s="51" t="s">
        <v>21</v>
      </c>
      <c r="D46" s="52"/>
      <c r="E46" s="52"/>
      <c r="F46" s="52"/>
      <c r="G46" s="52"/>
      <c r="H46" s="53"/>
      <c r="I46" s="106" t="s">
        <v>92</v>
      </c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9"/>
    </row>
    <row r="47" spans="3:38">
      <c r="C47" s="54"/>
      <c r="D47" s="55"/>
      <c r="E47" s="55"/>
      <c r="F47" s="55"/>
      <c r="G47" s="55"/>
      <c r="H47" s="56"/>
      <c r="I47" s="170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2"/>
    </row>
    <row r="48" spans="3:38">
      <c r="C48" s="71" t="s">
        <v>11</v>
      </c>
      <c r="D48" s="72"/>
      <c r="E48" s="72"/>
      <c r="F48" s="72"/>
      <c r="G48" s="72"/>
      <c r="H48" s="73"/>
      <c r="I48" s="136" t="s">
        <v>54</v>
      </c>
      <c r="J48" s="137"/>
      <c r="K48" s="137"/>
      <c r="L48" s="137"/>
      <c r="M48" s="137"/>
      <c r="N48" s="138"/>
      <c r="O48" s="94" t="s">
        <v>16</v>
      </c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6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60" t="s">
        <v>44</v>
      </c>
      <c r="D52" s="161"/>
      <c r="E52" s="161"/>
      <c r="F52" s="161"/>
      <c r="G52" s="161"/>
      <c r="H52" s="161"/>
      <c r="I52" s="161"/>
      <c r="J52" s="161"/>
      <c r="K52" s="161"/>
      <c r="L52" s="162"/>
      <c r="P52" s="126" t="s">
        <v>44</v>
      </c>
      <c r="Q52" s="91"/>
      <c r="R52" s="91"/>
      <c r="S52" s="91"/>
      <c r="T52" s="91"/>
      <c r="U52" s="91"/>
      <c r="V52" s="91"/>
      <c r="W52" s="91"/>
      <c r="X52" s="91"/>
      <c r="Y52" s="92"/>
      <c r="AC52" s="90" t="s">
        <v>47</v>
      </c>
      <c r="AD52" s="91"/>
      <c r="AE52" s="91"/>
      <c r="AF52" s="91"/>
      <c r="AG52" s="91"/>
      <c r="AH52" s="91"/>
      <c r="AI52" s="91"/>
      <c r="AJ52" s="91"/>
      <c r="AK52" s="91"/>
      <c r="AL52" s="92"/>
    </row>
    <row r="53" spans="1:38">
      <c r="C53" s="166"/>
      <c r="D53" s="167"/>
      <c r="E53" s="84" t="s">
        <v>38</v>
      </c>
      <c r="F53" s="139"/>
      <c r="G53" s="139"/>
      <c r="H53" s="140"/>
      <c r="I53" s="84" t="s">
        <v>33</v>
      </c>
      <c r="J53" s="139"/>
      <c r="K53" s="139"/>
      <c r="L53" s="140"/>
      <c r="P53" s="115"/>
      <c r="Q53" s="116"/>
      <c r="R53" s="153" t="s">
        <v>37</v>
      </c>
      <c r="S53" s="85"/>
      <c r="T53" s="85"/>
      <c r="U53" s="86"/>
      <c r="V53" s="153" t="s">
        <v>33</v>
      </c>
      <c r="W53" s="85"/>
      <c r="X53" s="85"/>
      <c r="Y53" s="86"/>
      <c r="AC53" s="120"/>
      <c r="AD53" s="116"/>
      <c r="AE53" s="93" t="s">
        <v>37</v>
      </c>
      <c r="AF53" s="85"/>
      <c r="AG53" s="85"/>
      <c r="AH53" s="86"/>
      <c r="AI53" s="93" t="s">
        <v>33</v>
      </c>
      <c r="AJ53" s="85"/>
      <c r="AK53" s="85"/>
      <c r="AL53" s="86"/>
    </row>
    <row r="54" spans="1:38">
      <c r="C54" s="77" t="s">
        <v>3</v>
      </c>
      <c r="D54" s="78"/>
      <c r="E54" s="121" t="s">
        <v>83</v>
      </c>
      <c r="F54" s="122"/>
      <c r="G54" s="122"/>
      <c r="H54" s="123"/>
      <c r="I54" s="121" t="s">
        <v>83</v>
      </c>
      <c r="J54" s="122"/>
      <c r="K54" s="122"/>
      <c r="L54" s="123"/>
      <c r="P54" s="77" t="s">
        <v>3</v>
      </c>
      <c r="Q54" s="78"/>
      <c r="R54" s="87"/>
      <c r="S54" s="88"/>
      <c r="T54" s="88"/>
      <c r="U54" s="89"/>
      <c r="V54" s="87"/>
      <c r="W54" s="88"/>
      <c r="X54" s="88"/>
      <c r="Y54" s="89"/>
      <c r="AC54" s="77" t="s">
        <v>3</v>
      </c>
      <c r="AD54" s="78"/>
      <c r="AE54" s="87"/>
      <c r="AF54" s="88"/>
      <c r="AG54" s="88"/>
      <c r="AH54" s="89"/>
      <c r="AI54" s="87"/>
      <c r="AJ54" s="88"/>
      <c r="AK54" s="88"/>
      <c r="AL54" s="89"/>
    </row>
    <row r="55" spans="1:38">
      <c r="C55" s="124" t="s">
        <v>2</v>
      </c>
      <c r="D55" s="125"/>
      <c r="E55" s="117" t="s">
        <v>84</v>
      </c>
      <c r="F55" s="118"/>
      <c r="G55" s="118"/>
      <c r="H55" s="119"/>
      <c r="I55" s="117" t="s">
        <v>85</v>
      </c>
      <c r="J55" s="118"/>
      <c r="K55" s="118"/>
      <c r="L55" s="119"/>
      <c r="P55" s="124" t="s">
        <v>2</v>
      </c>
      <c r="Q55" s="125"/>
      <c r="R55" s="157"/>
      <c r="S55" s="158"/>
      <c r="T55" s="158"/>
      <c r="U55" s="159"/>
      <c r="V55" s="157"/>
      <c r="W55" s="158"/>
      <c r="X55" s="158"/>
      <c r="Y55" s="159"/>
      <c r="AC55" s="124" t="s">
        <v>2</v>
      </c>
      <c r="AD55" s="125"/>
      <c r="AE55" s="157"/>
      <c r="AF55" s="158"/>
      <c r="AG55" s="158"/>
      <c r="AH55" s="159"/>
      <c r="AI55" s="157"/>
      <c r="AJ55" s="158"/>
      <c r="AK55" s="158"/>
      <c r="AL55" s="159"/>
    </row>
    <row r="56" spans="1:38">
      <c r="C56" s="57" t="s">
        <v>4</v>
      </c>
      <c r="D56" s="58"/>
      <c r="E56" s="59">
        <v>45079</v>
      </c>
      <c r="F56" s="60"/>
      <c r="G56" s="60"/>
      <c r="H56" s="61"/>
      <c r="I56" s="59">
        <v>45079</v>
      </c>
      <c r="J56" s="60"/>
      <c r="K56" s="60"/>
      <c r="L56" s="61"/>
      <c r="P56" s="57" t="s">
        <v>4</v>
      </c>
      <c r="Q56" s="58"/>
      <c r="R56" s="59"/>
      <c r="S56" s="60"/>
      <c r="T56" s="60"/>
      <c r="U56" s="61"/>
      <c r="V56" s="59"/>
      <c r="W56" s="60"/>
      <c r="X56" s="60"/>
      <c r="Y56" s="61"/>
      <c r="AC56" s="57" t="s">
        <v>4</v>
      </c>
      <c r="AD56" s="58"/>
      <c r="AE56" s="181"/>
      <c r="AF56" s="182"/>
      <c r="AG56" s="182"/>
      <c r="AH56" s="183"/>
      <c r="AI56" s="181"/>
      <c r="AJ56" s="182"/>
      <c r="AK56" s="182"/>
      <c r="AL56" s="183"/>
    </row>
    <row r="58" spans="1:38">
      <c r="C58" s="191" t="s">
        <v>22</v>
      </c>
      <c r="D58" s="192"/>
      <c r="E58" s="192"/>
      <c r="F58" s="192"/>
      <c r="G58" s="192"/>
      <c r="H58" s="193"/>
      <c r="I58" s="106" t="s">
        <v>92</v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8"/>
    </row>
    <row r="59" spans="1:38">
      <c r="C59" s="194"/>
      <c r="D59" s="195"/>
      <c r="E59" s="195"/>
      <c r="F59" s="195"/>
      <c r="G59" s="195"/>
      <c r="H59" s="196"/>
      <c r="I59" s="109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1"/>
    </row>
    <row r="60" spans="1:38">
      <c r="C60" s="197"/>
      <c r="D60" s="198"/>
      <c r="E60" s="198"/>
      <c r="F60" s="198"/>
      <c r="G60" s="198"/>
      <c r="H60" s="196"/>
      <c r="I60" s="109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1"/>
    </row>
    <row r="61" spans="1:38">
      <c r="C61" s="197"/>
      <c r="D61" s="198"/>
      <c r="E61" s="198"/>
      <c r="F61" s="198"/>
      <c r="G61" s="198"/>
      <c r="H61" s="196"/>
      <c r="I61" s="109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1"/>
    </row>
    <row r="62" spans="1:38">
      <c r="C62" s="197"/>
      <c r="D62" s="198"/>
      <c r="E62" s="198"/>
      <c r="F62" s="198"/>
      <c r="G62" s="198"/>
      <c r="H62" s="196"/>
      <c r="I62" s="109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1"/>
    </row>
    <row r="63" spans="1:38">
      <c r="C63" s="197"/>
      <c r="D63" s="198"/>
      <c r="E63" s="198"/>
      <c r="F63" s="198"/>
      <c r="G63" s="198"/>
      <c r="H63" s="196"/>
      <c r="I63" s="109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1"/>
    </row>
    <row r="64" spans="1:38">
      <c r="C64" s="197"/>
      <c r="D64" s="198"/>
      <c r="E64" s="198"/>
      <c r="F64" s="198"/>
      <c r="G64" s="198"/>
      <c r="H64" s="196"/>
      <c r="I64" s="109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1"/>
    </row>
    <row r="65" spans="3:38">
      <c r="C65" s="197"/>
      <c r="D65" s="198"/>
      <c r="E65" s="198"/>
      <c r="F65" s="198"/>
      <c r="G65" s="198"/>
      <c r="H65" s="196"/>
      <c r="I65" s="109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1"/>
    </row>
    <row r="66" spans="3:38">
      <c r="C66" s="197"/>
      <c r="D66" s="198"/>
      <c r="E66" s="198"/>
      <c r="F66" s="198"/>
      <c r="G66" s="198"/>
      <c r="H66" s="196"/>
      <c r="I66" s="109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1"/>
    </row>
    <row r="67" spans="3:38">
      <c r="C67" s="199"/>
      <c r="D67" s="200"/>
      <c r="E67" s="200"/>
      <c r="F67" s="200"/>
      <c r="G67" s="200"/>
      <c r="H67" s="201"/>
      <c r="I67" s="112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4"/>
    </row>
    <row r="68" spans="3:38">
      <c r="C68" s="188" t="s">
        <v>19</v>
      </c>
      <c r="D68" s="189"/>
      <c r="E68" s="189"/>
      <c r="F68" s="189"/>
      <c r="G68" s="189"/>
      <c r="H68" s="190"/>
      <c r="I68" s="136" t="s">
        <v>54</v>
      </c>
      <c r="J68" s="137"/>
      <c r="K68" s="137"/>
      <c r="L68" s="137"/>
      <c r="M68" s="137"/>
      <c r="N68" s="138"/>
      <c r="O68" s="94" t="s">
        <v>16</v>
      </c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6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O48:Y53 I49:N53 AJ15:AL16 A1:H12 AF10:AH13 I7:N7 AG7:AL7 AI10:AI17 U7:Z7 I39 R54:Y65537 AB13:AD20 AA1:AA20 AE18:AL20 J20:N20 I20:I21 I46 O56:Q65537 Z48:AL65537 M56:N67 AB9:IV9 O25:AL38 I10:N18 I29:N37 E13:H65537 I54:L67 O10:Z20 AM1:IV8 M54:Q55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58</v>
      </c>
      <c r="C1" s="44" t="s">
        <v>59</v>
      </c>
      <c r="D1" s="44" t="s">
        <v>60</v>
      </c>
    </row>
    <row r="2" spans="1:4" ht="16.5">
      <c r="A2" s="45" t="s">
        <v>61</v>
      </c>
      <c r="C2" s="46" t="s">
        <v>62</v>
      </c>
      <c r="D2" s="46" t="s">
        <v>63</v>
      </c>
    </row>
    <row r="3" spans="1:4" ht="16.5">
      <c r="A3" s="45" t="s">
        <v>64</v>
      </c>
      <c r="C3" s="46" t="s">
        <v>65</v>
      </c>
      <c r="D3" s="46" t="s">
        <v>63</v>
      </c>
    </row>
    <row r="4" spans="1:4" ht="16.5">
      <c r="A4" s="45" t="s">
        <v>66</v>
      </c>
      <c r="C4" s="46" t="s">
        <v>67</v>
      </c>
      <c r="D4" s="46" t="s">
        <v>63</v>
      </c>
    </row>
    <row r="5" spans="1:4" ht="16.5">
      <c r="A5" s="45" t="s">
        <v>68</v>
      </c>
      <c r="C5" s="48" t="s">
        <v>80</v>
      </c>
      <c r="D5" s="48" t="s">
        <v>81</v>
      </c>
    </row>
    <row r="6" spans="1:4" ht="16.5">
      <c r="A6" s="45" t="s">
        <v>71</v>
      </c>
      <c r="C6" s="46" t="s">
        <v>69</v>
      </c>
      <c r="D6" s="46" t="s">
        <v>70</v>
      </c>
    </row>
    <row r="7" spans="1:4" ht="16.5">
      <c r="A7" s="45" t="s">
        <v>72</v>
      </c>
      <c r="C7" s="46" t="s">
        <v>82</v>
      </c>
      <c r="D7" s="46" t="s">
        <v>70</v>
      </c>
    </row>
    <row r="8" spans="1:4" ht="16.5">
      <c r="A8" s="47" t="s">
        <v>75</v>
      </c>
      <c r="C8" s="46" t="s">
        <v>73</v>
      </c>
      <c r="D8" s="46" t="s">
        <v>74</v>
      </c>
    </row>
    <row r="9" spans="1:4" ht="14.25">
      <c r="A9" s="47" t="s">
        <v>76</v>
      </c>
    </row>
    <row r="10" spans="1:4" ht="14.25">
      <c r="A10" s="47" t="s">
        <v>77</v>
      </c>
    </row>
    <row r="11" spans="1:4" ht="14.25">
      <c r="A11" s="45" t="s">
        <v>78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topLeftCell="A4" zoomScale="85" zoomScaleNormal="85" workbookViewId="0">
      <selection activeCell="Q35" sqref="Q35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3"/>
  <sheetViews>
    <sheetView showGridLines="0" zoomScale="55" zoomScaleNormal="55" workbookViewId="0">
      <selection activeCell="P93" sqref="P93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9" spans="1:35" ht="21">
      <c r="F9" s="49"/>
    </row>
    <row r="23" spans="6:6" ht="21">
      <c r="F23" s="49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7"/>
  <sheetViews>
    <sheetView showGridLines="0" topLeftCell="A10" zoomScale="55" zoomScaleNormal="55" workbookViewId="0">
      <selection activeCell="AE41" sqref="AE41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7" spans="1:38" ht="24">
      <c r="B7" s="50" t="s">
        <v>93</v>
      </c>
      <c r="C7" s="50"/>
      <c r="D7" s="50"/>
      <c r="E7" s="50"/>
      <c r="F7" s="50"/>
      <c r="G7" s="50"/>
      <c r="H7" s="50"/>
      <c r="I7" s="50"/>
      <c r="J7" s="50"/>
      <c r="K7" s="50"/>
      <c r="L7" s="50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abSelected="1" topLeftCell="A67" zoomScale="55" zoomScaleNormal="55" workbookViewId="0">
      <selection activeCell="Z84" sqref="Z84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10" ma:contentTypeDescription="Create a new document." ma:contentTypeScope="" ma:versionID="bcb1114f3260dab5ee787bcd8e8d585d">
  <xsd:schema xmlns:xsd="http://www.w3.org/2001/XMLSchema" xmlns:xs="http://www.w3.org/2001/XMLSchema" xmlns:p="http://schemas.microsoft.com/office/2006/metadata/properties" xmlns:ns2="9487b6d3-1a98-44c9-a273-72c108ae512d" xmlns:ns3="8edf58f4-0b40-4f4f-8a55-4bf7b2731c70" targetNamespace="http://schemas.microsoft.com/office/2006/metadata/properties" ma:root="true" ma:fieldsID="d6974df780f73d025e3d35396aa45541" ns2:_="" ns3:_="">
    <xsd:import namespace="9487b6d3-1a98-44c9-a273-72c108ae512d"/>
    <xsd:import namespace="8edf58f4-0b40-4f4f-8a55-4bf7b2731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f58f4-0b40-4f4f-8a55-4bf7b2731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EC9EFD-CC7D-4B60-9D86-A92D8C252F22}"/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2023-06-08T00:51:58Z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