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1883110E-E5C2-4193-AD00-66F97115DDA3}" xr6:coauthVersionLast="47" xr6:coauthVersionMax="47" xr10:uidLastSave="{00000000-0000-0000-0000-000000000000}"/>
  <bookViews>
    <workbookView xWindow="-120" yWindow="-120" windowWidth="20730" windowHeight="11310" tabRatio="779" activeTab="5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<sst xmlns="http://schemas.openxmlformats.org/spreadsheetml/2006/main" count="152" uniqueCount="96">
  <si>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</si>
  <si>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</si>
  <si>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</si>
  <si>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</si>
  <si>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</si>
  <si>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</si>
  <si>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</si>
  <si>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</si>
  <si>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</si>
  <si>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</si>
  <si>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</si>
  <si>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</si>
  <si>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</si>
  <si>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</si>
  <si>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</si>
  <si>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</si>
  <si>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</si>
  <si>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</si>
  <si>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</si>
  <si>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</si>
  <si>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</si>
  <si>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</si>
  <si>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</si>
  <si>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</si>
  <si>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</si>
  <si>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</si>
  <si>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</si>
  <si>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</si>
  <si>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</si>
  <si>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</si>
  <si>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</si>
  <si>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</si>
  <si>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</si>
  <si>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</si>
  <si>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</si>
  <si>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</si>
  <si>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</si>
  <si>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</si>
  <si>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</si>
  <si>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</si>
  <si>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</si>
  <si>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</si>
  <si>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</si>
  <si>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</si>
  <si>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</si>
  <si>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</si>
  <si>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</si>
  <si>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</si>
  <si>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</si>
  <si>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</si>
  <si>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</si>
  <si>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</si>
  <si>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</si>
  <si>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</si>
  <si>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</si>
  <si>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</si>
  <si>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</si>
  <si>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</si>
  <si>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</si>
  <si>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</si>
  <si>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</si>
  <si>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</si>
  <si>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</si>
  <si>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</si>
  <si>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</si>
  <si>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</si>
  <si>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</si>
  <si>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</si>
  <si>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</si>
  <si>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</si>
  <si>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</si>
  <si>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</si>
  <si>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</si>
  <si>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</si>
  <si>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</si>
  <si>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</si>
  <si>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</si>
  <si>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</si>
  <si>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</si>
  <si>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</si>
  <si>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</si>
  <si>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</si>
  <si>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</si>
  <si>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TIP-ISD</t>
  </si>
  <si>
    <t>M.Pisawis</t>
  </si>
  <si>
    <t>M.Ocampo</t>
  </si>
  <si>
    <t>Common</t>
  </si>
  <si>
    <t>ISD DB update</t>
  </si>
  <si>
    <t>-</t>
  </si>
  <si>
    <t>Multiple updating attempts in PER_ALL_TABLE</t>
  </si>
  <si>
    <t>Request in cost center update.</t>
  </si>
  <si>
    <t>Operation Mistake</t>
  </si>
  <si>
    <t>I set up the code combination first in XXTIP_GL_CODE_COMBINATION. However, I have already attempted to update the cost center in the backend, which has resulted in update logs being created.</t>
  </si>
  <si>
    <t>As we continue to explore options for resolving this issue, we have discovered a program that automatically updates the cost center in the PER_ALL table.</t>
  </si>
  <si>
    <t>Upon reviewing the PER_ALL table, it appears that the cost center for Ms. Amano has not been updated to the correct value. I attempted to manually update it in the backend, but it seems that I do not have the necessary access permissions to perform the task.</t>
  </si>
  <si>
    <t>Cost Center must be updated in order to resolve the errors in sickness portal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</si>
</sst>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56029</xdr:colOff>
      <xdr:row>4</xdr:row>
      <xdr:rowOff>123265</xdr:rowOff>
    </xdr:from>
    <xdr:to>
      <xdr:col>16</xdr:col>
      <xdr:colOff>240562</xdr:colOff>
      <xdr:row>33</xdr:row>
      <xdr:rowOff>164293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BFD5CA-D1D2-8E70-37BC-6335184A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8294" y="829236"/>
          <a:ext cx="9440592" cy="4915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571501</xdr:colOff>
      <xdr:row>7</xdr:row>
      <xdr:rowOff>145677</xdr:rowOff>
    </xdr:from>
    <xdr:to>
      <xdr:col>18</xdr:col>
      <xdr:colOff>580142</xdr:colOff>
      <xdr:row>51</xdr:row>
      <xdr:rowOff>66015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7CD29-364D-48F4-9181-EB72315E8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766" y="1355912"/>
          <a:ext cx="12940229" cy="7316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6929</xdr:colOff>
      <xdr:row>14</xdr:row>
      <xdr:rowOff>0</xdr:rowOff>
    </xdr:from>
    <xdr:to>
      <xdr:col>25</xdr:col>
      <xdr:colOff>548968</xdr:colOff>
      <xdr:row>57</xdr:row>
      <xdr:rowOff>88427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4B58E-8B24-4D65-AF0C-667D72AE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5341" y="2386853"/>
          <a:ext cx="12846098" cy="7316221"/>
        </a:xfrm>
        <a:prstGeom prst="rect">
          <a:avLst/>
        </a:prstGeom>
      </xdr:spPr>
    </xdr:pic>
    <xdr:clientData/>
  </xdr:twoCellAnchor>
  <xdr:twoCellAnchor editAs="oneCell">
    <xdr:from>
      <xdr:col>7</xdr:col>
      <xdr:colOff>30309</xdr:colOff>
      <xdr:row>61</xdr:row>
      <xdr:rowOff>152808</xdr:rowOff>
    </xdr:from>
    <xdr:to>
      <xdr:col>25</xdr:col>
      <xdr:colOff>572348</xdr:colOff>
      <xdr:row>105</xdr:row>
      <xdr:rowOff>54094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EA0B8-8B58-49E6-A313-DEF4F1521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8721" y="10439808"/>
          <a:ext cx="12846098" cy="729716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106</xdr:row>
      <xdr:rowOff>1019</xdr:rowOff>
    </xdr:from>
    <xdr:to>
      <xdr:col>25</xdr:col>
      <xdr:colOff>477994</xdr:colOff>
      <xdr:row>149</xdr:row>
      <xdr:rowOff>87511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F61900-A98B-450D-9D3F-32230ECC7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8412" y="17851990"/>
          <a:ext cx="12782053" cy="7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151</xdr:row>
      <xdr:rowOff>57049</xdr:rowOff>
    </xdr:from>
    <xdr:to>
      <xdr:col>25</xdr:col>
      <xdr:colOff>535137</xdr:colOff>
      <xdr:row>194</xdr:row>
      <xdr:rowOff>143541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424A5-EE62-4A5C-BE31-8D4C0088F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8412" y="25471990"/>
          <a:ext cx="12839196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415636</xdr:colOff>
      <xdr:row>194</xdr:row>
      <xdr:rowOff>155864</xdr:rowOff>
    </xdr:from>
    <xdr:to>
      <xdr:col>21</xdr:col>
      <xdr:colOff>303427</xdr:colOff>
      <xdr:row>300</xdr:row>
      <xdr:rowOff>86591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07BE4-35C1-ED1F-083A-41539E5F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2909" y="33770455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opLeftCell="A55" zoomScale="85" zoomScaleNormal="85" zoomScaleSheetLayoutView="85" workbookViewId="0">
      <selection activeCell="U7" sqref="U7:Z7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28" t="s">
        <v>13</v>
      </c>
      <c r="D6" s="129"/>
      <c r="E6" s="129"/>
      <c r="F6" s="129"/>
      <c r="G6" s="129"/>
      <c r="H6" s="130"/>
      <c r="I6" s="139" t="s">
        <v>48</v>
      </c>
      <c r="J6" s="140"/>
      <c r="K6" s="32" t="s">
        <v>49</v>
      </c>
      <c r="L6" s="32" t="s">
        <v>55</v>
      </c>
      <c r="M6" s="141">
        <v>2447</v>
      </c>
      <c r="N6" s="142"/>
      <c r="O6" s="69" t="s">
        <v>39</v>
      </c>
      <c r="P6" s="70"/>
      <c r="Q6" s="70"/>
      <c r="R6" s="70"/>
      <c r="S6" s="70"/>
      <c r="T6" s="71"/>
      <c r="U6" s="134" t="s">
        <v>87</v>
      </c>
      <c r="V6" s="146"/>
      <c r="W6" s="146"/>
      <c r="X6" s="146"/>
      <c r="Y6" s="146"/>
      <c r="Z6" s="147"/>
      <c r="AA6" s="69" t="s">
        <v>40</v>
      </c>
      <c r="AB6" s="70"/>
      <c r="AC6" s="70"/>
      <c r="AD6" s="70"/>
      <c r="AE6" s="70"/>
      <c r="AF6" s="71"/>
      <c r="AG6" s="72" t="s">
        <v>56</v>
      </c>
      <c r="AH6" s="73"/>
      <c r="AI6" s="73"/>
      <c r="AJ6" s="73"/>
      <c r="AK6" s="73"/>
      <c r="AL6" s="74"/>
    </row>
    <row r="7" spans="1:44">
      <c r="C7" s="69" t="s">
        <v>14</v>
      </c>
      <c r="D7" s="70"/>
      <c r="E7" s="70"/>
      <c r="F7" s="70"/>
      <c r="G7" s="70"/>
      <c r="H7" s="71"/>
      <c r="I7" s="131">
        <v>45124</v>
      </c>
      <c r="J7" s="132"/>
      <c r="K7" s="132"/>
      <c r="L7" s="132"/>
      <c r="M7" s="132"/>
      <c r="N7" s="133"/>
      <c r="O7" s="69" t="s">
        <v>41</v>
      </c>
      <c r="P7" s="70"/>
      <c r="Q7" s="70"/>
      <c r="R7" s="70"/>
      <c r="S7" s="70"/>
      <c r="T7" s="71"/>
      <c r="U7" s="131"/>
      <c r="V7" s="132"/>
      <c r="W7" s="132"/>
      <c r="X7" s="132"/>
      <c r="Y7" s="132"/>
      <c r="Z7" s="133"/>
      <c r="AA7" s="69" t="s">
        <v>42</v>
      </c>
      <c r="AB7" s="70"/>
      <c r="AC7" s="70"/>
      <c r="AD7" s="70"/>
      <c r="AE7" s="70"/>
      <c r="AF7" s="71"/>
      <c r="AG7" s="77"/>
      <c r="AH7" s="78"/>
      <c r="AI7" s="78"/>
      <c r="AJ7" s="78"/>
      <c r="AK7" s="78"/>
      <c r="AL7" s="79"/>
    </row>
    <row r="8" spans="1:44">
      <c r="C8" s="69" t="s">
        <v>7</v>
      </c>
      <c r="D8" s="70"/>
      <c r="E8" s="70"/>
      <c r="F8" s="70"/>
      <c r="G8" s="70"/>
      <c r="H8" s="71"/>
      <c r="I8" s="134" t="s">
        <v>50</v>
      </c>
      <c r="J8" s="135"/>
      <c r="K8" s="135"/>
      <c r="L8" s="135"/>
      <c r="M8" s="135"/>
      <c r="N8" s="136"/>
      <c r="O8" s="69" t="s">
        <v>26</v>
      </c>
      <c r="P8" s="70"/>
      <c r="Q8" s="70"/>
      <c r="R8" s="70"/>
      <c r="S8" s="70"/>
      <c r="T8" s="71"/>
      <c r="U8" s="148" t="s">
        <v>51</v>
      </c>
      <c r="V8" s="149"/>
      <c r="W8" s="149"/>
      <c r="X8" s="149"/>
      <c r="Y8" s="149"/>
      <c r="Z8" s="150"/>
      <c r="AA8" s="69" t="s">
        <v>43</v>
      </c>
      <c r="AB8" s="70"/>
      <c r="AC8" s="70"/>
      <c r="AD8" s="70"/>
      <c r="AE8" s="70"/>
      <c r="AF8" s="71"/>
      <c r="AG8" s="72" t="s">
        <v>86</v>
      </c>
      <c r="AH8" s="80"/>
      <c r="AI8" s="80"/>
      <c r="AJ8" s="80"/>
      <c r="AK8" s="80"/>
      <c r="AL8" s="81"/>
    </row>
    <row r="9" spans="1:44">
      <c r="C9" s="69" t="s">
        <v>59</v>
      </c>
      <c r="D9" s="70"/>
      <c r="E9" s="70"/>
      <c r="F9" s="70"/>
      <c r="G9" s="70"/>
      <c r="H9" s="71"/>
      <c r="I9" s="143" t="s">
        <v>88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5"/>
      <c r="AA9" s="69" t="s">
        <v>79</v>
      </c>
      <c r="AB9" s="70"/>
      <c r="AC9" s="70"/>
      <c r="AD9" s="70"/>
      <c r="AE9" s="70"/>
      <c r="AF9" s="71"/>
      <c r="AG9" s="176" t="str">
        <f>VLOOKUP(I9,List!$C$2:$D$8,2,FALSE)</f>
        <v>N</v>
      </c>
      <c r="AH9" s="177"/>
      <c r="AI9" s="177"/>
      <c r="AJ9" s="177"/>
      <c r="AK9" s="177"/>
      <c r="AL9" s="178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2" t="s">
        <v>44</v>
      </c>
      <c r="Q13" s="153"/>
      <c r="R13" s="153"/>
      <c r="S13" s="153"/>
      <c r="T13" s="153"/>
      <c r="U13" s="153"/>
      <c r="V13" s="153"/>
      <c r="W13" s="153"/>
      <c r="X13" s="153"/>
      <c r="Y13" s="154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3"/>
      <c r="Q14" s="114"/>
      <c r="R14" s="151" t="s">
        <v>34</v>
      </c>
      <c r="S14" s="83"/>
      <c r="T14" s="83"/>
      <c r="U14" s="84"/>
      <c r="V14" s="151" t="s">
        <v>33</v>
      </c>
      <c r="W14" s="83"/>
      <c r="X14" s="83"/>
      <c r="Y14" s="84"/>
      <c r="Z14" s="4"/>
      <c r="AA14" s="4"/>
      <c r="AC14" s="19"/>
      <c r="AD14" s="20"/>
      <c r="AE14" s="82" t="s">
        <v>35</v>
      </c>
      <c r="AF14" s="83"/>
      <c r="AG14" s="83"/>
      <c r="AH14" s="84"/>
      <c r="AI14" s="82" t="s">
        <v>36</v>
      </c>
      <c r="AJ14" s="83"/>
      <c r="AK14" s="83"/>
      <c r="AL14" s="84"/>
      <c r="AM14" s="1"/>
      <c r="AN14" s="1"/>
      <c r="AO14" s="1"/>
      <c r="AP14" s="1"/>
      <c r="AQ14" s="1"/>
      <c r="AR14" s="1"/>
    </row>
    <row r="15" spans="1:44">
      <c r="C15" s="75" t="s">
        <v>3</v>
      </c>
      <c r="D15" s="76"/>
      <c r="E15" s="119" t="s">
        <v>83</v>
      </c>
      <c r="F15" s="120"/>
      <c r="G15" s="120"/>
      <c r="H15" s="121"/>
      <c r="I15" s="119" t="s">
        <v>83</v>
      </c>
      <c r="J15" s="120"/>
      <c r="K15" s="120"/>
      <c r="L15" s="121"/>
      <c r="P15" s="75" t="s">
        <v>3</v>
      </c>
      <c r="Q15" s="76"/>
      <c r="R15" s="85"/>
      <c r="S15" s="86"/>
      <c r="T15" s="86"/>
      <c r="U15" s="87"/>
      <c r="V15" s="85"/>
      <c r="W15" s="86"/>
      <c r="X15" s="86"/>
      <c r="Y15" s="87"/>
      <c r="AC15" s="75" t="s">
        <v>23</v>
      </c>
      <c r="AD15" s="76"/>
      <c r="AE15" s="85"/>
      <c r="AF15" s="86"/>
      <c r="AG15" s="86"/>
      <c r="AH15" s="87"/>
      <c r="AI15" s="85"/>
      <c r="AJ15" s="86"/>
      <c r="AK15" s="86"/>
      <c r="AL15" s="87"/>
      <c r="AM15" s="1"/>
      <c r="AN15" s="1"/>
      <c r="AO15" s="1"/>
      <c r="AP15" s="1"/>
      <c r="AQ15" s="1"/>
      <c r="AR15" s="1"/>
    </row>
    <row r="16" spans="1:44">
      <c r="C16" s="122" t="s">
        <v>2</v>
      </c>
      <c r="D16" s="123"/>
      <c r="E16" s="115" t="s">
        <v>84</v>
      </c>
      <c r="F16" s="116"/>
      <c r="G16" s="116"/>
      <c r="H16" s="117"/>
      <c r="I16" s="115" t="s">
        <v>85</v>
      </c>
      <c r="J16" s="116"/>
      <c r="K16" s="116"/>
      <c r="L16" s="117"/>
      <c r="P16" s="122" t="s">
        <v>2</v>
      </c>
      <c r="Q16" s="123"/>
      <c r="R16" s="155"/>
      <c r="S16" s="156"/>
      <c r="T16" s="156"/>
      <c r="U16" s="157"/>
      <c r="V16" s="155"/>
      <c r="W16" s="156"/>
      <c r="X16" s="156"/>
      <c r="Y16" s="157"/>
      <c r="AC16" s="122" t="s">
        <v>24</v>
      </c>
      <c r="AD16" s="123"/>
      <c r="AE16" s="155"/>
      <c r="AF16" s="156"/>
      <c r="AG16" s="156"/>
      <c r="AH16" s="157"/>
      <c r="AI16" s="155"/>
      <c r="AJ16" s="156"/>
      <c r="AK16" s="156"/>
      <c r="AL16" s="157"/>
      <c r="AM16" s="1"/>
      <c r="AN16" s="1"/>
      <c r="AO16" s="1"/>
      <c r="AP16" s="1"/>
      <c r="AQ16" s="1"/>
      <c r="AR16" s="1"/>
    </row>
    <row r="17" spans="1:44">
      <c r="C17" s="55" t="s">
        <v>4</v>
      </c>
      <c r="D17" s="56"/>
      <c r="E17" s="57">
        <v>45124</v>
      </c>
      <c r="F17" s="58"/>
      <c r="G17" s="58"/>
      <c r="H17" s="59"/>
      <c r="I17" s="57">
        <v>45124</v>
      </c>
      <c r="J17" s="58"/>
      <c r="K17" s="58"/>
      <c r="L17" s="59"/>
      <c r="P17" s="55" t="s">
        <v>4</v>
      </c>
      <c r="Q17" s="56"/>
      <c r="R17" s="57"/>
      <c r="S17" s="58"/>
      <c r="T17" s="58"/>
      <c r="U17" s="59"/>
      <c r="V17" s="57"/>
      <c r="W17" s="58"/>
      <c r="X17" s="58"/>
      <c r="Y17" s="59"/>
      <c r="Z17" s="4"/>
      <c r="AA17" s="4"/>
      <c r="AC17" s="55" t="s">
        <v>25</v>
      </c>
      <c r="AD17" s="56"/>
      <c r="AE17" s="182"/>
      <c r="AF17" s="183"/>
      <c r="AG17" s="183"/>
      <c r="AH17" s="184"/>
      <c r="AI17" s="182"/>
      <c r="AJ17" s="183"/>
      <c r="AK17" s="183"/>
      <c r="AL17" s="184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69" t="s">
        <v>0</v>
      </c>
      <c r="D19" s="70"/>
      <c r="E19" s="70"/>
      <c r="F19" s="70"/>
      <c r="G19" s="70"/>
      <c r="H19" s="71"/>
      <c r="I19" s="134" t="s">
        <v>52</v>
      </c>
      <c r="J19" s="135"/>
      <c r="K19" s="135"/>
      <c r="L19" s="135"/>
      <c r="M19" s="135"/>
      <c r="N19" s="136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69" t="s">
        <v>1</v>
      </c>
      <c r="D20" s="70"/>
      <c r="E20" s="70"/>
      <c r="F20" s="70"/>
      <c r="G20" s="70"/>
      <c r="H20" s="71"/>
      <c r="I20" s="185" t="s">
        <v>89</v>
      </c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6"/>
    </row>
    <row r="21" spans="1:44" ht="14.25" customHeight="1">
      <c r="C21" s="60" t="s">
        <v>28</v>
      </c>
      <c r="D21" s="61"/>
      <c r="E21" s="61"/>
      <c r="F21" s="61"/>
      <c r="G21" s="61"/>
      <c r="H21" s="62"/>
      <c r="I21" s="95" t="s">
        <v>90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7"/>
    </row>
    <row r="22" spans="1:44">
      <c r="C22" s="63"/>
      <c r="D22" s="64"/>
      <c r="E22" s="64"/>
      <c r="F22" s="64"/>
      <c r="G22" s="64"/>
      <c r="H22" s="65"/>
      <c r="I22" s="98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100"/>
    </row>
    <row r="23" spans="1:44">
      <c r="C23" s="63"/>
      <c r="D23" s="64"/>
      <c r="E23" s="64"/>
      <c r="F23" s="64"/>
      <c r="G23" s="64"/>
      <c r="H23" s="65"/>
      <c r="I23" s="98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100"/>
    </row>
    <row r="24" spans="1:44" ht="93" customHeight="1">
      <c r="C24" s="66"/>
      <c r="D24" s="67"/>
      <c r="E24" s="67"/>
      <c r="F24" s="67"/>
      <c r="G24" s="67"/>
      <c r="H24" s="68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3"/>
    </row>
    <row r="25" spans="1:44" ht="14.25" customHeight="1">
      <c r="C25" s="60" t="s">
        <v>20</v>
      </c>
      <c r="D25" s="61"/>
      <c r="E25" s="61"/>
      <c r="F25" s="61"/>
      <c r="G25" s="61"/>
      <c r="H25" s="62"/>
      <c r="I25" s="104" t="s">
        <v>95</v>
      </c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6"/>
    </row>
    <row r="26" spans="1:44">
      <c r="C26" s="63"/>
      <c r="D26" s="64"/>
      <c r="E26" s="64"/>
      <c r="F26" s="64"/>
      <c r="G26" s="64"/>
      <c r="H26" s="65"/>
      <c r="I26" s="107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9"/>
    </row>
    <row r="27" spans="1:44">
      <c r="C27" s="66"/>
      <c r="D27" s="67"/>
      <c r="E27" s="67"/>
      <c r="F27" s="67"/>
      <c r="G27" s="67"/>
      <c r="H27" s="68"/>
      <c r="I27" s="110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2"/>
    </row>
    <row r="28" spans="1:44">
      <c r="C28" s="69" t="s">
        <v>18</v>
      </c>
      <c r="D28" s="70"/>
      <c r="E28" s="70"/>
      <c r="F28" s="70"/>
      <c r="G28" s="70"/>
      <c r="H28" s="71"/>
      <c r="I28" s="134" t="s">
        <v>54</v>
      </c>
      <c r="J28" s="135"/>
      <c r="K28" s="135"/>
      <c r="L28" s="135"/>
      <c r="M28" s="135"/>
      <c r="N28" s="136"/>
      <c r="O28" s="92" t="s">
        <v>16</v>
      </c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4"/>
      <c r="AM28" s="3"/>
    </row>
    <row r="30" spans="1:44" ht="18">
      <c r="A30" s="26" t="s">
        <v>12</v>
      </c>
      <c r="B30" s="6" t="s">
        <v>29</v>
      </c>
    </row>
    <row r="32" spans="1:44" ht="15">
      <c r="C32" s="158" t="s">
        <v>44</v>
      </c>
      <c r="D32" s="159"/>
      <c r="E32" s="159"/>
      <c r="F32" s="159"/>
      <c r="G32" s="159"/>
      <c r="H32" s="159"/>
      <c r="I32" s="159"/>
      <c r="J32" s="159"/>
      <c r="K32" s="159"/>
      <c r="L32" s="160"/>
      <c r="P32" s="124" t="s">
        <v>44</v>
      </c>
      <c r="Q32" s="89"/>
      <c r="R32" s="89"/>
      <c r="S32" s="89"/>
      <c r="T32" s="89"/>
      <c r="U32" s="89"/>
      <c r="V32" s="89"/>
      <c r="W32" s="89"/>
      <c r="X32" s="89"/>
      <c r="Y32" s="90"/>
      <c r="AC32" s="88" t="s">
        <v>47</v>
      </c>
      <c r="AD32" s="89"/>
      <c r="AE32" s="89"/>
      <c r="AF32" s="89"/>
      <c r="AG32" s="89"/>
      <c r="AH32" s="89"/>
      <c r="AI32" s="89"/>
      <c r="AJ32" s="89"/>
      <c r="AK32" s="89"/>
      <c r="AL32" s="90"/>
    </row>
    <row r="33" spans="3:38">
      <c r="C33" s="164"/>
      <c r="D33" s="165"/>
      <c r="E33" s="82" t="s">
        <v>6</v>
      </c>
      <c r="F33" s="137"/>
      <c r="G33" s="137"/>
      <c r="H33" s="138"/>
      <c r="I33" s="82" t="s">
        <v>33</v>
      </c>
      <c r="J33" s="137"/>
      <c r="K33" s="137"/>
      <c r="L33" s="138"/>
      <c r="P33" s="113"/>
      <c r="Q33" s="114"/>
      <c r="R33" s="151" t="s">
        <v>37</v>
      </c>
      <c r="S33" s="83"/>
      <c r="T33" s="83"/>
      <c r="U33" s="84"/>
      <c r="V33" s="151" t="s">
        <v>33</v>
      </c>
      <c r="W33" s="83"/>
      <c r="X33" s="83"/>
      <c r="Y33" s="84"/>
      <c r="AC33" s="118"/>
      <c r="AD33" s="114"/>
      <c r="AE33" s="91" t="s">
        <v>37</v>
      </c>
      <c r="AF33" s="83"/>
      <c r="AG33" s="83"/>
      <c r="AH33" s="84"/>
      <c r="AI33" s="91" t="s">
        <v>33</v>
      </c>
      <c r="AJ33" s="83"/>
      <c r="AK33" s="83"/>
      <c r="AL33" s="84"/>
    </row>
    <row r="34" spans="3:38">
      <c r="C34" s="75" t="s">
        <v>3</v>
      </c>
      <c r="D34" s="76"/>
      <c r="E34" s="119" t="s">
        <v>83</v>
      </c>
      <c r="F34" s="120"/>
      <c r="G34" s="120"/>
      <c r="H34" s="121"/>
      <c r="I34" s="119" t="s">
        <v>83</v>
      </c>
      <c r="J34" s="120"/>
      <c r="K34" s="120"/>
      <c r="L34" s="121"/>
      <c r="P34" s="75" t="s">
        <v>3</v>
      </c>
      <c r="Q34" s="76"/>
      <c r="R34" s="125"/>
      <c r="S34" s="126"/>
      <c r="T34" s="126"/>
      <c r="U34" s="127"/>
      <c r="V34" s="125"/>
      <c r="W34" s="126"/>
      <c r="X34" s="126"/>
      <c r="Y34" s="127"/>
      <c r="AC34" s="75" t="s">
        <v>3</v>
      </c>
      <c r="AD34" s="76"/>
      <c r="AE34" s="119"/>
      <c r="AF34" s="120"/>
      <c r="AG34" s="120"/>
      <c r="AH34" s="121"/>
      <c r="AI34" s="119"/>
      <c r="AJ34" s="120"/>
      <c r="AK34" s="120"/>
      <c r="AL34" s="121"/>
    </row>
    <row r="35" spans="3:38">
      <c r="C35" s="122" t="s">
        <v>2</v>
      </c>
      <c r="D35" s="123"/>
      <c r="E35" s="115" t="s">
        <v>84</v>
      </c>
      <c r="F35" s="116"/>
      <c r="G35" s="116"/>
      <c r="H35" s="117"/>
      <c r="I35" s="115" t="s">
        <v>85</v>
      </c>
      <c r="J35" s="116"/>
      <c r="K35" s="116"/>
      <c r="L35" s="117"/>
      <c r="P35" s="122" t="s">
        <v>2</v>
      </c>
      <c r="Q35" s="123"/>
      <c r="R35" s="161"/>
      <c r="S35" s="162"/>
      <c r="T35" s="162"/>
      <c r="U35" s="163"/>
      <c r="V35" s="161"/>
      <c r="W35" s="162"/>
      <c r="X35" s="162"/>
      <c r="Y35" s="163"/>
      <c r="AC35" s="122" t="s">
        <v>2</v>
      </c>
      <c r="AD35" s="123"/>
      <c r="AE35" s="115"/>
      <c r="AF35" s="116"/>
      <c r="AG35" s="116"/>
      <c r="AH35" s="117"/>
      <c r="AI35" s="115"/>
      <c r="AJ35" s="116"/>
      <c r="AK35" s="116"/>
      <c r="AL35" s="117"/>
    </row>
    <row r="36" spans="3:38">
      <c r="C36" s="55" t="s">
        <v>4</v>
      </c>
      <c r="D36" s="56"/>
      <c r="E36" s="57">
        <v>45084</v>
      </c>
      <c r="F36" s="58"/>
      <c r="G36" s="58"/>
      <c r="H36" s="59"/>
      <c r="I36" s="57">
        <v>45084</v>
      </c>
      <c r="J36" s="58"/>
      <c r="K36" s="58"/>
      <c r="L36" s="59"/>
      <c r="P36" s="55" t="s">
        <v>4</v>
      </c>
      <c r="Q36" s="56"/>
      <c r="R36" s="57"/>
      <c r="S36" s="58"/>
      <c r="T36" s="58"/>
      <c r="U36" s="59"/>
      <c r="V36" s="57"/>
      <c r="W36" s="58"/>
      <c r="X36" s="58"/>
      <c r="Y36" s="59"/>
      <c r="AC36" s="55" t="s">
        <v>4</v>
      </c>
      <c r="AD36" s="56"/>
      <c r="AE36" s="57"/>
      <c r="AF36" s="58"/>
      <c r="AG36" s="58"/>
      <c r="AH36" s="59"/>
      <c r="AI36" s="57"/>
      <c r="AJ36" s="58"/>
      <c r="AK36" s="58"/>
      <c r="AL36" s="59"/>
    </row>
    <row r="38" spans="3:38">
      <c r="C38" s="69" t="s">
        <v>8</v>
      </c>
      <c r="D38" s="70"/>
      <c r="E38" s="70"/>
      <c r="F38" s="70"/>
      <c r="G38" s="70"/>
      <c r="H38" s="71"/>
      <c r="I38" s="134" t="s">
        <v>91</v>
      </c>
      <c r="J38" s="135"/>
      <c r="K38" s="135"/>
      <c r="L38" s="135"/>
      <c r="M38" s="135"/>
      <c r="N38" s="136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49" t="s">
        <v>9</v>
      </c>
      <c r="D39" s="50"/>
      <c r="E39" s="50"/>
      <c r="F39" s="50"/>
      <c r="G39" s="50"/>
      <c r="H39" s="51"/>
      <c r="I39" s="104" t="s">
        <v>94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6"/>
    </row>
    <row r="40" spans="3:38">
      <c r="C40" s="171"/>
      <c r="D40" s="172"/>
      <c r="E40" s="172"/>
      <c r="F40" s="172"/>
      <c r="G40" s="172"/>
      <c r="H40" s="54"/>
      <c r="I40" s="107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9"/>
    </row>
    <row r="41" spans="3:38">
      <c r="C41" s="52"/>
      <c r="D41" s="53"/>
      <c r="E41" s="53"/>
      <c r="F41" s="53"/>
      <c r="G41" s="53"/>
      <c r="H41" s="54"/>
      <c r="I41" s="107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9"/>
    </row>
    <row r="42" spans="3:38">
      <c r="C42" s="52"/>
      <c r="D42" s="53"/>
      <c r="E42" s="53"/>
      <c r="F42" s="53"/>
      <c r="G42" s="53"/>
      <c r="H42" s="54"/>
      <c r="I42" s="107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9"/>
    </row>
    <row r="43" spans="3:38">
      <c r="C43" s="52"/>
      <c r="D43" s="53"/>
      <c r="E43" s="53"/>
      <c r="F43" s="53"/>
      <c r="G43" s="53"/>
      <c r="H43" s="54"/>
      <c r="I43" s="107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9"/>
    </row>
    <row r="44" spans="3:38">
      <c r="C44" s="52"/>
      <c r="D44" s="53"/>
      <c r="E44" s="53"/>
      <c r="F44" s="53"/>
      <c r="G44" s="53"/>
      <c r="H44" s="54"/>
      <c r="I44" s="107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9"/>
    </row>
    <row r="45" spans="3:38" ht="105.75" customHeight="1">
      <c r="C45" s="173"/>
      <c r="D45" s="174"/>
      <c r="E45" s="174"/>
      <c r="F45" s="174"/>
      <c r="G45" s="174"/>
      <c r="H45" s="175"/>
      <c r="I45" s="110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2"/>
    </row>
    <row r="46" spans="3:38" ht="14.25" customHeight="1">
      <c r="C46" s="49" t="s">
        <v>21</v>
      </c>
      <c r="D46" s="50"/>
      <c r="E46" s="50"/>
      <c r="F46" s="50"/>
      <c r="G46" s="50"/>
      <c r="H46" s="51"/>
      <c r="I46" s="104" t="s">
        <v>93</v>
      </c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7"/>
    </row>
    <row r="47" spans="3:38">
      <c r="C47" s="52"/>
      <c r="D47" s="53"/>
      <c r="E47" s="53"/>
      <c r="F47" s="53"/>
      <c r="G47" s="53"/>
      <c r="H47" s="54"/>
      <c r="I47" s="168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70"/>
    </row>
    <row r="48" spans="3:38">
      <c r="C48" s="69" t="s">
        <v>11</v>
      </c>
      <c r="D48" s="70"/>
      <c r="E48" s="70"/>
      <c r="F48" s="70"/>
      <c r="G48" s="70"/>
      <c r="H48" s="71"/>
      <c r="I48" s="134" t="s">
        <v>54</v>
      </c>
      <c r="J48" s="135"/>
      <c r="K48" s="135"/>
      <c r="L48" s="135"/>
      <c r="M48" s="135"/>
      <c r="N48" s="136"/>
      <c r="O48" s="92" t="s">
        <v>16</v>
      </c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4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58" t="s">
        <v>44</v>
      </c>
      <c r="D52" s="159"/>
      <c r="E52" s="159"/>
      <c r="F52" s="159"/>
      <c r="G52" s="159"/>
      <c r="H52" s="159"/>
      <c r="I52" s="159"/>
      <c r="J52" s="159"/>
      <c r="K52" s="159"/>
      <c r="L52" s="160"/>
      <c r="P52" s="124" t="s">
        <v>44</v>
      </c>
      <c r="Q52" s="89"/>
      <c r="R52" s="89"/>
      <c r="S52" s="89"/>
      <c r="T52" s="89"/>
      <c r="U52" s="89"/>
      <c r="V52" s="89"/>
      <c r="W52" s="89"/>
      <c r="X52" s="89"/>
      <c r="Y52" s="90"/>
      <c r="AC52" s="88" t="s">
        <v>47</v>
      </c>
      <c r="AD52" s="89"/>
      <c r="AE52" s="89"/>
      <c r="AF52" s="89"/>
      <c r="AG52" s="89"/>
      <c r="AH52" s="89"/>
      <c r="AI52" s="89"/>
      <c r="AJ52" s="89"/>
      <c r="AK52" s="89"/>
      <c r="AL52" s="90"/>
    </row>
    <row r="53" spans="1:38">
      <c r="C53" s="164"/>
      <c r="D53" s="165"/>
      <c r="E53" s="82" t="s">
        <v>38</v>
      </c>
      <c r="F53" s="137"/>
      <c r="G53" s="137"/>
      <c r="H53" s="138"/>
      <c r="I53" s="82" t="s">
        <v>33</v>
      </c>
      <c r="J53" s="137"/>
      <c r="K53" s="137"/>
      <c r="L53" s="138"/>
      <c r="P53" s="113"/>
      <c r="Q53" s="114"/>
      <c r="R53" s="151" t="s">
        <v>37</v>
      </c>
      <c r="S53" s="83"/>
      <c r="T53" s="83"/>
      <c r="U53" s="84"/>
      <c r="V53" s="151" t="s">
        <v>33</v>
      </c>
      <c r="W53" s="83"/>
      <c r="X53" s="83"/>
      <c r="Y53" s="84"/>
      <c r="AC53" s="118"/>
      <c r="AD53" s="114"/>
      <c r="AE53" s="91" t="s">
        <v>37</v>
      </c>
      <c r="AF53" s="83"/>
      <c r="AG53" s="83"/>
      <c r="AH53" s="84"/>
      <c r="AI53" s="91" t="s">
        <v>33</v>
      </c>
      <c r="AJ53" s="83"/>
      <c r="AK53" s="83"/>
      <c r="AL53" s="84"/>
    </row>
    <row r="54" spans="1:38">
      <c r="C54" s="75" t="s">
        <v>3</v>
      </c>
      <c r="D54" s="76"/>
      <c r="E54" s="119" t="s">
        <v>83</v>
      </c>
      <c r="F54" s="120"/>
      <c r="G54" s="120"/>
      <c r="H54" s="121"/>
      <c r="I54" s="119" t="s">
        <v>83</v>
      </c>
      <c r="J54" s="120"/>
      <c r="K54" s="120"/>
      <c r="L54" s="121"/>
      <c r="P54" s="75" t="s">
        <v>3</v>
      </c>
      <c r="Q54" s="76"/>
      <c r="R54" s="85"/>
      <c r="S54" s="86"/>
      <c r="T54" s="86"/>
      <c r="U54" s="87"/>
      <c r="V54" s="85"/>
      <c r="W54" s="86"/>
      <c r="X54" s="86"/>
      <c r="Y54" s="87"/>
      <c r="AC54" s="75" t="s">
        <v>3</v>
      </c>
      <c r="AD54" s="76"/>
      <c r="AE54" s="85"/>
      <c r="AF54" s="86"/>
      <c r="AG54" s="86"/>
      <c r="AH54" s="87"/>
      <c r="AI54" s="85"/>
      <c r="AJ54" s="86"/>
      <c r="AK54" s="86"/>
      <c r="AL54" s="87"/>
    </row>
    <row r="55" spans="1:38">
      <c r="C55" s="122" t="s">
        <v>2</v>
      </c>
      <c r="D55" s="123"/>
      <c r="E55" s="115" t="s">
        <v>84</v>
      </c>
      <c r="F55" s="116"/>
      <c r="G55" s="116"/>
      <c r="H55" s="117"/>
      <c r="I55" s="115" t="s">
        <v>85</v>
      </c>
      <c r="J55" s="116"/>
      <c r="K55" s="116"/>
      <c r="L55" s="117"/>
      <c r="P55" s="122" t="s">
        <v>2</v>
      </c>
      <c r="Q55" s="123"/>
      <c r="R55" s="155"/>
      <c r="S55" s="156"/>
      <c r="T55" s="156"/>
      <c r="U55" s="157"/>
      <c r="V55" s="155"/>
      <c r="W55" s="156"/>
      <c r="X55" s="156"/>
      <c r="Y55" s="157"/>
      <c r="AC55" s="122" t="s">
        <v>2</v>
      </c>
      <c r="AD55" s="123"/>
      <c r="AE55" s="155"/>
      <c r="AF55" s="156"/>
      <c r="AG55" s="156"/>
      <c r="AH55" s="157"/>
      <c r="AI55" s="155"/>
      <c r="AJ55" s="156"/>
      <c r="AK55" s="156"/>
      <c r="AL55" s="157"/>
    </row>
    <row r="56" spans="1:38">
      <c r="C56" s="55" t="s">
        <v>4</v>
      </c>
      <c r="D56" s="56"/>
      <c r="E56" s="57">
        <v>45084</v>
      </c>
      <c r="F56" s="58"/>
      <c r="G56" s="58"/>
      <c r="H56" s="59"/>
      <c r="I56" s="57">
        <v>45084</v>
      </c>
      <c r="J56" s="58"/>
      <c r="K56" s="58"/>
      <c r="L56" s="59"/>
      <c r="P56" s="55" t="s">
        <v>4</v>
      </c>
      <c r="Q56" s="56"/>
      <c r="R56" s="57"/>
      <c r="S56" s="58"/>
      <c r="T56" s="58"/>
      <c r="U56" s="59"/>
      <c r="V56" s="57"/>
      <c r="W56" s="58"/>
      <c r="X56" s="58"/>
      <c r="Y56" s="59"/>
      <c r="AC56" s="55" t="s">
        <v>4</v>
      </c>
      <c r="AD56" s="56"/>
      <c r="AE56" s="179"/>
      <c r="AF56" s="180"/>
      <c r="AG56" s="180"/>
      <c r="AH56" s="181"/>
      <c r="AI56" s="179"/>
      <c r="AJ56" s="180"/>
      <c r="AK56" s="180"/>
      <c r="AL56" s="181"/>
    </row>
    <row r="58" spans="1:38">
      <c r="C58" s="189" t="s">
        <v>22</v>
      </c>
      <c r="D58" s="190"/>
      <c r="E58" s="190"/>
      <c r="F58" s="190"/>
      <c r="G58" s="190"/>
      <c r="H58" s="191"/>
      <c r="I58" s="104" t="s">
        <v>92</v>
      </c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6"/>
    </row>
    <row r="59" spans="1:38">
      <c r="C59" s="192"/>
      <c r="D59" s="193"/>
      <c r="E59" s="193"/>
      <c r="F59" s="193"/>
      <c r="G59" s="193"/>
      <c r="H59" s="194"/>
      <c r="I59" s="107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9"/>
    </row>
    <row r="60" spans="1:38">
      <c r="C60" s="195"/>
      <c r="D60" s="196"/>
      <c r="E60" s="196"/>
      <c r="F60" s="196"/>
      <c r="G60" s="196"/>
      <c r="H60" s="194"/>
      <c r="I60" s="107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9"/>
    </row>
    <row r="61" spans="1:38">
      <c r="C61" s="195"/>
      <c r="D61" s="196"/>
      <c r="E61" s="196"/>
      <c r="F61" s="196"/>
      <c r="G61" s="196"/>
      <c r="H61" s="194"/>
      <c r="I61" s="107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9"/>
    </row>
    <row r="62" spans="1:38">
      <c r="C62" s="195"/>
      <c r="D62" s="196"/>
      <c r="E62" s="196"/>
      <c r="F62" s="196"/>
      <c r="G62" s="196"/>
      <c r="H62" s="194"/>
      <c r="I62" s="107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9"/>
    </row>
    <row r="63" spans="1:38">
      <c r="C63" s="195"/>
      <c r="D63" s="196"/>
      <c r="E63" s="196"/>
      <c r="F63" s="196"/>
      <c r="G63" s="196"/>
      <c r="H63" s="194"/>
      <c r="I63" s="107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9"/>
    </row>
    <row r="64" spans="1:38">
      <c r="C64" s="195"/>
      <c r="D64" s="196"/>
      <c r="E64" s="196"/>
      <c r="F64" s="196"/>
      <c r="G64" s="196"/>
      <c r="H64" s="194"/>
      <c r="I64" s="107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9"/>
    </row>
    <row r="65" spans="3:38">
      <c r="C65" s="195"/>
      <c r="D65" s="196"/>
      <c r="E65" s="196"/>
      <c r="F65" s="196"/>
      <c r="G65" s="196"/>
      <c r="H65" s="194"/>
      <c r="I65" s="107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9"/>
    </row>
    <row r="66" spans="3:38">
      <c r="C66" s="195"/>
      <c r="D66" s="196"/>
      <c r="E66" s="196"/>
      <c r="F66" s="196"/>
      <c r="G66" s="196"/>
      <c r="H66" s="194"/>
      <c r="I66" s="107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9"/>
    </row>
    <row r="67" spans="3:38">
      <c r="C67" s="197"/>
      <c r="D67" s="198"/>
      <c r="E67" s="198"/>
      <c r="F67" s="198"/>
      <c r="G67" s="198"/>
      <c r="H67" s="199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2"/>
    </row>
    <row r="68" spans="3:38">
      <c r="C68" s="186" t="s">
        <v>19</v>
      </c>
      <c r="D68" s="187"/>
      <c r="E68" s="187"/>
      <c r="F68" s="187"/>
      <c r="G68" s="187"/>
      <c r="H68" s="188"/>
      <c r="I68" s="134" t="s">
        <v>54</v>
      </c>
      <c r="J68" s="135"/>
      <c r="K68" s="135"/>
      <c r="L68" s="135"/>
      <c r="M68" s="135"/>
      <c r="N68" s="136"/>
      <c r="O68" s="92" t="s">
        <v>16</v>
      </c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4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9:IV9 A13:D1048576 O1:T8 O48:Y53 I49:N53 AJ15:AL16 A1:H12 AA1:AA20 I7:N7 AG7:AL7 AI10:AI17 U7:Z7 I39 R54:Y65537 AB13:AD20 AB7:AF8 AE18:AL20 J20:N20 I20:I21 I46 O56:Q65537 Z48:AL65537 M56:N67 AM1:IV8 O25:AL38 I54:L67 I29:N37 AF10:AH13 M54:Q55 O10:Z20 E13:H65537 I10:N18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4" zoomScale="85" zoomScaleNormal="85" workbookViewId="0">
      <selection activeCell="H43" sqref="H43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topLeftCell="A13" zoomScale="85" zoomScaleNormal="85" workbookViewId="0">
      <selection activeCell="F15" activeCellId="1" sqref="AI20 F14:F15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zoomScale="55" zoomScaleNormal="55" workbookViewId="0">
      <selection activeCell="H15" sqref="H15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abSelected="1" topLeftCell="A193" zoomScale="55" zoomScaleNormal="55" workbookViewId="0">
      <selection activeCell="Y211" sqref="Y211:Y212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2023-07-20T02:21:01Z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