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lsx" ContentType="application/vnd.openxmlformats-officedocument.spreadsheetml.sheet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\\TIP-FS-004\Public-ISD\ISD-IS3-Application\IS3 System Support\PRAS and HRMS Support\ORACLE PRAS\zz. Others\Avid2.0\1.2 ALL ISSUES AND SUPPORT\1.4 ISSUE SHEETS\Ongoing\"/>
    </mc:Choice>
  </mc:AlternateContent>
  <xr:revisionPtr revIDLastSave="0" documentId="13_ncr:1_{F81C99F0-EA4F-4511-BB4A-CA8A6CE0DA47}" xr6:coauthVersionLast="47" xr6:coauthVersionMax="47" xr10:uidLastSave="{00000000-0000-0000-0000-000000000000}"/>
  <bookViews>
    <workbookView xWindow="-120" yWindow="-120" windowWidth="20730" windowHeight="11310" tabRatio="779" xr2:uid="{00000000-000D-0000-FFFF-FFFF00000000}"/>
  </bookViews>
  <sheets>
    <sheet name="Issue Sheet" sheetId="1" r:id="rId1"/>
    <sheet name="List" sheetId="12" state="hidden" r:id="rId2"/>
    <sheet name="Datailed Inquiry Information" sheetId="3" r:id="rId3"/>
    <sheet name="Detailed Investigation Result" sheetId="10" r:id="rId4"/>
    <sheet name="Actual Operation Evidence" sheetId="11" r:id="rId5"/>
    <sheet name="Helpdesk Request" sheetId="9" r:id="rId6"/>
  </sheets>
  <externalReferences>
    <externalReference r:id="rId7"/>
  </externalReferences>
  <definedNames>
    <definedName name="biko">[1]テスト計画書!$G$9</definedName>
    <definedName name="ProfilePJID">[1]テスト計画書!$B$9</definedName>
    <definedName name="ProfilePJName">[1]テスト計画書!$C$9</definedName>
    <definedName name="ProfileTestCase">[1]テスト計画書!$J$9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e4122210</author>
  </authors>
  <commentList>
    <comment ref="C6" authorId="0" shapeId="0" xr:uid="{00000000-0006-0000-0000-000001000000}">
      <text>
        <r>
          <rPr>
            <sz val="9"/>
            <color indexed="81"/>
            <rFont val="Arial"/>
            <family val="2"/>
          </rPr>
          <t>Control number
3 digits : Site short name (TIP) + 1 digit : Control classification (I : Issue) + 1 digit : Issued from (A : TIP-site, b : Japan-site) + 5 digits : Sequence number</t>
        </r>
      </text>
    </comment>
  </commentList>
</comments>
</file>

<file path=xl/sharedStrings.xml><?xml version="1.0" encoding="utf-8"?>
<sst xmlns="http://schemas.openxmlformats.org/spreadsheetml/2006/main" count="149" uniqueCount="95">
  <si>
    <t>Issue Sheet</t>
  </si>
  <si>
    <t>Rev.1.1</t>
    <phoneticPr fontId="3"/>
  </si>
  <si>
    <t>r</t>
    <phoneticPr fontId="3"/>
  </si>
  <si>
    <t>Control Information</t>
    <phoneticPr fontId="3"/>
  </si>
  <si>
    <t>Issue No.</t>
    <phoneticPr fontId="3"/>
  </si>
  <si>
    <t>TIP</t>
  </si>
  <si>
    <t>I</t>
  </si>
  <si>
    <t>A</t>
  </si>
  <si>
    <t>Type</t>
    <phoneticPr fontId="2"/>
  </si>
  <si>
    <t>DB update request</t>
  </si>
  <si>
    <t>Status</t>
    <phoneticPr fontId="2"/>
  </si>
  <si>
    <t>OPEN</t>
  </si>
  <si>
    <t>Creation Date</t>
    <phoneticPr fontId="3"/>
  </si>
  <si>
    <t>Due Date</t>
    <phoneticPr fontId="2"/>
  </si>
  <si>
    <t>Close Date</t>
    <phoneticPr fontId="2"/>
  </si>
  <si>
    <t>Priority</t>
    <phoneticPr fontId="3"/>
  </si>
  <si>
    <t>High</t>
  </si>
  <si>
    <t>System</t>
  </si>
  <si>
    <t>EBS</t>
  </si>
  <si>
    <t>Application Module</t>
    <phoneticPr fontId="2"/>
  </si>
  <si>
    <t>Application type</t>
    <phoneticPr fontId="3"/>
  </si>
  <si>
    <t>-</t>
  </si>
  <si>
    <t>Internal Control</t>
    <phoneticPr fontId="1"/>
  </si>
  <si>
    <t>Inquiry Information</t>
    <phoneticPr fontId="3"/>
  </si>
  <si>
    <t>[TIP ENDUSER/TIPISD/ME-Sui]</t>
    <phoneticPr fontId="3"/>
  </si>
  <si>
    <t>[TIPISD/ME-Sui]</t>
  </si>
  <si>
    <t>[ME-Sui]</t>
  </si>
  <si>
    <t>Request</t>
    <phoneticPr fontId="3"/>
  </si>
  <si>
    <t>Approval</t>
    <phoneticPr fontId="3"/>
  </si>
  <si>
    <t>Registration</t>
    <phoneticPr fontId="3"/>
  </si>
  <si>
    <t>Reception</t>
    <phoneticPr fontId="3"/>
  </si>
  <si>
    <t>Assignment</t>
    <phoneticPr fontId="3"/>
  </si>
  <si>
    <t>Dept.</t>
    <phoneticPr fontId="3"/>
  </si>
  <si>
    <t>TIP-ISD</t>
  </si>
  <si>
    <t>Name</t>
    <phoneticPr fontId="3"/>
  </si>
  <si>
    <t>M.Pisawis</t>
  </si>
  <si>
    <t>M.Ocampo</t>
  </si>
  <si>
    <t>Date</t>
    <phoneticPr fontId="3"/>
  </si>
  <si>
    <t>Issue Category</t>
    <phoneticPr fontId="3"/>
  </si>
  <si>
    <t>Operation</t>
  </si>
  <si>
    <t>Title</t>
    <phoneticPr fontId="3"/>
  </si>
  <si>
    <t>DATA RECOVERY FOR BL# NPP71880675</t>
  </si>
  <si>
    <t>Issue</t>
    <phoneticPr fontId="3"/>
  </si>
  <si>
    <t>Incorrect use of invoice no. during completion of BL# NPP71880675.</t>
  </si>
  <si>
    <t>Reason</t>
    <phoneticPr fontId="3"/>
  </si>
  <si>
    <t>Detail Attachment</t>
  </si>
  <si>
    <t>Yes</t>
  </si>
  <si>
    <t>Link to Attachment Sheet</t>
    <phoneticPr fontId="3"/>
  </si>
  <si>
    <t>Investigation Information</t>
    <phoneticPr fontId="3"/>
  </si>
  <si>
    <t>[TIP ENDUSER]</t>
    <phoneticPr fontId="3"/>
  </si>
  <si>
    <t>Investigation</t>
    <phoneticPr fontId="3"/>
  </si>
  <si>
    <t>Confirmation</t>
    <phoneticPr fontId="3"/>
  </si>
  <si>
    <t>Cause Category</t>
    <phoneticPr fontId="3"/>
  </si>
  <si>
    <t>Operation Mistake</t>
  </si>
  <si>
    <t>Cause</t>
    <phoneticPr fontId="3"/>
  </si>
  <si>
    <t>Workaround and Countermeasure</t>
    <phoneticPr fontId="3"/>
  </si>
  <si>
    <t>Detail Attachement</t>
    <phoneticPr fontId="3"/>
  </si>
  <si>
    <t>Actual Operation Information</t>
    <phoneticPr fontId="3"/>
  </si>
  <si>
    <t>Operation</t>
    <phoneticPr fontId="3"/>
  </si>
  <si>
    <t>Actual Operation</t>
    <phoneticPr fontId="3"/>
  </si>
  <si>
    <t>Evidence Attachment</t>
  </si>
  <si>
    <t>Inquiry type</t>
    <phoneticPr fontId="3"/>
  </si>
  <si>
    <t>Internal control</t>
    <phoneticPr fontId="3"/>
  </si>
  <si>
    <t>Question / Investigation</t>
    <phoneticPr fontId="3"/>
  </si>
  <si>
    <t>-</t>
    <phoneticPr fontId="3"/>
  </si>
  <si>
    <t>N</t>
    <phoneticPr fontId="3"/>
  </si>
  <si>
    <t>Trouble</t>
    <phoneticPr fontId="3"/>
  </si>
  <si>
    <t>Bug fix</t>
    <phoneticPr fontId="3"/>
  </si>
  <si>
    <t>ISD Setup</t>
    <phoneticPr fontId="3"/>
  </si>
  <si>
    <t>Business efficiency</t>
    <phoneticPr fontId="3"/>
  </si>
  <si>
    <t>Setup request</t>
    <phoneticPr fontId="3"/>
  </si>
  <si>
    <t xml:space="preserve">Addition / change of IF </t>
    <phoneticPr fontId="3"/>
  </si>
  <si>
    <t>ISD DB update</t>
    <phoneticPr fontId="3"/>
  </si>
  <si>
    <t>Introduction / change of approval flow</t>
    <phoneticPr fontId="3"/>
  </si>
  <si>
    <t>Y</t>
    <phoneticPr fontId="3"/>
  </si>
  <si>
    <t>DB update request</t>
    <phoneticPr fontId="3"/>
  </si>
  <si>
    <t>Addition / change of user operations</t>
    <phoneticPr fontId="3"/>
  </si>
  <si>
    <t>ISD program apply</t>
    <phoneticPr fontId="3"/>
  </si>
  <si>
    <t>Others</t>
    <phoneticPr fontId="3"/>
  </si>
  <si>
    <t>?</t>
    <phoneticPr fontId="3"/>
  </si>
  <si>
    <t>Program apply request</t>
    <phoneticPr fontId="3"/>
  </si>
  <si>
    <t>Development request</t>
    <phoneticPr fontId="3"/>
  </si>
  <si>
    <t>Program modification for bug</t>
    <phoneticPr fontId="3"/>
  </si>
  <si>
    <t>Detailed Inquiry Information</t>
    <phoneticPr fontId="3"/>
  </si>
  <si>
    <t>Detailed Investigation Result</t>
  </si>
  <si>
    <t>Actual Operation Evidence</t>
    <phoneticPr fontId="3"/>
  </si>
  <si>
    <t>Helpdesk Request</t>
  </si>
  <si>
    <t>OM(Add-on)</t>
  </si>
  <si>
    <t>LOD-TLGP</t>
  </si>
  <si>
    <t>B.Rosales</t>
  </si>
  <si>
    <t>J.Clemeno</t>
  </si>
  <si>
    <t>The user inputted the wrong invoice in BL#NPP71880675. 
Export member mistakenly selected wrong invoice during s/a completion. instead of F310-031455, selected was invoice no: F310-031445 during completion of BL# NPP71880675. 
Recovering of incorrect transaction in OM and PRAS.</t>
  </si>
  <si>
    <t>ME-Sui</t>
    <phoneticPr fontId="3"/>
  </si>
  <si>
    <t>T.Kitayama</t>
    <phoneticPr fontId="3"/>
  </si>
  <si>
    <t>N.Kamada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</si>
</sst>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000"/>
    <numFmt numFmtId="166" formatCode="00000"/>
  </numFmts>
  <fonts count="22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28"/>
      <scheme val="minor"/>
    </font>
    <font>
      <sz val="6"/>
      <name val="ＭＳ Ｐゴシック"/>
      <family val="3"/>
      <charset val="128"/>
    </font>
    <font>
      <sz val="11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10"/>
      <name val="ＭＳ Ｐゴシック"/>
      <family val="3"/>
      <charset val="128"/>
    </font>
    <font>
      <sz val="14"/>
      <name val="Wingdings"/>
      <charset val="2"/>
    </font>
    <font>
      <b/>
      <sz val="10"/>
      <color indexed="10"/>
      <name val="Arial"/>
      <family val="2"/>
    </font>
    <font>
      <u/>
      <sz val="11"/>
      <color indexed="12"/>
      <name val="ＭＳ Ｐゴシック"/>
      <family val="3"/>
      <charset val="128"/>
    </font>
    <font>
      <b/>
      <sz val="10"/>
      <color indexed="12"/>
      <name val="Arial"/>
      <family val="2"/>
    </font>
    <font>
      <sz val="9"/>
      <color indexed="81"/>
      <name val="Arial"/>
      <family val="2"/>
    </font>
    <font>
      <sz val="18"/>
      <name val="Arial"/>
      <family val="2"/>
    </font>
    <font>
      <b/>
      <sz val="11"/>
      <color indexed="10"/>
      <name val="Arial"/>
      <family val="2"/>
    </font>
    <font>
      <sz val="6"/>
      <name val="ＭＳ Ｐゴシック"/>
      <family val="3"/>
      <charset val="128"/>
    </font>
    <font>
      <u/>
      <sz val="10"/>
      <color indexed="12"/>
      <name val="Arial"/>
      <family val="2"/>
    </font>
    <font>
      <b/>
      <sz val="10"/>
      <color rgb="FFFF0000"/>
      <name val="Arial"/>
      <family val="2"/>
    </font>
    <font>
      <b/>
      <sz val="11"/>
      <color rgb="FFFF0000"/>
      <name val="Arial"/>
      <family val="2"/>
    </font>
    <font>
      <i/>
      <sz val="10"/>
      <name val="Arial"/>
      <family val="2"/>
    </font>
    <font>
      <i/>
      <sz val="11"/>
      <name val="Arial"/>
      <family val="2"/>
    </font>
    <font>
      <sz val="11"/>
      <name val="Segoe UI"/>
      <family val="2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top"/>
      <protection locked="0"/>
    </xf>
  </cellStyleXfs>
  <cellXfs count="191">
    <xf numFmtId="0" fontId="0" fillId="0" borderId="0" xfId="0">
      <alignment vertical="center"/>
    </xf>
    <xf numFmtId="0" fontId="0" fillId="2" borderId="0" xfId="0" applyFill="1">
      <alignment vertical="center"/>
    </xf>
    <xf numFmtId="0" fontId="7" fillId="2" borderId="0" xfId="0" applyFont="1" applyFill="1">
      <alignment vertical="center"/>
    </xf>
    <xf numFmtId="0" fontId="4" fillId="2" borderId="0" xfId="0" applyFont="1" applyFill="1" applyAlignment="1">
      <alignment vertical="top"/>
    </xf>
    <xf numFmtId="0" fontId="6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6" fillId="3" borderId="1" xfId="0" applyFont="1" applyFill="1" applyBorder="1" applyAlignment="1">
      <alignment vertical="top"/>
    </xf>
    <xf numFmtId="0" fontId="6" fillId="3" borderId="2" xfId="0" applyFont="1" applyFill="1" applyBorder="1" applyAlignment="1">
      <alignment vertical="top"/>
    </xf>
    <xf numFmtId="0" fontId="6" fillId="3" borderId="3" xfId="0" applyFont="1" applyFill="1" applyBorder="1" applyAlignment="1">
      <alignment vertical="top"/>
    </xf>
    <xf numFmtId="0" fontId="6" fillId="3" borderId="5" xfId="0" applyFont="1" applyFill="1" applyBorder="1" applyAlignment="1">
      <alignment vertical="top"/>
    </xf>
    <xf numFmtId="0" fontId="6" fillId="2" borderId="4" xfId="0" applyFont="1" applyFill="1" applyBorder="1" applyAlignment="1">
      <alignment vertical="top"/>
    </xf>
    <xf numFmtId="0" fontId="6" fillId="2" borderId="5" xfId="0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0" fontId="6" fillId="4" borderId="0" xfId="0" applyFont="1" applyFill="1" applyAlignment="1">
      <alignment vertical="top"/>
    </xf>
    <xf numFmtId="0" fontId="6" fillId="5" borderId="1" xfId="0" applyFont="1" applyFill="1" applyBorder="1" applyAlignment="1">
      <alignment vertical="top"/>
    </xf>
    <xf numFmtId="0" fontId="6" fillId="5" borderId="2" xfId="0" applyFont="1" applyFill="1" applyBorder="1" applyAlignment="1">
      <alignment vertical="top"/>
    </xf>
    <xf numFmtId="0" fontId="6" fillId="5" borderId="3" xfId="0" applyFont="1" applyFill="1" applyBorder="1" applyAlignment="1">
      <alignment vertical="top"/>
    </xf>
    <xf numFmtId="0" fontId="6" fillId="5" borderId="4" xfId="0" applyFont="1" applyFill="1" applyBorder="1" applyAlignment="1">
      <alignment vertical="top"/>
    </xf>
    <xf numFmtId="0" fontId="6" fillId="5" borderId="5" xfId="0" applyFont="1" applyFill="1" applyBorder="1" applyAlignment="1">
      <alignment vertical="top"/>
    </xf>
    <xf numFmtId="0" fontId="6" fillId="2" borderId="5" xfId="0" applyFont="1" applyFill="1" applyBorder="1" applyAlignment="1">
      <alignment horizontal="left" vertical="top"/>
    </xf>
    <xf numFmtId="0" fontId="6" fillId="2" borderId="5" xfId="0" applyFont="1" applyFill="1" applyBorder="1" applyAlignment="1">
      <alignment horizontal="right" vertical="top"/>
    </xf>
    <xf numFmtId="0" fontId="5" fillId="2" borderId="0" xfId="0" applyFont="1" applyFill="1" applyAlignment="1">
      <alignment horizontal="center" vertical="top"/>
    </xf>
    <xf numFmtId="0" fontId="13" fillId="2" borderId="5" xfId="0" applyFont="1" applyFill="1" applyBorder="1" applyAlignment="1">
      <alignment horizontal="left" vertical="top"/>
    </xf>
    <xf numFmtId="0" fontId="7" fillId="0" borderId="0" xfId="0" applyFont="1">
      <alignment vertical="center"/>
    </xf>
    <xf numFmtId="0" fontId="8" fillId="2" borderId="0" xfId="0" applyFont="1" applyFill="1" applyAlignment="1">
      <alignment horizontal="center" vertical="center"/>
    </xf>
    <xf numFmtId="0" fontId="13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right" vertical="center"/>
    </xf>
    <xf numFmtId="0" fontId="6" fillId="2" borderId="0" xfId="0" applyFont="1" applyFill="1" applyAlignment="1">
      <alignment vertical="top" wrapText="1"/>
    </xf>
    <xf numFmtId="165" fontId="11" fillId="6" borderId="8" xfId="0" applyNumberFormat="1" applyFont="1" applyFill="1" applyBorder="1" applyAlignment="1">
      <alignment horizontal="center" vertical="center"/>
    </xf>
    <xf numFmtId="0" fontId="6" fillId="2" borderId="0" xfId="0" applyFont="1" applyFill="1">
      <alignment vertical="center"/>
    </xf>
    <xf numFmtId="49" fontId="0" fillId="0" borderId="0" xfId="0" applyNumberFormat="1">
      <alignment vertical="center"/>
    </xf>
    <xf numFmtId="0" fontId="6" fillId="3" borderId="4" xfId="0" applyFont="1" applyFill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4" fillId="11" borderId="24" xfId="0" applyFont="1" applyFill="1" applyBorder="1">
      <alignment vertical="center"/>
    </xf>
    <xf numFmtId="0" fontId="21" fillId="11" borderId="24" xfId="0" applyFont="1" applyFill="1" applyBorder="1">
      <alignment vertical="center"/>
    </xf>
    <xf numFmtId="0" fontId="4" fillId="0" borderId="24" xfId="0" applyFont="1" applyBorder="1">
      <alignment vertical="center"/>
    </xf>
    <xf numFmtId="0" fontId="21" fillId="0" borderId="24" xfId="0" applyFont="1" applyBorder="1">
      <alignment vertical="center"/>
    </xf>
    <xf numFmtId="0" fontId="4" fillId="12" borderId="24" xfId="0" applyFont="1" applyFill="1" applyBorder="1">
      <alignment vertical="center"/>
    </xf>
    <xf numFmtId="0" fontId="6" fillId="7" borderId="6" xfId="0" applyFont="1" applyFill="1" applyBorder="1" applyAlignment="1">
      <alignment vertical="top"/>
    </xf>
    <xf numFmtId="0" fontId="4" fillId="7" borderId="2" xfId="0" applyFont="1" applyFill="1" applyBorder="1" applyAlignment="1">
      <alignment vertical="top"/>
    </xf>
    <xf numFmtId="0" fontId="4" fillId="7" borderId="3" xfId="0" applyFont="1" applyFill="1" applyBorder="1" applyAlignment="1">
      <alignment vertical="top"/>
    </xf>
    <xf numFmtId="0" fontId="6" fillId="10" borderId="6" xfId="0" applyFont="1" applyFill="1" applyBorder="1" applyAlignment="1">
      <alignment vertical="top"/>
    </xf>
    <xf numFmtId="0" fontId="4" fillId="10" borderId="2" xfId="0" applyFont="1" applyFill="1" applyBorder="1" applyAlignment="1">
      <alignment vertical="top"/>
    </xf>
    <xf numFmtId="0" fontId="4" fillId="10" borderId="3" xfId="0" applyFont="1" applyFill="1" applyBorder="1" applyAlignment="1">
      <alignment vertical="top"/>
    </xf>
    <xf numFmtId="0" fontId="16" fillId="10" borderId="6" xfId="1" applyFont="1" applyFill="1" applyBorder="1" applyAlignment="1" applyProtection="1">
      <alignment vertical="top"/>
    </xf>
    <xf numFmtId="0" fontId="16" fillId="10" borderId="2" xfId="1" applyFont="1" applyFill="1" applyBorder="1" applyAlignment="1" applyProtection="1">
      <alignment vertical="top"/>
    </xf>
    <xf numFmtId="0" fontId="16" fillId="10" borderId="3" xfId="1" applyFont="1" applyFill="1" applyBorder="1" applyAlignment="1" applyProtection="1">
      <alignment vertical="top"/>
    </xf>
    <xf numFmtId="0" fontId="6" fillId="10" borderId="7" xfId="0" applyFont="1" applyFill="1" applyBorder="1" applyAlignment="1">
      <alignment vertical="top" wrapText="1"/>
    </xf>
    <xf numFmtId="0" fontId="4" fillId="10" borderId="1" xfId="0" applyFont="1" applyFill="1" applyBorder="1" applyAlignment="1">
      <alignment vertical="top"/>
    </xf>
    <xf numFmtId="0" fontId="4" fillId="10" borderId="14" xfId="0" applyFont="1" applyFill="1" applyBorder="1" applyAlignment="1">
      <alignment vertical="top"/>
    </xf>
    <xf numFmtId="0" fontId="4" fillId="10" borderId="10" xfId="0" applyFont="1" applyFill="1" applyBorder="1" applyAlignment="1">
      <alignment vertical="top"/>
    </xf>
    <xf numFmtId="0" fontId="4" fillId="10" borderId="0" xfId="0" applyFont="1" applyFill="1" applyAlignment="1">
      <alignment vertical="top"/>
    </xf>
    <xf numFmtId="0" fontId="4" fillId="10" borderId="15" xfId="0" applyFont="1" applyFill="1" applyBorder="1" applyAlignment="1">
      <alignment vertical="top"/>
    </xf>
    <xf numFmtId="0" fontId="4" fillId="10" borderId="4" xfId="0" applyFont="1" applyFill="1" applyBorder="1" applyAlignment="1">
      <alignment vertical="top"/>
    </xf>
    <xf numFmtId="0" fontId="4" fillId="10" borderId="5" xfId="0" applyFont="1" applyFill="1" applyBorder="1" applyAlignment="1">
      <alignment vertical="top"/>
    </xf>
    <xf numFmtId="0" fontId="4" fillId="10" borderId="9" xfId="0" applyFont="1" applyFill="1" applyBorder="1" applyAlignment="1">
      <alignment vertical="top"/>
    </xf>
    <xf numFmtId="0" fontId="6" fillId="7" borderId="7" xfId="0" applyFont="1" applyFill="1" applyBorder="1" applyAlignment="1">
      <alignment vertical="top" wrapText="1"/>
    </xf>
    <xf numFmtId="0" fontId="4" fillId="7" borderId="1" xfId="0" applyFont="1" applyFill="1" applyBorder="1" applyAlignment="1">
      <alignment vertical="top" wrapText="1"/>
    </xf>
    <xf numFmtId="0" fontId="4" fillId="7" borderId="14" xfId="0" applyFont="1" applyFill="1" applyBorder="1" applyAlignment="1">
      <alignment vertical="top" wrapText="1"/>
    </xf>
    <xf numFmtId="0" fontId="6" fillId="7" borderId="10" xfId="0" applyFont="1" applyFill="1" applyBorder="1" applyAlignment="1">
      <alignment vertical="top" wrapText="1"/>
    </xf>
    <xf numFmtId="0" fontId="4" fillId="7" borderId="0" xfId="0" applyFont="1" applyFill="1" applyAlignment="1">
      <alignment vertical="top" wrapText="1"/>
    </xf>
    <xf numFmtId="0" fontId="4" fillId="7" borderId="15" xfId="0" applyFont="1" applyFill="1" applyBorder="1" applyAlignment="1">
      <alignment vertical="top" wrapText="1"/>
    </xf>
    <xf numFmtId="0" fontId="4" fillId="7" borderId="10" xfId="0" applyFont="1" applyFill="1" applyBorder="1" applyAlignment="1">
      <alignment vertical="top" wrapText="1"/>
    </xf>
    <xf numFmtId="0" fontId="4" fillId="7" borderId="4" xfId="0" applyFont="1" applyFill="1" applyBorder="1" applyAlignment="1">
      <alignment vertical="top" wrapText="1"/>
    </xf>
    <xf numFmtId="0" fontId="4" fillId="7" borderId="5" xfId="0" applyFont="1" applyFill="1" applyBorder="1" applyAlignment="1">
      <alignment vertical="top" wrapText="1"/>
    </xf>
    <xf numFmtId="0" fontId="4" fillId="7" borderId="9" xfId="0" applyFont="1" applyFill="1" applyBorder="1" applyAlignment="1">
      <alignment vertical="top" wrapText="1"/>
    </xf>
    <xf numFmtId="164" fontId="6" fillId="6" borderId="11" xfId="0" applyNumberFormat="1" applyFont="1" applyFill="1" applyBorder="1" applyAlignment="1">
      <alignment horizontal="left" vertical="top"/>
    </xf>
    <xf numFmtId="164" fontId="6" fillId="6" borderId="12" xfId="0" applyNumberFormat="1" applyFont="1" applyFill="1" applyBorder="1" applyAlignment="1">
      <alignment horizontal="left" vertical="top"/>
    </xf>
    <xf numFmtId="164" fontId="6" fillId="6" borderId="13" xfId="0" applyNumberFormat="1" applyFont="1" applyFill="1" applyBorder="1" applyAlignment="1">
      <alignment horizontal="left" vertical="top"/>
    </xf>
    <xf numFmtId="0" fontId="6" fillId="2" borderId="11" xfId="0" applyFont="1" applyFill="1" applyBorder="1" applyAlignment="1">
      <alignment vertical="top"/>
    </xf>
    <xf numFmtId="0" fontId="4" fillId="0" borderId="13" xfId="0" applyFont="1" applyBorder="1" applyAlignment="1">
      <alignment vertical="top"/>
    </xf>
    <xf numFmtId="164" fontId="6" fillId="6" borderId="11" xfId="0" quotePrefix="1" applyNumberFormat="1" applyFont="1" applyFill="1" applyBorder="1" applyAlignment="1">
      <alignment horizontal="left" vertical="top"/>
    </xf>
    <xf numFmtId="164" fontId="6" fillId="6" borderId="12" xfId="0" quotePrefix="1" applyNumberFormat="1" applyFont="1" applyFill="1" applyBorder="1" applyAlignment="1">
      <alignment horizontal="left" vertical="top"/>
    </xf>
    <xf numFmtId="164" fontId="6" fillId="6" borderId="13" xfId="0" quotePrefix="1" applyNumberFormat="1" applyFont="1" applyFill="1" applyBorder="1" applyAlignment="1">
      <alignment horizontal="left" vertical="top"/>
    </xf>
    <xf numFmtId="0" fontId="6" fillId="3" borderId="4" xfId="0" applyFont="1" applyFill="1" applyBorder="1" applyAlignment="1">
      <alignment vertical="top"/>
    </xf>
    <xf numFmtId="0" fontId="4" fillId="0" borderId="9" xfId="0" applyFont="1" applyBorder="1" applyAlignment="1">
      <alignment vertical="top"/>
    </xf>
    <xf numFmtId="0" fontId="6" fillId="6" borderId="19" xfId="0" applyFont="1" applyFill="1" applyBorder="1" applyAlignment="1">
      <alignment vertical="top"/>
    </xf>
    <xf numFmtId="0" fontId="4" fillId="6" borderId="21" xfId="0" applyFont="1" applyFill="1" applyBorder="1" applyAlignment="1">
      <alignment vertical="top"/>
    </xf>
    <xf numFmtId="0" fontId="4" fillId="6" borderId="20" xfId="0" applyFont="1" applyFill="1" applyBorder="1" applyAlignment="1">
      <alignment vertical="top"/>
    </xf>
    <xf numFmtId="0" fontId="6" fillId="6" borderId="16" xfId="0" applyFont="1" applyFill="1" applyBorder="1" applyAlignment="1">
      <alignment vertical="top"/>
    </xf>
    <xf numFmtId="0" fontId="4" fillId="6" borderId="17" xfId="0" applyFont="1" applyFill="1" applyBorder="1" applyAlignment="1">
      <alignment vertical="top"/>
    </xf>
    <xf numFmtId="0" fontId="4" fillId="6" borderId="18" xfId="0" applyFont="1" applyFill="1" applyBorder="1" applyAlignment="1">
      <alignment vertical="top"/>
    </xf>
    <xf numFmtId="0" fontId="6" fillId="2" borderId="16" xfId="0" applyFont="1" applyFill="1" applyBorder="1" applyAlignment="1">
      <alignment vertical="top"/>
    </xf>
    <xf numFmtId="0" fontId="4" fillId="0" borderId="18" xfId="0" applyFont="1" applyBorder="1" applyAlignment="1">
      <alignment vertical="top"/>
    </xf>
    <xf numFmtId="164" fontId="6" fillId="10" borderId="11" xfId="0" applyNumberFormat="1" applyFont="1" applyFill="1" applyBorder="1" applyAlignment="1">
      <alignment horizontal="left" vertical="top"/>
    </xf>
    <xf numFmtId="164" fontId="6" fillId="10" borderId="12" xfId="0" applyNumberFormat="1" applyFont="1" applyFill="1" applyBorder="1" applyAlignment="1">
      <alignment horizontal="left" vertical="top"/>
    </xf>
    <xf numFmtId="164" fontId="6" fillId="10" borderId="13" xfId="0" applyNumberFormat="1" applyFont="1" applyFill="1" applyBorder="1" applyAlignment="1">
      <alignment horizontal="left" vertical="top"/>
    </xf>
    <xf numFmtId="0" fontId="6" fillId="2" borderId="19" xfId="0" applyFont="1" applyFill="1" applyBorder="1" applyAlignment="1">
      <alignment vertical="top"/>
    </xf>
    <xf numFmtId="0" fontId="4" fillId="0" borderId="20" xfId="0" applyFont="1" applyBorder="1" applyAlignment="1">
      <alignment vertical="top"/>
    </xf>
    <xf numFmtId="0" fontId="6" fillId="3" borderId="6" xfId="0" applyFont="1" applyFill="1" applyBorder="1" applyAlignment="1">
      <alignment vertical="top"/>
    </xf>
    <xf numFmtId="0" fontId="4" fillId="0" borderId="2" xfId="0" applyFont="1" applyBorder="1" applyAlignment="1">
      <alignment vertical="top"/>
    </xf>
    <xf numFmtId="0" fontId="4" fillId="0" borderId="3" xfId="0" applyFont="1" applyBorder="1" applyAlignment="1">
      <alignment vertical="top"/>
    </xf>
    <xf numFmtId="0" fontId="6" fillId="8" borderId="6" xfId="0" applyFont="1" applyFill="1" applyBorder="1" applyAlignment="1">
      <alignment vertical="top"/>
    </xf>
    <xf numFmtId="0" fontId="6" fillId="9" borderId="6" xfId="0" applyFont="1" applyFill="1" applyBorder="1" applyAlignment="1">
      <alignment vertical="top"/>
    </xf>
    <xf numFmtId="0" fontId="4" fillId="9" borderId="2" xfId="0" applyFont="1" applyFill="1" applyBorder="1" applyAlignment="1">
      <alignment vertical="top"/>
    </xf>
    <xf numFmtId="0" fontId="4" fillId="9" borderId="3" xfId="0" applyFont="1" applyFill="1" applyBorder="1" applyAlignment="1">
      <alignment vertical="top"/>
    </xf>
    <xf numFmtId="0" fontId="6" fillId="11" borderId="6" xfId="0" applyFont="1" applyFill="1" applyBorder="1" applyAlignment="1">
      <alignment vertical="top"/>
    </xf>
    <xf numFmtId="0" fontId="4" fillId="11" borderId="2" xfId="0" applyFont="1" applyFill="1" applyBorder="1" applyAlignment="1">
      <alignment vertical="top"/>
    </xf>
    <xf numFmtId="0" fontId="4" fillId="11" borderId="3" xfId="0" applyFont="1" applyFill="1" applyBorder="1" applyAlignment="1">
      <alignment vertical="top"/>
    </xf>
    <xf numFmtId="0" fontId="6" fillId="10" borderId="6" xfId="0" applyFont="1" applyFill="1" applyBorder="1" applyAlignment="1">
      <alignment vertical="top" wrapText="1"/>
    </xf>
    <xf numFmtId="0" fontId="19" fillId="10" borderId="16" xfId="0" applyFont="1" applyFill="1" applyBorder="1" applyAlignment="1">
      <alignment vertical="top"/>
    </xf>
    <xf numFmtId="0" fontId="20" fillId="10" borderId="17" xfId="0" applyFont="1" applyFill="1" applyBorder="1" applyAlignment="1">
      <alignment vertical="top"/>
    </xf>
    <xf numFmtId="0" fontId="20" fillId="10" borderId="18" xfId="0" applyFont="1" applyFill="1" applyBorder="1" applyAlignment="1">
      <alignment vertical="top"/>
    </xf>
    <xf numFmtId="0" fontId="9" fillId="8" borderId="7" xfId="0" applyFont="1" applyFill="1" applyBorder="1" applyAlignment="1">
      <alignment vertical="top"/>
    </xf>
    <xf numFmtId="0" fontId="14" fillId="0" borderId="1" xfId="0" applyFont="1" applyBorder="1" applyAlignment="1">
      <alignment vertical="top"/>
    </xf>
    <xf numFmtId="0" fontId="14" fillId="0" borderId="14" xfId="0" applyFont="1" applyBorder="1" applyAlignment="1">
      <alignment vertical="top"/>
    </xf>
    <xf numFmtId="0" fontId="4" fillId="5" borderId="4" xfId="0" applyFont="1" applyFill="1" applyBorder="1" applyAlignment="1">
      <alignment vertical="top"/>
    </xf>
    <xf numFmtId="0" fontId="4" fillId="5" borderId="9" xfId="0" applyFont="1" applyFill="1" applyBorder="1" applyAlignment="1">
      <alignment vertical="top"/>
    </xf>
    <xf numFmtId="0" fontId="6" fillId="5" borderId="6" xfId="0" applyFont="1" applyFill="1" applyBorder="1" applyAlignment="1">
      <alignment vertical="top"/>
    </xf>
    <xf numFmtId="0" fontId="4" fillId="5" borderId="2" xfId="0" applyFont="1" applyFill="1" applyBorder="1" applyAlignment="1">
      <alignment vertical="top"/>
    </xf>
    <xf numFmtId="0" fontId="4" fillId="5" borderId="3" xfId="0" applyFont="1" applyFill="1" applyBorder="1" applyAlignment="1">
      <alignment vertical="top"/>
    </xf>
    <xf numFmtId="0" fontId="6" fillId="8" borderId="4" xfId="0" applyFont="1" applyFill="1" applyBorder="1" applyAlignment="1">
      <alignment vertical="top"/>
    </xf>
    <xf numFmtId="0" fontId="17" fillId="5" borderId="7" xfId="0" applyFont="1" applyFill="1" applyBorder="1" applyAlignment="1">
      <alignment vertical="top"/>
    </xf>
    <xf numFmtId="0" fontId="18" fillId="5" borderId="1" xfId="0" applyFont="1" applyFill="1" applyBorder="1" applyAlignment="1">
      <alignment vertical="top"/>
    </xf>
    <xf numFmtId="0" fontId="18" fillId="5" borderId="14" xfId="0" applyFont="1" applyFill="1" applyBorder="1" applyAlignment="1">
      <alignment vertical="top"/>
    </xf>
    <xf numFmtId="0" fontId="4" fillId="10" borderId="1" xfId="0" applyFont="1" applyFill="1" applyBorder="1" applyAlignment="1">
      <alignment vertical="center"/>
    </xf>
    <xf numFmtId="0" fontId="4" fillId="10" borderId="14" xfId="0" applyFont="1" applyFill="1" applyBorder="1" applyAlignment="1">
      <alignment vertical="center"/>
    </xf>
    <xf numFmtId="0" fontId="4" fillId="10" borderId="10" xfId="0" applyFont="1" applyFill="1" applyBorder="1" applyAlignment="1">
      <alignment vertical="center"/>
    </xf>
    <xf numFmtId="0" fontId="4" fillId="10" borderId="0" xfId="0" applyFont="1" applyFill="1" applyAlignment="1">
      <alignment vertical="center"/>
    </xf>
    <xf numFmtId="0" fontId="4" fillId="10" borderId="15" xfId="0" applyFont="1" applyFill="1" applyBorder="1" applyAlignment="1">
      <alignment vertical="center"/>
    </xf>
    <xf numFmtId="0" fontId="6" fillId="10" borderId="16" xfId="0" applyFont="1" applyFill="1" applyBorder="1" applyAlignment="1">
      <alignment vertical="top"/>
    </xf>
    <xf numFmtId="0" fontId="4" fillId="10" borderId="17" xfId="0" applyFont="1" applyFill="1" applyBorder="1" applyAlignment="1">
      <alignment vertical="top"/>
    </xf>
    <xf numFmtId="0" fontId="4" fillId="10" borderId="18" xfId="0" applyFont="1" applyFill="1" applyBorder="1" applyAlignment="1">
      <alignment vertical="top"/>
    </xf>
    <xf numFmtId="0" fontId="6" fillId="9" borderId="7" xfId="0" applyFont="1" applyFill="1" applyBorder="1" applyAlignment="1">
      <alignment vertical="top" wrapText="1"/>
    </xf>
    <xf numFmtId="0" fontId="4" fillId="9" borderId="1" xfId="0" applyFont="1" applyFill="1" applyBorder="1" applyAlignment="1">
      <alignment vertical="top" wrapText="1"/>
    </xf>
    <xf numFmtId="0" fontId="4" fillId="9" borderId="14" xfId="0" applyFont="1" applyFill="1" applyBorder="1" applyAlignment="1">
      <alignment vertical="top" wrapText="1"/>
    </xf>
    <xf numFmtId="0" fontId="6" fillId="9" borderId="10" xfId="0" applyFont="1" applyFill="1" applyBorder="1" applyAlignment="1">
      <alignment vertical="top" wrapText="1"/>
    </xf>
    <xf numFmtId="0" fontId="4" fillId="9" borderId="0" xfId="0" applyFont="1" applyFill="1" applyAlignment="1">
      <alignment vertical="top" wrapText="1"/>
    </xf>
    <xf numFmtId="0" fontId="4" fillId="9" borderId="15" xfId="0" applyFont="1" applyFill="1" applyBorder="1" applyAlignment="1">
      <alignment vertical="top" wrapText="1"/>
    </xf>
    <xf numFmtId="0" fontId="4" fillId="9" borderId="10" xfId="0" applyFont="1" applyFill="1" applyBorder="1" applyAlignment="1">
      <alignment vertical="top" wrapText="1"/>
    </xf>
    <xf numFmtId="0" fontId="4" fillId="9" borderId="4" xfId="0" applyFont="1" applyFill="1" applyBorder="1" applyAlignment="1">
      <alignment vertical="top" wrapText="1"/>
    </xf>
    <xf numFmtId="0" fontId="4" fillId="9" borderId="5" xfId="0" applyFont="1" applyFill="1" applyBorder="1" applyAlignment="1">
      <alignment vertical="top" wrapText="1"/>
    </xf>
    <xf numFmtId="0" fontId="4" fillId="9" borderId="9" xfId="0" applyFont="1" applyFill="1" applyBorder="1" applyAlignment="1">
      <alignment vertical="top" wrapText="1"/>
    </xf>
    <xf numFmtId="0" fontId="19" fillId="10" borderId="19" xfId="0" applyFont="1" applyFill="1" applyBorder="1" applyAlignment="1">
      <alignment vertical="top"/>
    </xf>
    <xf numFmtId="0" fontId="20" fillId="10" borderId="21" xfId="0" applyFont="1" applyFill="1" applyBorder="1" applyAlignment="1">
      <alignment vertical="top"/>
    </xf>
    <xf numFmtId="0" fontId="20" fillId="10" borderId="20" xfId="0" applyFont="1" applyFill="1" applyBorder="1" applyAlignment="1">
      <alignment vertical="top"/>
    </xf>
    <xf numFmtId="0" fontId="6" fillId="9" borderId="7" xfId="0" applyFont="1" applyFill="1" applyBorder="1" applyAlignment="1">
      <alignment vertical="top"/>
    </xf>
    <xf numFmtId="0" fontId="4" fillId="9" borderId="1" xfId="0" applyFont="1" applyFill="1" applyBorder="1" applyAlignment="1">
      <alignment vertical="top"/>
    </xf>
    <xf numFmtId="0" fontId="4" fillId="9" borderId="14" xfId="0" applyFont="1" applyFill="1" applyBorder="1" applyAlignment="1">
      <alignment vertical="top"/>
    </xf>
    <xf numFmtId="0" fontId="4" fillId="9" borderId="10" xfId="0" applyFont="1" applyFill="1" applyBorder="1" applyAlignment="1">
      <alignment vertical="top"/>
    </xf>
    <xf numFmtId="0" fontId="4" fillId="9" borderId="0" xfId="0" applyFont="1" applyFill="1" applyAlignment="1">
      <alignment vertical="top"/>
    </xf>
    <xf numFmtId="0" fontId="4" fillId="9" borderId="15" xfId="0" applyFont="1" applyFill="1" applyBorder="1" applyAlignment="1">
      <alignment vertical="top"/>
    </xf>
    <xf numFmtId="0" fontId="4" fillId="9" borderId="4" xfId="0" applyFont="1" applyFill="1" applyBorder="1" applyAlignment="1">
      <alignment vertical="top"/>
    </xf>
    <xf numFmtId="0" fontId="4" fillId="9" borderId="5" xfId="0" applyFont="1" applyFill="1" applyBorder="1" applyAlignment="1">
      <alignment vertical="top"/>
    </xf>
    <xf numFmtId="0" fontId="4" fillId="9" borderId="9" xfId="0" applyFont="1" applyFill="1" applyBorder="1" applyAlignment="1">
      <alignment vertical="top"/>
    </xf>
    <xf numFmtId="0" fontId="6" fillId="10" borderId="19" xfId="0" applyFont="1" applyFill="1" applyBorder="1" applyAlignment="1">
      <alignment vertical="top"/>
    </xf>
    <xf numFmtId="0" fontId="4" fillId="10" borderId="21" xfId="0" applyFont="1" applyFill="1" applyBorder="1" applyAlignment="1">
      <alignment vertical="top"/>
    </xf>
    <xf numFmtId="0" fontId="4" fillId="10" borderId="20" xfId="0" applyFont="1" applyFill="1" applyBorder="1" applyAlignment="1">
      <alignment vertical="top"/>
    </xf>
    <xf numFmtId="0" fontId="6" fillId="9" borderId="6" xfId="0" applyFont="1" applyFill="1" applyBorder="1" applyAlignment="1">
      <alignment vertical="center"/>
    </xf>
    <xf numFmtId="0" fontId="4" fillId="9" borderId="2" xfId="0" applyFont="1" applyFill="1" applyBorder="1" applyAlignment="1">
      <alignment vertical="center"/>
    </xf>
    <xf numFmtId="0" fontId="4" fillId="9" borderId="3" xfId="0" applyFont="1" applyFill="1" applyBorder="1" applyAlignment="1">
      <alignment vertical="center"/>
    </xf>
    <xf numFmtId="164" fontId="19" fillId="10" borderId="6" xfId="0" applyNumberFormat="1" applyFont="1" applyFill="1" applyBorder="1" applyAlignment="1">
      <alignment horizontal="left" vertical="top"/>
    </xf>
    <xf numFmtId="164" fontId="20" fillId="10" borderId="2" xfId="0" applyNumberFormat="1" applyFont="1" applyFill="1" applyBorder="1" applyAlignment="1">
      <alignment horizontal="left" vertical="top"/>
    </xf>
    <xf numFmtId="164" fontId="20" fillId="10" borderId="3" xfId="0" applyNumberFormat="1" applyFont="1" applyFill="1" applyBorder="1" applyAlignment="1">
      <alignment horizontal="left" vertical="top"/>
    </xf>
    <xf numFmtId="0" fontId="9" fillId="6" borderId="6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166" fontId="6" fillId="6" borderId="23" xfId="0" applyNumberFormat="1" applyFont="1" applyFill="1" applyBorder="1" applyAlignment="1">
      <alignment horizontal="center" vertical="center"/>
    </xf>
    <xf numFmtId="166" fontId="4" fillId="6" borderId="3" xfId="0" applyNumberFormat="1" applyFont="1" applyFill="1" applyBorder="1" applyAlignment="1">
      <alignment horizontal="center" vertical="center"/>
    </xf>
    <xf numFmtId="0" fontId="6" fillId="11" borderId="6" xfId="0" applyFont="1" applyFill="1" applyBorder="1" applyAlignment="1">
      <alignment horizontal="left" vertical="top"/>
    </xf>
    <xf numFmtId="0" fontId="6" fillId="11" borderId="2" xfId="0" applyFont="1" applyFill="1" applyBorder="1" applyAlignment="1">
      <alignment horizontal="left" vertical="top"/>
    </xf>
    <xf numFmtId="0" fontId="6" fillId="11" borderId="3" xfId="0" applyFont="1" applyFill="1" applyBorder="1" applyAlignment="1">
      <alignment horizontal="left" vertical="top"/>
    </xf>
    <xf numFmtId="0" fontId="6" fillId="10" borderId="2" xfId="0" applyFont="1" applyFill="1" applyBorder="1" applyAlignment="1">
      <alignment vertical="top"/>
    </xf>
    <xf numFmtId="0" fontId="6" fillId="10" borderId="3" xfId="0" applyFont="1" applyFill="1" applyBorder="1" applyAlignment="1">
      <alignment vertical="top"/>
    </xf>
    <xf numFmtId="164" fontId="6" fillId="10" borderId="6" xfId="0" applyNumberFormat="1" applyFont="1" applyFill="1" applyBorder="1" applyAlignment="1">
      <alignment horizontal="left" vertical="top"/>
    </xf>
    <xf numFmtId="164" fontId="6" fillId="10" borderId="2" xfId="0" applyNumberFormat="1" applyFont="1" applyFill="1" applyBorder="1" applyAlignment="1">
      <alignment horizontal="left" vertical="top"/>
    </xf>
    <xf numFmtId="164" fontId="6" fillId="10" borderId="3" xfId="0" applyNumberFormat="1" applyFont="1" applyFill="1" applyBorder="1" applyAlignment="1">
      <alignment horizontal="left" vertical="top"/>
    </xf>
    <xf numFmtId="0" fontId="17" fillId="8" borderId="7" xfId="0" applyFont="1" applyFill="1" applyBorder="1" applyAlignment="1">
      <alignment vertical="top"/>
    </xf>
    <xf numFmtId="0" fontId="18" fillId="0" borderId="1" xfId="0" applyFont="1" applyBorder="1" applyAlignment="1">
      <alignment vertical="top"/>
    </xf>
    <xf numFmtId="0" fontId="18" fillId="0" borderId="14" xfId="0" applyFont="1" applyBorder="1" applyAlignment="1">
      <alignment vertical="top"/>
    </xf>
    <xf numFmtId="0" fontId="9" fillId="3" borderId="7" xfId="0" applyFont="1" applyFill="1" applyBorder="1" applyAlignment="1">
      <alignment vertical="top"/>
    </xf>
    <xf numFmtId="0" fontId="6" fillId="6" borderId="6" xfId="0" applyFont="1" applyFill="1" applyBorder="1" applyAlignment="1">
      <alignment vertical="top"/>
    </xf>
    <xf numFmtId="0" fontId="4" fillId="6" borderId="2" xfId="0" applyFont="1" applyFill="1" applyBorder="1" applyAlignment="1">
      <alignment vertical="top"/>
    </xf>
    <xf numFmtId="0" fontId="4" fillId="6" borderId="3" xfId="0" applyFont="1" applyFill="1" applyBorder="1" applyAlignment="1">
      <alignment vertical="top"/>
    </xf>
    <xf numFmtId="164" fontId="6" fillId="6" borderId="6" xfId="0" applyNumberFormat="1" applyFont="1" applyFill="1" applyBorder="1" applyAlignment="1">
      <alignment horizontal="left" vertical="top"/>
    </xf>
    <xf numFmtId="164" fontId="4" fillId="6" borderId="2" xfId="0" applyNumberFormat="1" applyFont="1" applyFill="1" applyBorder="1" applyAlignment="1">
      <alignment horizontal="left" vertical="top"/>
    </xf>
    <xf numFmtId="164" fontId="4" fillId="6" borderId="3" xfId="0" applyNumberFormat="1" applyFont="1" applyFill="1" applyBorder="1" applyAlignment="1">
      <alignment horizontal="left" vertical="top"/>
    </xf>
    <xf numFmtId="0" fontId="6" fillId="6" borderId="2" xfId="0" applyFont="1" applyFill="1" applyBorder="1" applyAlignment="1">
      <alignment vertical="top"/>
    </xf>
    <xf numFmtId="0" fontId="6" fillId="6" borderId="3" xfId="0" applyFont="1" applyFill="1" applyBorder="1" applyAlignment="1">
      <alignment vertical="top"/>
    </xf>
    <xf numFmtId="0" fontId="6" fillId="10" borderId="7" xfId="0" applyFont="1" applyFill="1" applyBorder="1" applyAlignment="1">
      <alignment horizontal="left" vertical="top" wrapText="1"/>
    </xf>
    <xf numFmtId="0" fontId="6" fillId="10" borderId="1" xfId="0" applyFont="1" applyFill="1" applyBorder="1" applyAlignment="1">
      <alignment horizontal="left" vertical="top" wrapText="1"/>
    </xf>
    <xf numFmtId="0" fontId="6" fillId="10" borderId="14" xfId="0" applyFont="1" applyFill="1" applyBorder="1" applyAlignment="1">
      <alignment horizontal="left" vertical="top" wrapText="1"/>
    </xf>
    <xf numFmtId="0" fontId="6" fillId="10" borderId="10" xfId="0" applyFont="1" applyFill="1" applyBorder="1" applyAlignment="1">
      <alignment horizontal="left" vertical="top" wrapText="1"/>
    </xf>
    <xf numFmtId="0" fontId="6" fillId="10" borderId="0" xfId="0" applyFont="1" applyFill="1" applyAlignment="1">
      <alignment horizontal="left" vertical="top" wrapText="1"/>
    </xf>
    <xf numFmtId="0" fontId="6" fillId="10" borderId="15" xfId="0" applyFont="1" applyFill="1" applyBorder="1" applyAlignment="1">
      <alignment horizontal="left" vertical="top" wrapText="1"/>
    </xf>
    <xf numFmtId="0" fontId="6" fillId="10" borderId="4" xfId="0" applyFont="1" applyFill="1" applyBorder="1" applyAlignment="1">
      <alignment horizontal="left" vertical="top" wrapText="1"/>
    </xf>
    <xf numFmtId="0" fontId="6" fillId="10" borderId="5" xfId="0" applyFont="1" applyFill="1" applyBorder="1" applyAlignment="1">
      <alignment horizontal="left" vertical="top" wrapText="1"/>
    </xf>
    <xf numFmtId="0" fontId="6" fillId="10" borderId="9" xfId="0" applyFont="1" applyFill="1" applyBorder="1" applyAlignment="1">
      <alignment horizontal="left" vertical="top" wrapText="1"/>
    </xf>
    <xf numFmtId="14" fontId="6" fillId="6" borderId="16" xfId="0" applyNumberFormat="1" applyFont="1" applyFill="1" applyBorder="1" applyAlignment="1">
      <alignment vertical="top"/>
    </xf>
  </cellXfs>
  <cellStyles count="2">
    <cellStyle name="Hyperlink" xfId="1" builtinId="8"/>
    <cellStyle name="Normal" xfId="0" builtinId="0"/>
  </cellStyles>
  <dxfs count="2">
    <dxf>
      <font>
        <b/>
        <i val="0"/>
        <strike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9" defaultPivotStyle="PivotStyleLight16"/>
  <colors>
    <mruColors>
      <color rgb="FFFFFFCC"/>
      <color rgb="FF0000CC"/>
      <color rgb="FF00FF00"/>
      <color rgb="FFFF66FF"/>
      <color rgb="FF99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676275</xdr:colOff>
          <xdr:row>5</xdr:row>
          <xdr:rowOff>66675</xdr:rowOff>
        </xdr:from>
        <xdr:to>
          <xdr:col>7</xdr:col>
          <xdr:colOff>619125</xdr:colOff>
          <xdr:row>8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523875</xdr:colOff>
          <xdr:row>11</xdr:row>
          <xdr:rowOff>123825</xdr:rowOff>
        </xdr:from>
        <xdr:to>
          <xdr:col>6</xdr:col>
          <xdr:colOff>66675</xdr:colOff>
          <xdr:row>15</xdr:row>
          <xdr:rowOff>123825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2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3</xdr:col>
      <xdr:colOff>786848</xdr:colOff>
      <xdr:row>17</xdr:row>
      <xdr:rowOff>149088</xdr:rowOff>
    </xdr:from>
    <xdr:to>
      <xdr:col>10</xdr:col>
      <xdr:colOff>667318</xdr:colOff>
      <xdr:row>49</xdr:row>
      <xdr:rowOff>73128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90631" y="3130827"/>
          <a:ext cx="5454665" cy="5489953"/>
        </a:xfrm>
        <a:prstGeom prst="rect">
          <a:avLst/>
        </a:prstGeom>
      </xdr:spPr>
    </xdr:pic>
    <xdr:clientData/>
  </xdr:twoCellAnchor>
  <xdr:twoCellAnchor editAs="oneCell">
    <xdr:from>
      <xdr:col>11</xdr:col>
      <xdr:colOff>587870</xdr:colOff>
      <xdr:row>22</xdr:row>
      <xdr:rowOff>88478</xdr:rowOff>
    </xdr:from>
    <xdr:to>
      <xdr:col>21</xdr:col>
      <xdr:colOff>717</xdr:colOff>
      <xdr:row>43</xdr:row>
      <xdr:rowOff>139339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01783" y="3939891"/>
          <a:ext cx="7082543" cy="370349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418689</xdr:colOff>
      <xdr:row>4</xdr:row>
      <xdr:rowOff>44823</xdr:rowOff>
    </xdr:from>
    <xdr:to>
      <xdr:col>11</xdr:col>
      <xdr:colOff>531808</xdr:colOff>
      <xdr:row>113</xdr:row>
      <xdr:rowOff>11206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8689" y="750794"/>
          <a:ext cx="7632266" cy="18288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W:\01.PRAS(&#24037;&#20107;&#20013;&#35302;&#12425;&#12394;&#12356;&#12391;&#65281;&#65281;&#65281;)\01.EBS\02.&#31649;&#29702;&#12489;&#12461;&#12517;&#12513;&#12531;&#12488;\01.CTL(Issue)&#12471;&#12540;&#12488;\00.Issue&#12471;&#12540;&#12488;&#36939;&#29992;&#38283;&#22987;&#21069;&#23550;&#24540;\20141126_XXOM_OM_STC%20Retrieve%20MSI%20Program\OM%20STC%20Retrieve%20MSI%20Program_UT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テスト計画書"/>
      <sheetName val="テスト仕様書（青梅ＩＳ標準）"/>
      <sheetName val="テスト仕様書"/>
      <sheetName val="TestEvidence"/>
      <sheetName val="AOLSetting"/>
    </sheetNames>
    <sheetDataSet>
      <sheetData sheetId="0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6" Type="http://schemas.openxmlformats.org/officeDocument/2006/relationships/package" Target="../embeddings/Microsoft_Excel_Worksheet.xlsx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R68"/>
  <sheetViews>
    <sheetView tabSelected="1" topLeftCell="A7" zoomScale="85" zoomScaleNormal="85" zoomScaleSheetLayoutView="85" workbookViewId="0">
      <selection activeCell="AE15" sqref="AE15:AL17"/>
    </sheetView>
  </sheetViews>
  <sheetFormatPr defaultRowHeight="14.25"/>
  <cols>
    <col min="1" max="2" width="3.125" style="3" customWidth="1"/>
    <col min="3" max="38" width="3.125" style="4" customWidth="1"/>
    <col min="39" max="44" width="3.125" style="2" customWidth="1"/>
    <col min="45" max="16384" width="9" style="2"/>
  </cols>
  <sheetData>
    <row r="1" spans="1:44" ht="23.25">
      <c r="A1" s="25" t="s">
        <v>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7" t="s">
        <v>1</v>
      </c>
    </row>
    <row r="2" spans="1:44" ht="6" customHeight="1">
      <c r="A2" s="12"/>
      <c r="B2" s="1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  <row r="4" spans="1:44" ht="18">
      <c r="A4" s="24" t="s">
        <v>2</v>
      </c>
      <c r="B4" s="5" t="s">
        <v>3</v>
      </c>
      <c r="M4" s="28"/>
    </row>
    <row r="6" spans="1:44">
      <c r="C6" s="151" t="s">
        <v>4</v>
      </c>
      <c r="D6" s="152"/>
      <c r="E6" s="152"/>
      <c r="F6" s="152"/>
      <c r="G6" s="152"/>
      <c r="H6" s="153"/>
      <c r="I6" s="157" t="s">
        <v>5</v>
      </c>
      <c r="J6" s="158"/>
      <c r="K6" s="29" t="s">
        <v>6</v>
      </c>
      <c r="L6" s="29" t="s">
        <v>7</v>
      </c>
      <c r="M6" s="159">
        <v>2497</v>
      </c>
      <c r="N6" s="160"/>
      <c r="O6" s="96" t="s">
        <v>8</v>
      </c>
      <c r="P6" s="97"/>
      <c r="Q6" s="97"/>
      <c r="R6" s="97"/>
      <c r="S6" s="97"/>
      <c r="T6" s="98"/>
      <c r="U6" s="44" t="s">
        <v>9</v>
      </c>
      <c r="V6" s="164"/>
      <c r="W6" s="164"/>
      <c r="X6" s="164"/>
      <c r="Y6" s="164"/>
      <c r="Z6" s="165"/>
      <c r="AA6" s="96" t="s">
        <v>10</v>
      </c>
      <c r="AB6" s="97"/>
      <c r="AC6" s="97"/>
      <c r="AD6" s="97"/>
      <c r="AE6" s="97"/>
      <c r="AF6" s="98"/>
      <c r="AG6" s="173" t="s">
        <v>11</v>
      </c>
      <c r="AH6" s="174"/>
      <c r="AI6" s="174"/>
      <c r="AJ6" s="174"/>
      <c r="AK6" s="174"/>
      <c r="AL6" s="175"/>
    </row>
    <row r="7" spans="1:44">
      <c r="C7" s="96" t="s">
        <v>12</v>
      </c>
      <c r="D7" s="97"/>
      <c r="E7" s="97"/>
      <c r="F7" s="97"/>
      <c r="G7" s="97"/>
      <c r="H7" s="98"/>
      <c r="I7" s="154">
        <v>45217</v>
      </c>
      <c r="J7" s="155"/>
      <c r="K7" s="155"/>
      <c r="L7" s="155"/>
      <c r="M7" s="155"/>
      <c r="N7" s="156"/>
      <c r="O7" s="96" t="s">
        <v>13</v>
      </c>
      <c r="P7" s="97"/>
      <c r="Q7" s="97"/>
      <c r="R7" s="97"/>
      <c r="S7" s="97"/>
      <c r="T7" s="98"/>
      <c r="U7" s="154"/>
      <c r="V7" s="155"/>
      <c r="W7" s="155"/>
      <c r="X7" s="155"/>
      <c r="Y7" s="155"/>
      <c r="Z7" s="156"/>
      <c r="AA7" s="96" t="s">
        <v>14</v>
      </c>
      <c r="AB7" s="97"/>
      <c r="AC7" s="97"/>
      <c r="AD7" s="97"/>
      <c r="AE7" s="97"/>
      <c r="AF7" s="98"/>
      <c r="AG7" s="176"/>
      <c r="AH7" s="177"/>
      <c r="AI7" s="177"/>
      <c r="AJ7" s="177"/>
      <c r="AK7" s="177"/>
      <c r="AL7" s="178"/>
    </row>
    <row r="8" spans="1:44">
      <c r="C8" s="96" t="s">
        <v>15</v>
      </c>
      <c r="D8" s="97"/>
      <c r="E8" s="97"/>
      <c r="F8" s="97"/>
      <c r="G8" s="97"/>
      <c r="H8" s="98"/>
      <c r="I8" s="44" t="s">
        <v>16</v>
      </c>
      <c r="J8" s="45"/>
      <c r="K8" s="45"/>
      <c r="L8" s="45"/>
      <c r="M8" s="45"/>
      <c r="N8" s="46"/>
      <c r="O8" s="96" t="s">
        <v>17</v>
      </c>
      <c r="P8" s="97"/>
      <c r="Q8" s="97"/>
      <c r="R8" s="97"/>
      <c r="S8" s="97"/>
      <c r="T8" s="98"/>
      <c r="U8" s="166" t="s">
        <v>18</v>
      </c>
      <c r="V8" s="167"/>
      <c r="W8" s="167"/>
      <c r="X8" s="167"/>
      <c r="Y8" s="167"/>
      <c r="Z8" s="168"/>
      <c r="AA8" s="96" t="s">
        <v>19</v>
      </c>
      <c r="AB8" s="97"/>
      <c r="AC8" s="97"/>
      <c r="AD8" s="97"/>
      <c r="AE8" s="97"/>
      <c r="AF8" s="98"/>
      <c r="AG8" s="173" t="s">
        <v>87</v>
      </c>
      <c r="AH8" s="179"/>
      <c r="AI8" s="179"/>
      <c r="AJ8" s="179"/>
      <c r="AK8" s="179"/>
      <c r="AL8" s="180"/>
    </row>
    <row r="9" spans="1:44">
      <c r="C9" s="96" t="s">
        <v>20</v>
      </c>
      <c r="D9" s="97"/>
      <c r="E9" s="97"/>
      <c r="F9" s="97"/>
      <c r="G9" s="97"/>
      <c r="H9" s="98"/>
      <c r="I9" s="161" t="s">
        <v>21</v>
      </c>
      <c r="J9" s="162"/>
      <c r="K9" s="162"/>
      <c r="L9" s="162"/>
      <c r="M9" s="162"/>
      <c r="N9" s="162"/>
      <c r="O9" s="162"/>
      <c r="P9" s="162"/>
      <c r="Q9" s="162"/>
      <c r="R9" s="162"/>
      <c r="S9" s="162"/>
      <c r="T9" s="162"/>
      <c r="U9" s="162"/>
      <c r="V9" s="162"/>
      <c r="W9" s="162"/>
      <c r="X9" s="162"/>
      <c r="Y9" s="162"/>
      <c r="Z9" s="163"/>
      <c r="AA9" s="96" t="s">
        <v>22</v>
      </c>
      <c r="AB9" s="97"/>
      <c r="AC9" s="97"/>
      <c r="AD9" s="97"/>
      <c r="AE9" s="97"/>
      <c r="AF9" s="98"/>
      <c r="AG9" s="99" t="str">
        <f>VLOOKUP(I9,List!$C$2:$D$8,2,FALSE)</f>
        <v>N</v>
      </c>
      <c r="AH9" s="100"/>
      <c r="AI9" s="100"/>
      <c r="AJ9" s="100"/>
      <c r="AK9" s="100"/>
      <c r="AL9" s="101"/>
    </row>
    <row r="11" spans="1:44" ht="18">
      <c r="A11" s="24" t="s">
        <v>2</v>
      </c>
      <c r="B11" s="5" t="s">
        <v>23</v>
      </c>
    </row>
    <row r="13" spans="1:44" ht="15">
      <c r="C13" s="33" t="s">
        <v>24</v>
      </c>
      <c r="D13" s="6"/>
      <c r="E13" s="7"/>
      <c r="F13" s="7"/>
      <c r="G13" s="7"/>
      <c r="H13" s="7"/>
      <c r="I13" s="7"/>
      <c r="J13" s="7"/>
      <c r="K13" s="7"/>
      <c r="L13" s="8"/>
      <c r="P13" s="169" t="s">
        <v>25</v>
      </c>
      <c r="Q13" s="170"/>
      <c r="R13" s="170"/>
      <c r="S13" s="170"/>
      <c r="T13" s="170"/>
      <c r="U13" s="170"/>
      <c r="V13" s="170"/>
      <c r="W13" s="170"/>
      <c r="X13" s="170"/>
      <c r="Y13" s="171"/>
      <c r="Z13" s="3"/>
      <c r="AA13" s="3"/>
      <c r="AC13" s="35" t="s">
        <v>26</v>
      </c>
      <c r="AD13" s="14"/>
      <c r="AE13" s="15"/>
      <c r="AF13" s="15"/>
      <c r="AG13" s="15"/>
      <c r="AH13" s="15"/>
      <c r="AI13" s="15"/>
      <c r="AJ13" s="15"/>
      <c r="AK13" s="15"/>
      <c r="AL13" s="16"/>
      <c r="AM13" s="1"/>
      <c r="AN13" s="1"/>
      <c r="AO13" s="1"/>
      <c r="AP13" s="1"/>
      <c r="AQ13" s="1"/>
      <c r="AR13" s="1"/>
    </row>
    <row r="14" spans="1:44">
      <c r="C14" s="32"/>
      <c r="D14" s="9"/>
      <c r="E14" s="34" t="s">
        <v>27</v>
      </c>
      <c r="F14" s="7"/>
      <c r="G14" s="7"/>
      <c r="H14" s="8"/>
      <c r="I14" s="7" t="s">
        <v>28</v>
      </c>
      <c r="J14" s="7"/>
      <c r="K14" s="7"/>
      <c r="L14" s="8"/>
      <c r="P14" s="114"/>
      <c r="Q14" s="78"/>
      <c r="R14" s="95" t="s">
        <v>29</v>
      </c>
      <c r="S14" s="93"/>
      <c r="T14" s="93"/>
      <c r="U14" s="94"/>
      <c r="V14" s="95" t="s">
        <v>28</v>
      </c>
      <c r="W14" s="93"/>
      <c r="X14" s="93"/>
      <c r="Y14" s="94"/>
      <c r="Z14" s="3"/>
      <c r="AA14" s="3"/>
      <c r="AC14" s="17"/>
      <c r="AD14" s="18"/>
      <c r="AE14" s="111" t="s">
        <v>30</v>
      </c>
      <c r="AF14" s="93"/>
      <c r="AG14" s="93"/>
      <c r="AH14" s="94"/>
      <c r="AI14" s="111" t="s">
        <v>31</v>
      </c>
      <c r="AJ14" s="93"/>
      <c r="AK14" s="93"/>
      <c r="AL14" s="94"/>
      <c r="AM14" s="1"/>
      <c r="AN14" s="1"/>
      <c r="AO14" s="1"/>
      <c r="AP14" s="1"/>
      <c r="AQ14" s="1"/>
      <c r="AR14" s="1"/>
    </row>
    <row r="15" spans="1:44">
      <c r="C15" s="90" t="s">
        <v>32</v>
      </c>
      <c r="D15" s="91"/>
      <c r="E15" s="136" t="s">
        <v>88</v>
      </c>
      <c r="F15" s="137"/>
      <c r="G15" s="137"/>
      <c r="H15" s="138"/>
      <c r="I15" s="136" t="s">
        <v>88</v>
      </c>
      <c r="J15" s="137"/>
      <c r="K15" s="137"/>
      <c r="L15" s="138"/>
      <c r="P15" s="90" t="s">
        <v>32</v>
      </c>
      <c r="Q15" s="91"/>
      <c r="R15" s="136" t="s">
        <v>33</v>
      </c>
      <c r="S15" s="137"/>
      <c r="T15" s="137"/>
      <c r="U15" s="138"/>
      <c r="V15" s="136" t="s">
        <v>33</v>
      </c>
      <c r="W15" s="137"/>
      <c r="X15" s="137"/>
      <c r="Y15" s="138"/>
      <c r="AC15" s="90" t="s">
        <v>32</v>
      </c>
      <c r="AD15" s="91"/>
      <c r="AE15" s="79" t="s">
        <v>92</v>
      </c>
      <c r="AF15" s="80"/>
      <c r="AG15" s="80"/>
      <c r="AH15" s="81"/>
      <c r="AI15" s="79" t="s">
        <v>92</v>
      </c>
      <c r="AJ15" s="80"/>
      <c r="AK15" s="80"/>
      <c r="AL15" s="81"/>
      <c r="AM15" s="1"/>
      <c r="AN15" s="1"/>
      <c r="AO15" s="1"/>
      <c r="AP15" s="1"/>
      <c r="AQ15" s="1"/>
      <c r="AR15" s="1"/>
    </row>
    <row r="16" spans="1:44">
      <c r="C16" s="85" t="s">
        <v>34</v>
      </c>
      <c r="D16" s="86"/>
      <c r="E16" s="103" t="s">
        <v>89</v>
      </c>
      <c r="F16" s="104"/>
      <c r="G16" s="104"/>
      <c r="H16" s="105"/>
      <c r="I16" s="103" t="s">
        <v>90</v>
      </c>
      <c r="J16" s="104"/>
      <c r="K16" s="104"/>
      <c r="L16" s="105"/>
      <c r="P16" s="85" t="s">
        <v>34</v>
      </c>
      <c r="Q16" s="86"/>
      <c r="R16" s="103" t="s">
        <v>35</v>
      </c>
      <c r="S16" s="104"/>
      <c r="T16" s="104"/>
      <c r="U16" s="105"/>
      <c r="V16" s="103" t="s">
        <v>36</v>
      </c>
      <c r="W16" s="104"/>
      <c r="X16" s="104"/>
      <c r="Y16" s="105"/>
      <c r="AC16" s="85" t="s">
        <v>34</v>
      </c>
      <c r="AD16" s="86"/>
      <c r="AE16" s="190" t="s">
        <v>93</v>
      </c>
      <c r="AF16" s="83"/>
      <c r="AG16" s="83"/>
      <c r="AH16" s="84"/>
      <c r="AI16" s="190" t="s">
        <v>94</v>
      </c>
      <c r="AJ16" s="83"/>
      <c r="AK16" s="83"/>
      <c r="AL16" s="84"/>
      <c r="AM16" s="1"/>
      <c r="AN16" s="1"/>
      <c r="AO16" s="1"/>
      <c r="AP16" s="1"/>
      <c r="AQ16" s="1"/>
      <c r="AR16" s="1"/>
    </row>
    <row r="17" spans="1:44">
      <c r="C17" s="72" t="s">
        <v>37</v>
      </c>
      <c r="D17" s="73"/>
      <c r="E17" s="87">
        <v>45216</v>
      </c>
      <c r="F17" s="88"/>
      <c r="G17" s="88"/>
      <c r="H17" s="89"/>
      <c r="I17" s="87">
        <v>45216</v>
      </c>
      <c r="J17" s="88"/>
      <c r="K17" s="88"/>
      <c r="L17" s="89"/>
      <c r="P17" s="72" t="s">
        <v>37</v>
      </c>
      <c r="Q17" s="73"/>
      <c r="R17" s="87">
        <v>45217</v>
      </c>
      <c r="S17" s="88"/>
      <c r="T17" s="88"/>
      <c r="U17" s="89"/>
      <c r="V17" s="87">
        <v>45217</v>
      </c>
      <c r="W17" s="88"/>
      <c r="X17" s="88"/>
      <c r="Y17" s="89"/>
      <c r="Z17" s="3"/>
      <c r="AA17" s="3"/>
      <c r="AC17" s="72" t="s">
        <v>37</v>
      </c>
      <c r="AD17" s="73"/>
      <c r="AE17" s="74">
        <v>45217</v>
      </c>
      <c r="AF17" s="75"/>
      <c r="AG17" s="75"/>
      <c r="AH17" s="76"/>
      <c r="AI17" s="74">
        <v>45217</v>
      </c>
      <c r="AJ17" s="75"/>
      <c r="AK17" s="75"/>
      <c r="AL17" s="76"/>
      <c r="AM17" s="1"/>
      <c r="AN17" s="1"/>
      <c r="AO17" s="1"/>
      <c r="AP17" s="1"/>
      <c r="AQ17" s="1"/>
      <c r="AR17" s="1"/>
    </row>
    <row r="19" spans="1:44">
      <c r="C19" s="96" t="s">
        <v>38</v>
      </c>
      <c r="D19" s="97"/>
      <c r="E19" s="97"/>
      <c r="F19" s="97"/>
      <c r="G19" s="97"/>
      <c r="H19" s="98"/>
      <c r="I19" s="44" t="s">
        <v>39</v>
      </c>
      <c r="J19" s="45"/>
      <c r="K19" s="45"/>
      <c r="L19" s="45"/>
      <c r="M19" s="45"/>
      <c r="N19" s="46"/>
    </row>
    <row r="20" spans="1:44" ht="14.25" customHeight="1">
      <c r="C20" s="96" t="s">
        <v>40</v>
      </c>
      <c r="D20" s="97"/>
      <c r="E20" s="97"/>
      <c r="F20" s="97"/>
      <c r="G20" s="97"/>
      <c r="H20" s="98"/>
      <c r="I20" s="102" t="s">
        <v>41</v>
      </c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  <c r="AA20" s="45"/>
      <c r="AB20" s="45"/>
      <c r="AC20" s="45"/>
      <c r="AD20" s="45"/>
      <c r="AE20" s="45"/>
      <c r="AF20" s="45"/>
      <c r="AG20" s="45"/>
      <c r="AH20" s="45"/>
      <c r="AI20" s="45"/>
      <c r="AJ20" s="45"/>
      <c r="AK20" s="45"/>
      <c r="AL20" s="46"/>
    </row>
    <row r="21" spans="1:44" ht="14.25" customHeight="1">
      <c r="C21" s="139" t="s">
        <v>42</v>
      </c>
      <c r="D21" s="140"/>
      <c r="E21" s="140"/>
      <c r="F21" s="140"/>
      <c r="G21" s="140"/>
      <c r="H21" s="141"/>
      <c r="I21" s="181" t="s">
        <v>43</v>
      </c>
      <c r="J21" s="182"/>
      <c r="K21" s="182"/>
      <c r="L21" s="182"/>
      <c r="M21" s="182"/>
      <c r="N21" s="182"/>
      <c r="O21" s="182"/>
      <c r="P21" s="182"/>
      <c r="Q21" s="182"/>
      <c r="R21" s="182"/>
      <c r="S21" s="182"/>
      <c r="T21" s="182"/>
      <c r="U21" s="182"/>
      <c r="V21" s="182"/>
      <c r="W21" s="182"/>
      <c r="X21" s="182"/>
      <c r="Y21" s="182"/>
      <c r="Z21" s="182"/>
      <c r="AA21" s="182"/>
      <c r="AB21" s="182"/>
      <c r="AC21" s="182"/>
      <c r="AD21" s="182"/>
      <c r="AE21" s="182"/>
      <c r="AF21" s="182"/>
      <c r="AG21" s="182"/>
      <c r="AH21" s="182"/>
      <c r="AI21" s="182"/>
      <c r="AJ21" s="182"/>
      <c r="AK21" s="182"/>
      <c r="AL21" s="183"/>
    </row>
    <row r="22" spans="1:44">
      <c r="C22" s="142"/>
      <c r="D22" s="143"/>
      <c r="E22" s="143"/>
      <c r="F22" s="143"/>
      <c r="G22" s="143"/>
      <c r="H22" s="144"/>
      <c r="I22" s="184"/>
      <c r="J22" s="185"/>
      <c r="K22" s="185"/>
      <c r="L22" s="185"/>
      <c r="M22" s="185"/>
      <c r="N22" s="185"/>
      <c r="O22" s="185"/>
      <c r="P22" s="185"/>
      <c r="Q22" s="185"/>
      <c r="R22" s="185"/>
      <c r="S22" s="185"/>
      <c r="T22" s="185"/>
      <c r="U22" s="185"/>
      <c r="V22" s="185"/>
      <c r="W22" s="185"/>
      <c r="X22" s="185"/>
      <c r="Y22" s="185"/>
      <c r="Z22" s="185"/>
      <c r="AA22" s="185"/>
      <c r="AB22" s="185"/>
      <c r="AC22" s="185"/>
      <c r="AD22" s="185"/>
      <c r="AE22" s="185"/>
      <c r="AF22" s="185"/>
      <c r="AG22" s="185"/>
      <c r="AH22" s="185"/>
      <c r="AI22" s="185"/>
      <c r="AJ22" s="185"/>
      <c r="AK22" s="185"/>
      <c r="AL22" s="186"/>
    </row>
    <row r="23" spans="1:44">
      <c r="C23" s="142"/>
      <c r="D23" s="143"/>
      <c r="E23" s="143"/>
      <c r="F23" s="143"/>
      <c r="G23" s="143"/>
      <c r="H23" s="144"/>
      <c r="I23" s="184"/>
      <c r="J23" s="185"/>
      <c r="K23" s="185"/>
      <c r="L23" s="185"/>
      <c r="M23" s="185"/>
      <c r="N23" s="185"/>
      <c r="O23" s="185"/>
      <c r="P23" s="185"/>
      <c r="Q23" s="185"/>
      <c r="R23" s="185"/>
      <c r="S23" s="185"/>
      <c r="T23" s="185"/>
      <c r="U23" s="185"/>
      <c r="V23" s="185"/>
      <c r="W23" s="185"/>
      <c r="X23" s="185"/>
      <c r="Y23" s="185"/>
      <c r="Z23" s="185"/>
      <c r="AA23" s="185"/>
      <c r="AB23" s="185"/>
      <c r="AC23" s="185"/>
      <c r="AD23" s="185"/>
      <c r="AE23" s="185"/>
      <c r="AF23" s="185"/>
      <c r="AG23" s="185"/>
      <c r="AH23" s="185"/>
      <c r="AI23" s="185"/>
      <c r="AJ23" s="185"/>
      <c r="AK23" s="185"/>
      <c r="AL23" s="186"/>
    </row>
    <row r="24" spans="1:44" ht="93" customHeight="1">
      <c r="C24" s="145"/>
      <c r="D24" s="146"/>
      <c r="E24" s="146"/>
      <c r="F24" s="146"/>
      <c r="G24" s="146"/>
      <c r="H24" s="147"/>
      <c r="I24" s="187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188"/>
      <c r="AL24" s="189"/>
    </row>
    <row r="25" spans="1:44" ht="14.25" customHeight="1">
      <c r="C25" s="139" t="s">
        <v>44</v>
      </c>
      <c r="D25" s="140"/>
      <c r="E25" s="140"/>
      <c r="F25" s="140"/>
      <c r="G25" s="140"/>
      <c r="H25" s="141"/>
      <c r="I25" s="50" t="s">
        <v>91</v>
      </c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2"/>
    </row>
    <row r="26" spans="1:44">
      <c r="C26" s="142"/>
      <c r="D26" s="143"/>
      <c r="E26" s="143"/>
      <c r="F26" s="143"/>
      <c r="G26" s="143"/>
      <c r="H26" s="144"/>
      <c r="I26" s="53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5"/>
    </row>
    <row r="27" spans="1:44">
      <c r="C27" s="145"/>
      <c r="D27" s="146"/>
      <c r="E27" s="146"/>
      <c r="F27" s="146"/>
      <c r="G27" s="146"/>
      <c r="H27" s="147"/>
      <c r="I27" s="56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8"/>
    </row>
    <row r="28" spans="1:44">
      <c r="C28" s="96" t="s">
        <v>45</v>
      </c>
      <c r="D28" s="97"/>
      <c r="E28" s="97"/>
      <c r="F28" s="97"/>
      <c r="G28" s="97"/>
      <c r="H28" s="98"/>
      <c r="I28" s="44" t="s">
        <v>46</v>
      </c>
      <c r="J28" s="45"/>
      <c r="K28" s="45"/>
      <c r="L28" s="45"/>
      <c r="M28" s="45"/>
      <c r="N28" s="46"/>
      <c r="O28" s="47" t="s">
        <v>47</v>
      </c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9"/>
    </row>
    <row r="30" spans="1:44" ht="18">
      <c r="A30" s="24" t="s">
        <v>2</v>
      </c>
      <c r="B30" s="5" t="s">
        <v>48</v>
      </c>
    </row>
    <row r="32" spans="1:44" ht="15">
      <c r="C32" s="115" t="s">
        <v>25</v>
      </c>
      <c r="D32" s="116"/>
      <c r="E32" s="116"/>
      <c r="F32" s="116"/>
      <c r="G32" s="116"/>
      <c r="H32" s="116"/>
      <c r="I32" s="116"/>
      <c r="J32" s="116"/>
      <c r="K32" s="116"/>
      <c r="L32" s="117"/>
      <c r="P32" s="106" t="s">
        <v>25</v>
      </c>
      <c r="Q32" s="107"/>
      <c r="R32" s="107"/>
      <c r="S32" s="107"/>
      <c r="T32" s="107"/>
      <c r="U32" s="107"/>
      <c r="V32" s="107"/>
      <c r="W32" s="107"/>
      <c r="X32" s="107"/>
      <c r="Y32" s="108"/>
      <c r="AC32" s="172" t="s">
        <v>49</v>
      </c>
      <c r="AD32" s="107"/>
      <c r="AE32" s="107"/>
      <c r="AF32" s="107"/>
      <c r="AG32" s="107"/>
      <c r="AH32" s="107"/>
      <c r="AI32" s="107"/>
      <c r="AJ32" s="107"/>
      <c r="AK32" s="107"/>
      <c r="AL32" s="108"/>
    </row>
    <row r="33" spans="3:38">
      <c r="C33" s="109"/>
      <c r="D33" s="110"/>
      <c r="E33" s="111" t="s">
        <v>50</v>
      </c>
      <c r="F33" s="112"/>
      <c r="G33" s="112"/>
      <c r="H33" s="113"/>
      <c r="I33" s="111" t="s">
        <v>28</v>
      </c>
      <c r="J33" s="112"/>
      <c r="K33" s="112"/>
      <c r="L33" s="113"/>
      <c r="P33" s="114"/>
      <c r="Q33" s="78"/>
      <c r="R33" s="95" t="s">
        <v>51</v>
      </c>
      <c r="S33" s="93"/>
      <c r="T33" s="93"/>
      <c r="U33" s="94"/>
      <c r="V33" s="95" t="s">
        <v>28</v>
      </c>
      <c r="W33" s="93"/>
      <c r="X33" s="93"/>
      <c r="Y33" s="94"/>
      <c r="AC33" s="77"/>
      <c r="AD33" s="78"/>
      <c r="AE33" s="92" t="s">
        <v>51</v>
      </c>
      <c r="AF33" s="93"/>
      <c r="AG33" s="93"/>
      <c r="AH33" s="94"/>
      <c r="AI33" s="92" t="s">
        <v>28</v>
      </c>
      <c r="AJ33" s="93"/>
      <c r="AK33" s="93"/>
      <c r="AL33" s="94"/>
    </row>
    <row r="34" spans="3:38">
      <c r="C34" s="90" t="s">
        <v>32</v>
      </c>
      <c r="D34" s="91"/>
      <c r="E34" s="136"/>
      <c r="F34" s="137"/>
      <c r="G34" s="137"/>
      <c r="H34" s="138"/>
      <c r="I34" s="136"/>
      <c r="J34" s="137"/>
      <c r="K34" s="137"/>
      <c r="L34" s="138"/>
      <c r="P34" s="90" t="s">
        <v>32</v>
      </c>
      <c r="Q34" s="91"/>
      <c r="R34" s="148"/>
      <c r="S34" s="149"/>
      <c r="T34" s="149"/>
      <c r="U34" s="150"/>
      <c r="V34" s="148"/>
      <c r="W34" s="149"/>
      <c r="X34" s="149"/>
      <c r="Y34" s="150"/>
      <c r="AC34" s="90" t="s">
        <v>32</v>
      </c>
      <c r="AD34" s="91"/>
      <c r="AE34" s="136"/>
      <c r="AF34" s="137"/>
      <c r="AG34" s="137"/>
      <c r="AH34" s="138"/>
      <c r="AI34" s="136"/>
      <c r="AJ34" s="137"/>
      <c r="AK34" s="137"/>
      <c r="AL34" s="138"/>
    </row>
    <row r="35" spans="3:38">
      <c r="C35" s="85" t="s">
        <v>34</v>
      </c>
      <c r="D35" s="86"/>
      <c r="E35" s="103"/>
      <c r="F35" s="104"/>
      <c r="G35" s="104"/>
      <c r="H35" s="105"/>
      <c r="I35" s="103"/>
      <c r="J35" s="104"/>
      <c r="K35" s="104"/>
      <c r="L35" s="105"/>
      <c r="P35" s="85" t="s">
        <v>34</v>
      </c>
      <c r="Q35" s="86"/>
      <c r="R35" s="123"/>
      <c r="S35" s="124"/>
      <c r="T35" s="124"/>
      <c r="U35" s="125"/>
      <c r="V35" s="123"/>
      <c r="W35" s="124"/>
      <c r="X35" s="124"/>
      <c r="Y35" s="125"/>
      <c r="AC35" s="85" t="s">
        <v>34</v>
      </c>
      <c r="AD35" s="86"/>
      <c r="AE35" s="103"/>
      <c r="AF35" s="104"/>
      <c r="AG35" s="104"/>
      <c r="AH35" s="105"/>
      <c r="AI35" s="103"/>
      <c r="AJ35" s="104"/>
      <c r="AK35" s="104"/>
      <c r="AL35" s="105"/>
    </row>
    <row r="36" spans="3:38">
      <c r="C36" s="72" t="s">
        <v>37</v>
      </c>
      <c r="D36" s="73"/>
      <c r="E36" s="87"/>
      <c r="F36" s="88"/>
      <c r="G36" s="88"/>
      <c r="H36" s="89"/>
      <c r="I36" s="87"/>
      <c r="J36" s="88"/>
      <c r="K36" s="88"/>
      <c r="L36" s="89"/>
      <c r="P36" s="72" t="s">
        <v>37</v>
      </c>
      <c r="Q36" s="73"/>
      <c r="R36" s="87"/>
      <c r="S36" s="88"/>
      <c r="T36" s="88"/>
      <c r="U36" s="89"/>
      <c r="V36" s="87"/>
      <c r="W36" s="88"/>
      <c r="X36" s="88"/>
      <c r="Y36" s="89"/>
      <c r="AC36" s="72" t="s">
        <v>37</v>
      </c>
      <c r="AD36" s="73"/>
      <c r="AE36" s="87"/>
      <c r="AF36" s="88"/>
      <c r="AG36" s="88"/>
      <c r="AH36" s="89"/>
      <c r="AI36" s="87"/>
      <c r="AJ36" s="88"/>
      <c r="AK36" s="88"/>
      <c r="AL36" s="89"/>
    </row>
    <row r="38" spans="3:38">
      <c r="C38" s="96" t="s">
        <v>52</v>
      </c>
      <c r="D38" s="97"/>
      <c r="E38" s="97"/>
      <c r="F38" s="97"/>
      <c r="G38" s="97"/>
      <c r="H38" s="98"/>
      <c r="I38" s="44" t="s">
        <v>53</v>
      </c>
      <c r="J38" s="45"/>
      <c r="K38" s="45"/>
      <c r="L38" s="45"/>
      <c r="M38" s="45"/>
      <c r="N38" s="46"/>
      <c r="O38" s="10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</row>
    <row r="39" spans="3:38" ht="14.25" customHeight="1">
      <c r="C39" s="126" t="s">
        <v>54</v>
      </c>
      <c r="D39" s="127"/>
      <c r="E39" s="127"/>
      <c r="F39" s="127"/>
      <c r="G39" s="127"/>
      <c r="H39" s="128"/>
      <c r="I39" s="50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2"/>
    </row>
    <row r="40" spans="3:38">
      <c r="C40" s="129"/>
      <c r="D40" s="130"/>
      <c r="E40" s="130"/>
      <c r="F40" s="130"/>
      <c r="G40" s="130"/>
      <c r="H40" s="131"/>
      <c r="I40" s="53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54"/>
      <c r="AD40" s="54"/>
      <c r="AE40" s="54"/>
      <c r="AF40" s="54"/>
      <c r="AG40" s="54"/>
      <c r="AH40" s="54"/>
      <c r="AI40" s="54"/>
      <c r="AJ40" s="54"/>
      <c r="AK40" s="54"/>
      <c r="AL40" s="55"/>
    </row>
    <row r="41" spans="3:38">
      <c r="C41" s="132"/>
      <c r="D41" s="130"/>
      <c r="E41" s="130"/>
      <c r="F41" s="130"/>
      <c r="G41" s="130"/>
      <c r="H41" s="131"/>
      <c r="I41" s="53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54"/>
      <c r="AD41" s="54"/>
      <c r="AE41" s="54"/>
      <c r="AF41" s="54"/>
      <c r="AG41" s="54"/>
      <c r="AH41" s="54"/>
      <c r="AI41" s="54"/>
      <c r="AJ41" s="54"/>
      <c r="AK41" s="54"/>
      <c r="AL41" s="55"/>
    </row>
    <row r="42" spans="3:38">
      <c r="C42" s="132"/>
      <c r="D42" s="130"/>
      <c r="E42" s="130"/>
      <c r="F42" s="130"/>
      <c r="G42" s="130"/>
      <c r="H42" s="131"/>
      <c r="I42" s="53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54"/>
      <c r="AD42" s="54"/>
      <c r="AE42" s="54"/>
      <c r="AF42" s="54"/>
      <c r="AG42" s="54"/>
      <c r="AH42" s="54"/>
      <c r="AI42" s="54"/>
      <c r="AJ42" s="54"/>
      <c r="AK42" s="54"/>
      <c r="AL42" s="55"/>
    </row>
    <row r="43" spans="3:38">
      <c r="C43" s="132"/>
      <c r="D43" s="130"/>
      <c r="E43" s="130"/>
      <c r="F43" s="130"/>
      <c r="G43" s="130"/>
      <c r="H43" s="131"/>
      <c r="I43" s="53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54"/>
      <c r="AD43" s="54"/>
      <c r="AE43" s="54"/>
      <c r="AF43" s="54"/>
      <c r="AG43" s="54"/>
      <c r="AH43" s="54"/>
      <c r="AI43" s="54"/>
      <c r="AJ43" s="54"/>
      <c r="AK43" s="54"/>
      <c r="AL43" s="55"/>
    </row>
    <row r="44" spans="3:38">
      <c r="C44" s="132"/>
      <c r="D44" s="130"/>
      <c r="E44" s="130"/>
      <c r="F44" s="130"/>
      <c r="G44" s="130"/>
      <c r="H44" s="131"/>
      <c r="I44" s="53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54"/>
      <c r="AD44" s="54"/>
      <c r="AE44" s="54"/>
      <c r="AF44" s="54"/>
      <c r="AG44" s="54"/>
      <c r="AH44" s="54"/>
      <c r="AI44" s="54"/>
      <c r="AJ44" s="54"/>
      <c r="AK44" s="54"/>
      <c r="AL44" s="55"/>
    </row>
    <row r="45" spans="3:38" ht="105.75" customHeight="1">
      <c r="C45" s="133"/>
      <c r="D45" s="134"/>
      <c r="E45" s="134"/>
      <c r="F45" s="134"/>
      <c r="G45" s="134"/>
      <c r="H45" s="135"/>
      <c r="I45" s="56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8"/>
    </row>
    <row r="46" spans="3:38" ht="14.25" customHeight="1">
      <c r="C46" s="126" t="s">
        <v>55</v>
      </c>
      <c r="D46" s="127"/>
      <c r="E46" s="127"/>
      <c r="F46" s="127"/>
      <c r="G46" s="127"/>
      <c r="H46" s="128"/>
      <c r="I46" s="50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  <c r="AL46" s="119"/>
    </row>
    <row r="47" spans="3:38">
      <c r="C47" s="132"/>
      <c r="D47" s="130"/>
      <c r="E47" s="130"/>
      <c r="F47" s="130"/>
      <c r="G47" s="130"/>
      <c r="H47" s="131"/>
      <c r="I47" s="120"/>
      <c r="J47" s="121"/>
      <c r="K47" s="121"/>
      <c r="L47" s="121"/>
      <c r="M47" s="121"/>
      <c r="N47" s="121"/>
      <c r="O47" s="121"/>
      <c r="P47" s="121"/>
      <c r="Q47" s="121"/>
      <c r="R47" s="121"/>
      <c r="S47" s="121"/>
      <c r="T47" s="121"/>
      <c r="U47" s="121"/>
      <c r="V47" s="121"/>
      <c r="W47" s="121"/>
      <c r="X47" s="121"/>
      <c r="Y47" s="121"/>
      <c r="Z47" s="121"/>
      <c r="AA47" s="121"/>
      <c r="AB47" s="121"/>
      <c r="AC47" s="121"/>
      <c r="AD47" s="121"/>
      <c r="AE47" s="121"/>
      <c r="AF47" s="121"/>
      <c r="AG47" s="121"/>
      <c r="AH47" s="121"/>
      <c r="AI47" s="121"/>
      <c r="AJ47" s="121"/>
      <c r="AK47" s="121"/>
      <c r="AL47" s="122"/>
    </row>
    <row r="48" spans="3:38">
      <c r="C48" s="96" t="s">
        <v>56</v>
      </c>
      <c r="D48" s="97"/>
      <c r="E48" s="97"/>
      <c r="F48" s="97"/>
      <c r="G48" s="97"/>
      <c r="H48" s="98"/>
      <c r="I48" s="44" t="s">
        <v>46</v>
      </c>
      <c r="J48" s="45"/>
      <c r="K48" s="45"/>
      <c r="L48" s="45"/>
      <c r="M48" s="45"/>
      <c r="N48" s="46"/>
      <c r="O48" s="47" t="s">
        <v>47</v>
      </c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9"/>
    </row>
    <row r="51" spans="1:38" ht="18">
      <c r="A51" s="24" t="s">
        <v>2</v>
      </c>
      <c r="B51" s="5" t="s">
        <v>57</v>
      </c>
    </row>
    <row r="52" spans="1:38" ht="14.25" customHeight="1">
      <c r="A52" s="21"/>
      <c r="B52" s="5"/>
      <c r="C52" s="115" t="s">
        <v>25</v>
      </c>
      <c r="D52" s="116"/>
      <c r="E52" s="116"/>
      <c r="F52" s="116"/>
      <c r="G52" s="116"/>
      <c r="H52" s="116"/>
      <c r="I52" s="116"/>
      <c r="J52" s="116"/>
      <c r="K52" s="116"/>
      <c r="L52" s="117"/>
      <c r="P52" s="106" t="s">
        <v>25</v>
      </c>
      <c r="Q52" s="107"/>
      <c r="R52" s="107"/>
      <c r="S52" s="107"/>
      <c r="T52" s="107"/>
      <c r="U52" s="107"/>
      <c r="V52" s="107"/>
      <c r="W52" s="107"/>
      <c r="X52" s="107"/>
      <c r="Y52" s="108"/>
      <c r="AC52" s="172" t="s">
        <v>49</v>
      </c>
      <c r="AD52" s="107"/>
      <c r="AE52" s="107"/>
      <c r="AF52" s="107"/>
      <c r="AG52" s="107"/>
      <c r="AH52" s="107"/>
      <c r="AI52" s="107"/>
      <c r="AJ52" s="107"/>
      <c r="AK52" s="107"/>
      <c r="AL52" s="108"/>
    </row>
    <row r="53" spans="1:38">
      <c r="C53" s="109"/>
      <c r="D53" s="110"/>
      <c r="E53" s="111" t="s">
        <v>58</v>
      </c>
      <c r="F53" s="112"/>
      <c r="G53" s="112"/>
      <c r="H53" s="113"/>
      <c r="I53" s="111" t="s">
        <v>28</v>
      </c>
      <c r="J53" s="112"/>
      <c r="K53" s="112"/>
      <c r="L53" s="113"/>
      <c r="P53" s="114"/>
      <c r="Q53" s="78"/>
      <c r="R53" s="95" t="s">
        <v>51</v>
      </c>
      <c r="S53" s="93"/>
      <c r="T53" s="93"/>
      <c r="U53" s="94"/>
      <c r="V53" s="95" t="s">
        <v>28</v>
      </c>
      <c r="W53" s="93"/>
      <c r="X53" s="93"/>
      <c r="Y53" s="94"/>
      <c r="AC53" s="77"/>
      <c r="AD53" s="78"/>
      <c r="AE53" s="92" t="s">
        <v>51</v>
      </c>
      <c r="AF53" s="93"/>
      <c r="AG53" s="93"/>
      <c r="AH53" s="94"/>
      <c r="AI53" s="92" t="s">
        <v>28</v>
      </c>
      <c r="AJ53" s="93"/>
      <c r="AK53" s="93"/>
      <c r="AL53" s="94"/>
    </row>
    <row r="54" spans="1:38">
      <c r="C54" s="90" t="s">
        <v>32</v>
      </c>
      <c r="D54" s="91"/>
      <c r="E54" s="79"/>
      <c r="F54" s="80"/>
      <c r="G54" s="80"/>
      <c r="H54" s="81"/>
      <c r="I54" s="79"/>
      <c r="J54" s="80"/>
      <c r="K54" s="80"/>
      <c r="L54" s="81"/>
      <c r="P54" s="90" t="s">
        <v>32</v>
      </c>
      <c r="Q54" s="91"/>
      <c r="R54" s="79"/>
      <c r="S54" s="80"/>
      <c r="T54" s="80"/>
      <c r="U54" s="81"/>
      <c r="V54" s="79"/>
      <c r="W54" s="80"/>
      <c r="X54" s="80"/>
      <c r="Y54" s="81"/>
      <c r="AC54" s="90" t="s">
        <v>32</v>
      </c>
      <c r="AD54" s="91"/>
      <c r="AE54" s="79"/>
      <c r="AF54" s="80"/>
      <c r="AG54" s="80"/>
      <c r="AH54" s="81"/>
      <c r="AI54" s="79"/>
      <c r="AJ54" s="80"/>
      <c r="AK54" s="80"/>
      <c r="AL54" s="81"/>
    </row>
    <row r="55" spans="1:38">
      <c r="C55" s="85" t="s">
        <v>34</v>
      </c>
      <c r="D55" s="86"/>
      <c r="E55" s="82"/>
      <c r="F55" s="83"/>
      <c r="G55" s="83"/>
      <c r="H55" s="84"/>
      <c r="I55" s="82"/>
      <c r="J55" s="83"/>
      <c r="K55" s="83"/>
      <c r="L55" s="84"/>
      <c r="P55" s="85" t="s">
        <v>34</v>
      </c>
      <c r="Q55" s="86"/>
      <c r="R55" s="82"/>
      <c r="S55" s="83"/>
      <c r="T55" s="83"/>
      <c r="U55" s="84"/>
      <c r="V55" s="82"/>
      <c r="W55" s="83"/>
      <c r="X55" s="83"/>
      <c r="Y55" s="84"/>
      <c r="AC55" s="85" t="s">
        <v>34</v>
      </c>
      <c r="AD55" s="86"/>
      <c r="AE55" s="82"/>
      <c r="AF55" s="83"/>
      <c r="AG55" s="83"/>
      <c r="AH55" s="84"/>
      <c r="AI55" s="82"/>
      <c r="AJ55" s="83"/>
      <c r="AK55" s="83"/>
      <c r="AL55" s="84"/>
    </row>
    <row r="56" spans="1:38">
      <c r="C56" s="72" t="s">
        <v>37</v>
      </c>
      <c r="D56" s="73"/>
      <c r="E56" s="74"/>
      <c r="F56" s="75"/>
      <c r="G56" s="75"/>
      <c r="H56" s="76"/>
      <c r="I56" s="74"/>
      <c r="J56" s="75"/>
      <c r="K56" s="75"/>
      <c r="L56" s="76"/>
      <c r="P56" s="72" t="s">
        <v>37</v>
      </c>
      <c r="Q56" s="73"/>
      <c r="R56" s="87"/>
      <c r="S56" s="88"/>
      <c r="T56" s="88"/>
      <c r="U56" s="89"/>
      <c r="V56" s="87"/>
      <c r="W56" s="88"/>
      <c r="X56" s="88"/>
      <c r="Y56" s="89"/>
      <c r="AC56" s="72" t="s">
        <v>37</v>
      </c>
      <c r="AD56" s="73"/>
      <c r="AE56" s="69"/>
      <c r="AF56" s="70"/>
      <c r="AG56" s="70"/>
      <c r="AH56" s="71"/>
      <c r="AI56" s="69"/>
      <c r="AJ56" s="70"/>
      <c r="AK56" s="70"/>
      <c r="AL56" s="71"/>
    </row>
    <row r="58" spans="1:38">
      <c r="C58" s="59" t="s">
        <v>59</v>
      </c>
      <c r="D58" s="60"/>
      <c r="E58" s="60"/>
      <c r="F58" s="60"/>
      <c r="G58" s="60"/>
      <c r="H58" s="61"/>
      <c r="I58" s="50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2"/>
    </row>
    <row r="59" spans="1:38">
      <c r="C59" s="62"/>
      <c r="D59" s="63"/>
      <c r="E59" s="63"/>
      <c r="F59" s="63"/>
      <c r="G59" s="63"/>
      <c r="H59" s="64"/>
      <c r="I59" s="53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54"/>
      <c r="AD59" s="54"/>
      <c r="AE59" s="54"/>
      <c r="AF59" s="54"/>
      <c r="AG59" s="54"/>
      <c r="AH59" s="54"/>
      <c r="AI59" s="54"/>
      <c r="AJ59" s="54"/>
      <c r="AK59" s="54"/>
      <c r="AL59" s="55"/>
    </row>
    <row r="60" spans="1:38">
      <c r="C60" s="65"/>
      <c r="D60" s="63"/>
      <c r="E60" s="63"/>
      <c r="F60" s="63"/>
      <c r="G60" s="63"/>
      <c r="H60" s="64"/>
      <c r="I60" s="53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54"/>
      <c r="AD60" s="54"/>
      <c r="AE60" s="54"/>
      <c r="AF60" s="54"/>
      <c r="AG60" s="54"/>
      <c r="AH60" s="54"/>
      <c r="AI60" s="54"/>
      <c r="AJ60" s="54"/>
      <c r="AK60" s="54"/>
      <c r="AL60" s="55"/>
    </row>
    <row r="61" spans="1:38">
      <c r="C61" s="65"/>
      <c r="D61" s="63"/>
      <c r="E61" s="63"/>
      <c r="F61" s="63"/>
      <c r="G61" s="63"/>
      <c r="H61" s="64"/>
      <c r="I61" s="53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54"/>
      <c r="AD61" s="54"/>
      <c r="AE61" s="54"/>
      <c r="AF61" s="54"/>
      <c r="AG61" s="54"/>
      <c r="AH61" s="54"/>
      <c r="AI61" s="54"/>
      <c r="AJ61" s="54"/>
      <c r="AK61" s="54"/>
      <c r="AL61" s="55"/>
    </row>
    <row r="62" spans="1:38">
      <c r="C62" s="65"/>
      <c r="D62" s="63"/>
      <c r="E62" s="63"/>
      <c r="F62" s="63"/>
      <c r="G62" s="63"/>
      <c r="H62" s="64"/>
      <c r="I62" s="53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54"/>
      <c r="AD62" s="54"/>
      <c r="AE62" s="54"/>
      <c r="AF62" s="54"/>
      <c r="AG62" s="54"/>
      <c r="AH62" s="54"/>
      <c r="AI62" s="54"/>
      <c r="AJ62" s="54"/>
      <c r="AK62" s="54"/>
      <c r="AL62" s="55"/>
    </row>
    <row r="63" spans="1:38">
      <c r="C63" s="65"/>
      <c r="D63" s="63"/>
      <c r="E63" s="63"/>
      <c r="F63" s="63"/>
      <c r="G63" s="63"/>
      <c r="H63" s="64"/>
      <c r="I63" s="53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54"/>
      <c r="AD63" s="54"/>
      <c r="AE63" s="54"/>
      <c r="AF63" s="54"/>
      <c r="AG63" s="54"/>
      <c r="AH63" s="54"/>
      <c r="AI63" s="54"/>
      <c r="AJ63" s="54"/>
      <c r="AK63" s="54"/>
      <c r="AL63" s="55"/>
    </row>
    <row r="64" spans="1:38">
      <c r="C64" s="65"/>
      <c r="D64" s="63"/>
      <c r="E64" s="63"/>
      <c r="F64" s="63"/>
      <c r="G64" s="63"/>
      <c r="H64" s="6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54"/>
      <c r="AD64" s="54"/>
      <c r="AE64" s="54"/>
      <c r="AF64" s="54"/>
      <c r="AG64" s="54"/>
      <c r="AH64" s="54"/>
      <c r="AI64" s="54"/>
      <c r="AJ64" s="54"/>
      <c r="AK64" s="54"/>
      <c r="AL64" s="55"/>
    </row>
    <row r="65" spans="3:38">
      <c r="C65" s="65"/>
      <c r="D65" s="63"/>
      <c r="E65" s="63"/>
      <c r="F65" s="63"/>
      <c r="G65" s="63"/>
      <c r="H65" s="64"/>
      <c r="I65" s="53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54"/>
      <c r="AD65" s="54"/>
      <c r="AE65" s="54"/>
      <c r="AF65" s="54"/>
      <c r="AG65" s="54"/>
      <c r="AH65" s="54"/>
      <c r="AI65" s="54"/>
      <c r="AJ65" s="54"/>
      <c r="AK65" s="54"/>
      <c r="AL65" s="55"/>
    </row>
    <row r="66" spans="3:38">
      <c r="C66" s="65"/>
      <c r="D66" s="63"/>
      <c r="E66" s="63"/>
      <c r="F66" s="63"/>
      <c r="G66" s="63"/>
      <c r="H66" s="64"/>
      <c r="I66" s="53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54"/>
      <c r="AD66" s="54"/>
      <c r="AE66" s="54"/>
      <c r="AF66" s="54"/>
      <c r="AG66" s="54"/>
      <c r="AH66" s="54"/>
      <c r="AI66" s="54"/>
      <c r="AJ66" s="54"/>
      <c r="AK66" s="54"/>
      <c r="AL66" s="55"/>
    </row>
    <row r="67" spans="3:38">
      <c r="C67" s="66"/>
      <c r="D67" s="67"/>
      <c r="E67" s="67"/>
      <c r="F67" s="67"/>
      <c r="G67" s="67"/>
      <c r="H67" s="68"/>
      <c r="I67" s="56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8"/>
    </row>
    <row r="68" spans="3:38">
      <c r="C68" s="41" t="s">
        <v>60</v>
      </c>
      <c r="D68" s="42"/>
      <c r="E68" s="42"/>
      <c r="F68" s="42"/>
      <c r="G68" s="42"/>
      <c r="H68" s="43"/>
      <c r="I68" s="44" t="s">
        <v>46</v>
      </c>
      <c r="J68" s="45"/>
      <c r="K68" s="45"/>
      <c r="L68" s="45"/>
      <c r="M68" s="45"/>
      <c r="N68" s="46"/>
      <c r="O68" s="47" t="s">
        <v>47</v>
      </c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9"/>
    </row>
  </sheetData>
  <mergeCells count="159">
    <mergeCell ref="C46:H47"/>
    <mergeCell ref="C17:D17"/>
    <mergeCell ref="E17:H17"/>
    <mergeCell ref="C25:H27"/>
    <mergeCell ref="C19:H19"/>
    <mergeCell ref="C20:H20"/>
    <mergeCell ref="E36:H36"/>
    <mergeCell ref="P17:Q17"/>
    <mergeCell ref="AG6:AL6"/>
    <mergeCell ref="AA8:AF8"/>
    <mergeCell ref="AC15:AD15"/>
    <mergeCell ref="AG7:AL7"/>
    <mergeCell ref="AG8:AL8"/>
    <mergeCell ref="AE14:AH14"/>
    <mergeCell ref="AE15:AH15"/>
    <mergeCell ref="AC32:AL32"/>
    <mergeCell ref="AE33:AH33"/>
    <mergeCell ref="AA6:AF6"/>
    <mergeCell ref="AA7:AF7"/>
    <mergeCell ref="AI14:AL14"/>
    <mergeCell ref="AI15:AL15"/>
    <mergeCell ref="O28:AL28"/>
    <mergeCell ref="R17:U17"/>
    <mergeCell ref="I21:AL24"/>
    <mergeCell ref="I39:AL45"/>
    <mergeCell ref="P53:Q53"/>
    <mergeCell ref="AI35:AL35"/>
    <mergeCell ref="AC33:AD33"/>
    <mergeCell ref="AI33:AL33"/>
    <mergeCell ref="AE35:AH35"/>
    <mergeCell ref="AI34:AL34"/>
    <mergeCell ref="AI36:AL36"/>
    <mergeCell ref="AE34:AH34"/>
    <mergeCell ref="AC52:AL52"/>
    <mergeCell ref="AC35:AD35"/>
    <mergeCell ref="AI53:AL53"/>
    <mergeCell ref="P52:Y52"/>
    <mergeCell ref="I34:L34"/>
    <mergeCell ref="R34:U34"/>
    <mergeCell ref="C6:H6"/>
    <mergeCell ref="C7:H7"/>
    <mergeCell ref="C8:H8"/>
    <mergeCell ref="C15:D15"/>
    <mergeCell ref="I7:N7"/>
    <mergeCell ref="I8:N8"/>
    <mergeCell ref="E15:H15"/>
    <mergeCell ref="E33:H33"/>
    <mergeCell ref="E34:H34"/>
    <mergeCell ref="I6:J6"/>
    <mergeCell ref="M6:N6"/>
    <mergeCell ref="C9:H9"/>
    <mergeCell ref="I9:Z9"/>
    <mergeCell ref="O6:T6"/>
    <mergeCell ref="U6:Z6"/>
    <mergeCell ref="U7:Z7"/>
    <mergeCell ref="U8:Z8"/>
    <mergeCell ref="O7:T7"/>
    <mergeCell ref="R15:U15"/>
    <mergeCell ref="R14:U14"/>
    <mergeCell ref="P13:Y13"/>
    <mergeCell ref="P14:Q14"/>
    <mergeCell ref="C16:D16"/>
    <mergeCell ref="I28:N28"/>
    <mergeCell ref="C54:D54"/>
    <mergeCell ref="R54:U54"/>
    <mergeCell ref="I15:L15"/>
    <mergeCell ref="P15:Q15"/>
    <mergeCell ref="AC17:AD17"/>
    <mergeCell ref="I16:L16"/>
    <mergeCell ref="AC16:AD16"/>
    <mergeCell ref="AI16:AL16"/>
    <mergeCell ref="O8:T8"/>
    <mergeCell ref="V15:Y15"/>
    <mergeCell ref="V14:Y14"/>
    <mergeCell ref="E16:H16"/>
    <mergeCell ref="C21:H24"/>
    <mergeCell ref="C32:L32"/>
    <mergeCell ref="C28:H28"/>
    <mergeCell ref="AC34:AD34"/>
    <mergeCell ref="V35:Y35"/>
    <mergeCell ref="I33:L33"/>
    <mergeCell ref="I19:N19"/>
    <mergeCell ref="I17:L17"/>
    <mergeCell ref="V17:Y17"/>
    <mergeCell ref="V34:Y34"/>
    <mergeCell ref="I35:L35"/>
    <mergeCell ref="C35:D35"/>
    <mergeCell ref="C53:D53"/>
    <mergeCell ref="I53:L53"/>
    <mergeCell ref="C34:D34"/>
    <mergeCell ref="P34:Q34"/>
    <mergeCell ref="P33:Q33"/>
    <mergeCell ref="I48:N48"/>
    <mergeCell ref="O48:AL48"/>
    <mergeCell ref="R53:U53"/>
    <mergeCell ref="C52:L52"/>
    <mergeCell ref="C38:H38"/>
    <mergeCell ref="AC36:AD36"/>
    <mergeCell ref="I46:AL47"/>
    <mergeCell ref="C48:H48"/>
    <mergeCell ref="C33:D33"/>
    <mergeCell ref="C36:D36"/>
    <mergeCell ref="AE36:AH36"/>
    <mergeCell ref="P35:Q35"/>
    <mergeCell ref="R35:U35"/>
    <mergeCell ref="E53:H53"/>
    <mergeCell ref="R33:U33"/>
    <mergeCell ref="V33:Y33"/>
    <mergeCell ref="C39:H45"/>
    <mergeCell ref="E35:H35"/>
    <mergeCell ref="R36:U36"/>
    <mergeCell ref="P54:Q54"/>
    <mergeCell ref="AE53:AH53"/>
    <mergeCell ref="V54:Y54"/>
    <mergeCell ref="V53:Y53"/>
    <mergeCell ref="AA9:AF9"/>
    <mergeCell ref="AG9:AL9"/>
    <mergeCell ref="AI56:AL56"/>
    <mergeCell ref="P56:Q56"/>
    <mergeCell ref="AI55:AL55"/>
    <mergeCell ref="AC54:AD54"/>
    <mergeCell ref="AC55:AD55"/>
    <mergeCell ref="I25:AL27"/>
    <mergeCell ref="AI17:AL17"/>
    <mergeCell ref="I20:AL20"/>
    <mergeCell ref="R16:U16"/>
    <mergeCell ref="V16:Y16"/>
    <mergeCell ref="P16:Q16"/>
    <mergeCell ref="AE16:AH16"/>
    <mergeCell ref="AE17:AH17"/>
    <mergeCell ref="P32:Y32"/>
    <mergeCell ref="I38:N38"/>
    <mergeCell ref="P36:Q36"/>
    <mergeCell ref="V36:Y36"/>
    <mergeCell ref="I36:L36"/>
    <mergeCell ref="C68:H68"/>
    <mergeCell ref="I68:N68"/>
    <mergeCell ref="O68:AL68"/>
    <mergeCell ref="I58:AL67"/>
    <mergeCell ref="C58:H67"/>
    <mergeCell ref="AE56:AH56"/>
    <mergeCell ref="C56:D56"/>
    <mergeCell ref="E56:H56"/>
    <mergeCell ref="AC53:AD53"/>
    <mergeCell ref="AI54:AL54"/>
    <mergeCell ref="E55:H55"/>
    <mergeCell ref="C55:D55"/>
    <mergeCell ref="E54:H54"/>
    <mergeCell ref="V55:Y55"/>
    <mergeCell ref="R56:U56"/>
    <mergeCell ref="AE55:AH55"/>
    <mergeCell ref="I55:L55"/>
    <mergeCell ref="P55:Q55"/>
    <mergeCell ref="V56:Y56"/>
    <mergeCell ref="AC56:AD56"/>
    <mergeCell ref="R55:U55"/>
    <mergeCell ref="I56:L56"/>
    <mergeCell ref="I54:L54"/>
    <mergeCell ref="AE54:AH54"/>
  </mergeCells>
  <phoneticPr fontId="3"/>
  <conditionalFormatting sqref="AG6:AL6">
    <cfRule type="cellIs" dxfId="1" priority="1" stopIfTrue="1" operator="equal">
      <formula>"Close"</formula>
    </cfRule>
    <cfRule type="cellIs" dxfId="0" priority="2" stopIfTrue="1" operator="equal">
      <formula>"Open"</formula>
    </cfRule>
  </conditionalFormatting>
  <dataValidations count="11">
    <dataValidation imeMode="halfAlpha" allowBlank="1" showInputMessage="1" showErrorMessage="1" sqref="I69:N65537 AJ10:AL13 AB1:AL5 I25:N27 I1:N5 AA1:AA20 AM1:IV8 U1:Z5 AB10:AE12 AM10:IV1048576 AB7:AF8 A13:D1048576 O1:T8 E57:H65537 O48:Y53 I49:N53 AI10:AI17 J54:Q55 AF10:AH13 I7:N7 AG7:AL7 O10:Z20 U7:Z7 I39 R54:Y65537 AB13:AD20 I54:I56 AE18:AL20 J20:N20 I20:I21 I46 O56:Q65537 Z48:AL65537 M56:N67 AB9:IV9 O25:AL38 I10:N18 I29:N37 E13:H53 I57:L67 A1:H12 E54:E56 F54:H55 AE13:AE17 AF15:AH16 AJ15:AL16" xr:uid="{00000000-0002-0000-0000-000000000000}"/>
    <dataValidation type="list" imeMode="halfAlpha" showInputMessage="1" showErrorMessage="1" sqref="I48:N48 I28:N28 I68:N68" xr:uid="{00000000-0002-0000-0000-000001000000}">
      <formula1>"Yes,No"</formula1>
    </dataValidation>
    <dataValidation type="list" imeMode="halfAlpha" allowBlank="1" showInputMessage="1" showErrorMessage="1" sqref="I38:N38" xr:uid="{00000000-0002-0000-0000-000002000000}">
      <formula1>"Bug,Spec,Operation Mistake,Setup Mistake"</formula1>
    </dataValidation>
    <dataValidation type="list" imeMode="halfAlpha" allowBlank="1" showInputMessage="1" showErrorMessage="1" sqref="I8:N8" xr:uid="{00000000-0002-0000-0000-000003000000}">
      <formula1>"Critical,High,Middle,Low"</formula1>
    </dataValidation>
    <dataValidation type="list" imeMode="halfAlpha" allowBlank="1" showInputMessage="1" showErrorMessage="1" sqref="AG8:AL8" xr:uid="{00000000-0002-0000-0000-000004000000}">
      <formula1>"IA(Addon),M-BOOK(Addon),MFG(Addon),OM(Add-on),PUR(Add-on),AP,AR,FA,GL,BOM,INV,WIP,PO,MRP,Common"</formula1>
    </dataValidation>
    <dataValidation type="list" imeMode="halfAlpha" allowBlank="1" showInputMessage="1" showErrorMessage="1" sqref="I19:N19" xr:uid="{00000000-0002-0000-0000-000005000000}">
      <formula1>"Operation,Application,Infrastructure"</formula1>
    </dataValidation>
    <dataValidation type="list" allowBlank="1" showInputMessage="1" showErrorMessage="1" sqref="K6" xr:uid="{00000000-0002-0000-0000-000006000000}">
      <formula1>"I"</formula1>
    </dataValidation>
    <dataValidation type="whole" allowBlank="1" showInputMessage="1" showErrorMessage="1" sqref="M6:N6" xr:uid="{00000000-0002-0000-0000-000007000000}">
      <formula1>1</formula1>
      <formula2>99999</formula2>
    </dataValidation>
    <dataValidation type="list" allowBlank="1" showInputMessage="1" showErrorMessage="1" sqref="L6" xr:uid="{00000000-0002-0000-0000-000008000000}">
      <formula1>"A,B"</formula1>
    </dataValidation>
    <dataValidation type="list" imeMode="halfAlpha" allowBlank="1" showInputMessage="1" showErrorMessage="1" sqref="AG6:AL6" xr:uid="{00000000-0002-0000-0000-000009000000}">
      <formula1>"OPEN,CLOSE"</formula1>
    </dataValidation>
    <dataValidation type="list" imeMode="halfAlpha" allowBlank="1" showInputMessage="1" showErrorMessage="1" sqref="U8" xr:uid="{00000000-0002-0000-0000-00000A000000}">
      <formula1>"EBS,G-LOGOS,PMS,WMS-FG"</formula1>
    </dataValidation>
  </dataValidations>
  <hyperlinks>
    <hyperlink ref="O28:AL28" location="'Datailed Inquiry Information'!A1" display="Link to Attachment Sheet" xr:uid="{00000000-0004-0000-0000-000000000000}"/>
    <hyperlink ref="O68:AL68" location="'Actual Operation Evidence'!A1" display="Link to Attachment Sheet" xr:uid="{00000000-0004-0000-0000-000001000000}"/>
    <hyperlink ref="O48:AL48" location="'Detailed Investigation Result'!A1" display="Link to Attachment Sheet" xr:uid="{00000000-0004-0000-0000-000002000000}"/>
  </hyperlinks>
  <pageMargins left="0.39370078740157483" right="0.39370078740157483" top="0.39370078740157483" bottom="0.39370078740157483" header="0.51181102362204722" footer="0.51181102362204722"/>
  <pageSetup paperSize="9" scale="70" orientation="portrait" r:id="rId1"/>
  <headerFooter alignWithMargins="0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imeMode="halfAlpha" allowBlank="1" showInputMessage="1" showErrorMessage="1" xr:uid="{00000000-0002-0000-0000-00000B000000}">
          <x14:formula1>
            <xm:f>List!$C$2:$C$8</xm:f>
          </x14:formula1>
          <xm:sqref>I9:Z9</xm:sqref>
        </x14:dataValidation>
        <x14:dataValidation type="list" imeMode="halfAlpha" allowBlank="1" showInputMessage="1" showErrorMessage="1" xr:uid="{00000000-0002-0000-0000-00000C000000}">
          <x14:formula1>
            <xm:f>List!$A$2:$A$11</xm:f>
          </x14:formula1>
          <xm:sqref>U6:Z6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1"/>
  <sheetViews>
    <sheetView workbookViewId="0">
      <selection activeCell="A8" sqref="A8:A10"/>
    </sheetView>
  </sheetViews>
  <sheetFormatPr defaultRowHeight="13.5"/>
  <cols>
    <col min="1" max="1" width="26.625" bestFit="1" customWidth="1"/>
    <col min="3" max="3" width="41.25" customWidth="1"/>
    <col min="4" max="4" width="14.625" bestFit="1" customWidth="1"/>
  </cols>
  <sheetData>
    <row r="1" spans="1:4" ht="16.5">
      <c r="A1" s="36" t="s">
        <v>61</v>
      </c>
      <c r="C1" s="37" t="s">
        <v>20</v>
      </c>
      <c r="D1" s="37" t="s">
        <v>62</v>
      </c>
    </row>
    <row r="2" spans="1:4" ht="16.5">
      <c r="A2" s="38" t="s">
        <v>63</v>
      </c>
      <c r="C2" s="39" t="s">
        <v>64</v>
      </c>
      <c r="D2" s="39" t="s">
        <v>65</v>
      </c>
    </row>
    <row r="3" spans="1:4" ht="16.5">
      <c r="A3" s="38" t="s">
        <v>66</v>
      </c>
      <c r="C3" s="39" t="s">
        <v>67</v>
      </c>
      <c r="D3" s="39" t="s">
        <v>65</v>
      </c>
    </row>
    <row r="4" spans="1:4" ht="16.5">
      <c r="A4" s="38" t="s">
        <v>68</v>
      </c>
      <c r="C4" s="39" t="s">
        <v>69</v>
      </c>
      <c r="D4" s="39" t="s">
        <v>65</v>
      </c>
    </row>
    <row r="5" spans="1:4" ht="16.5">
      <c r="A5" s="38" t="s">
        <v>70</v>
      </c>
      <c r="C5" s="39" t="s">
        <v>71</v>
      </c>
      <c r="D5" s="39" t="s">
        <v>65</v>
      </c>
    </row>
    <row r="6" spans="1:4" ht="16.5">
      <c r="A6" s="38" t="s">
        <v>72</v>
      </c>
      <c r="C6" s="39" t="s">
        <v>73</v>
      </c>
      <c r="D6" s="39" t="s">
        <v>74</v>
      </c>
    </row>
    <row r="7" spans="1:4" ht="16.5">
      <c r="A7" s="38" t="s">
        <v>75</v>
      </c>
      <c r="C7" s="39" t="s">
        <v>76</v>
      </c>
      <c r="D7" s="39" t="s">
        <v>74</v>
      </c>
    </row>
    <row r="8" spans="1:4" ht="16.5">
      <c r="A8" s="40" t="s">
        <v>77</v>
      </c>
      <c r="C8" s="39" t="s">
        <v>78</v>
      </c>
      <c r="D8" s="39" t="s">
        <v>79</v>
      </c>
    </row>
    <row r="9" spans="1:4" ht="14.25">
      <c r="A9" s="40" t="s">
        <v>80</v>
      </c>
    </row>
    <row r="10" spans="1:4" ht="14.25">
      <c r="A10" s="40" t="s">
        <v>81</v>
      </c>
    </row>
    <row r="11" spans="1:4" ht="14.25">
      <c r="A11" s="38" t="s">
        <v>82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K2"/>
  <sheetViews>
    <sheetView showGridLines="0" topLeftCell="D30" zoomScale="115" zoomScaleNormal="115" workbookViewId="0">
      <selection activeCell="I15" sqref="I15"/>
    </sheetView>
  </sheetViews>
  <sheetFormatPr defaultRowHeight="13.5"/>
  <cols>
    <col min="1" max="1" width="5" style="23" customWidth="1"/>
    <col min="2" max="2" width="15.375" style="23" customWidth="1"/>
    <col min="3" max="3" width="7.25" style="23" customWidth="1"/>
    <col min="4" max="4" width="19" style="23" customWidth="1"/>
    <col min="5" max="8" width="9" style="23" customWidth="1"/>
    <col min="9" max="10" width="9" customWidth="1"/>
    <col min="11" max="11" width="12.25" customWidth="1"/>
    <col min="12" max="12" width="12.875" customWidth="1"/>
    <col min="13" max="13" width="15.625" customWidth="1"/>
    <col min="14" max="93" width="9" customWidth="1"/>
  </cols>
  <sheetData>
    <row r="1" spans="1:37" s="30" customFormat="1" ht="23.25">
      <c r="A1" s="22" t="s">
        <v>83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20"/>
    </row>
    <row r="2" spans="1:37" s="30" customFormat="1" ht="6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</row>
  </sheetData>
  <phoneticPr fontId="15"/>
  <dataValidations count="1">
    <dataValidation imeMode="halfAlpha" allowBlank="1" showInputMessage="1" showErrorMessage="1" sqref="A1:XFD2" xr:uid="{00000000-0002-0000-0200-000000000000}"/>
  </dataValidations>
  <pageMargins left="0.39370078740157483" right="0.39370078740157483" top="0.39370078740157483" bottom="0.39370078740157483" header="0.51181102362204722" footer="0.51181102362204722"/>
  <pageSetup paperSize="9" scale="80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Packager Shell Object" dvAspect="DVASPECT_ICON" shapeId="2049" r:id="rId4">
          <objectPr defaultSize="0" r:id="rId5">
            <anchor moveWithCells="1">
              <from>
                <xdr:col>3</xdr:col>
                <xdr:colOff>676275</xdr:colOff>
                <xdr:row>5</xdr:row>
                <xdr:rowOff>66675</xdr:rowOff>
              </from>
              <to>
                <xdr:col>7</xdr:col>
                <xdr:colOff>619125</xdr:colOff>
                <xdr:row>8</xdr:row>
                <xdr:rowOff>66675</xdr:rowOff>
              </to>
            </anchor>
          </objectPr>
        </oleObject>
      </mc:Choice>
      <mc:Fallback>
        <oleObject progId="Packager Shell Object" dvAspect="DVASPECT_ICON" shapeId="2049" r:id="rId4"/>
      </mc:Fallback>
    </mc:AlternateContent>
    <mc:AlternateContent xmlns:mc="http://schemas.openxmlformats.org/markup-compatibility/2006">
      <mc:Choice Requires="x14">
        <oleObject progId="Worksheet" dvAspect="DVASPECT_ICON" shapeId="2050" r:id="rId6">
          <objectPr defaultSize="0" r:id="rId7">
            <anchor moveWithCells="1">
              <from>
                <xdr:col>4</xdr:col>
                <xdr:colOff>523875</xdr:colOff>
                <xdr:row>11</xdr:row>
                <xdr:rowOff>123825</xdr:rowOff>
              </from>
              <to>
                <xdr:col>6</xdr:col>
                <xdr:colOff>66675</xdr:colOff>
                <xdr:row>15</xdr:row>
                <xdr:rowOff>123825</xdr:rowOff>
              </to>
            </anchor>
          </objectPr>
        </oleObject>
      </mc:Choice>
      <mc:Fallback>
        <oleObject progId="Worksheet" dvAspect="DVASPECT_ICON" shapeId="2050" r:id="rId6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"/>
  <sheetViews>
    <sheetView showGridLines="0" zoomScaleNormal="100" workbookViewId="0">
      <selection activeCell="Q28" sqref="Q28"/>
    </sheetView>
  </sheetViews>
  <sheetFormatPr defaultRowHeight="13.5"/>
  <cols>
    <col min="1" max="1" width="5.125" bestFit="1" customWidth="1"/>
    <col min="2" max="2" width="5.75" customWidth="1"/>
    <col min="3" max="3" width="10.875" customWidth="1"/>
    <col min="4" max="4" width="9.875" customWidth="1"/>
    <col min="5" max="5" width="15.125" customWidth="1"/>
    <col min="6" max="6" width="23.625" customWidth="1"/>
    <col min="7" max="7" width="14.125" customWidth="1"/>
    <col min="8" max="8" width="14.875" bestFit="1" customWidth="1"/>
    <col min="9" max="9" width="7.75" customWidth="1"/>
    <col min="10" max="10" width="10.625" bestFit="1" customWidth="1"/>
    <col min="13" max="13" width="10.125" customWidth="1"/>
    <col min="15" max="15" width="12.25" customWidth="1"/>
    <col min="18" max="18" width="16.375" customWidth="1"/>
    <col min="19" max="19" width="18.125" customWidth="1"/>
    <col min="20" max="20" width="10.625" bestFit="1" customWidth="1"/>
    <col min="21" max="21" width="4.25" bestFit="1" customWidth="1"/>
    <col min="22" max="22" width="3.375" bestFit="1" customWidth="1"/>
    <col min="23" max="23" width="4.125" bestFit="1" customWidth="1"/>
    <col min="24" max="24" width="3.375" bestFit="1" customWidth="1"/>
    <col min="25" max="25" width="6" bestFit="1" customWidth="1"/>
    <col min="26" max="26" width="14.25" bestFit="1" customWidth="1"/>
    <col min="27" max="28" width="3.375" bestFit="1" customWidth="1"/>
    <col min="29" max="29" width="3.5" bestFit="1" customWidth="1"/>
    <col min="30" max="31" width="8.75" bestFit="1" customWidth="1"/>
    <col min="32" max="34" width="3.375" bestFit="1" customWidth="1"/>
  </cols>
  <sheetData>
    <row r="1" spans="1:35" s="30" customFormat="1" ht="23.25">
      <c r="A1" s="22" t="s">
        <v>84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20"/>
    </row>
    <row r="2" spans="1:35" s="30" customFormat="1" ht="6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</row>
  </sheetData>
  <phoneticPr fontId="3"/>
  <dataValidations count="1">
    <dataValidation imeMode="halfAlpha" allowBlank="1" showInputMessage="1" showErrorMessage="1" sqref="A1:XFD2" xr:uid="{00000000-0002-0000-0300-000000000000}"/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2"/>
  <sheetViews>
    <sheetView showGridLines="0" topLeftCell="A13" zoomScale="85" zoomScaleNormal="85" workbookViewId="0">
      <selection activeCell="A3" sqref="A3"/>
    </sheetView>
  </sheetViews>
  <sheetFormatPr defaultRowHeight="13.5"/>
  <cols>
    <col min="1" max="2" width="9" style="31"/>
    <col min="3" max="3" width="12.625" style="31" bestFit="1" customWidth="1"/>
    <col min="4" max="4" width="18.25" style="31" customWidth="1"/>
    <col min="5" max="5" width="13.5" style="31" customWidth="1"/>
    <col min="6" max="16384" width="9" style="31"/>
  </cols>
  <sheetData>
    <row r="1" spans="1:38" s="30" customFormat="1" ht="23.25">
      <c r="A1" s="22" t="s">
        <v>85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20"/>
    </row>
    <row r="2" spans="1:38" s="30" customFormat="1" ht="6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</sheetData>
  <phoneticPr fontId="3"/>
  <dataValidations count="1">
    <dataValidation imeMode="halfAlpha" allowBlank="1" showInputMessage="1" showErrorMessage="1" sqref="A1:XFD2" xr:uid="{00000000-0002-0000-0400-000000000000}"/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L2"/>
  <sheetViews>
    <sheetView showGridLines="0" topLeftCell="A48" zoomScale="145" zoomScaleNormal="145" workbookViewId="0">
      <selection activeCell="N22" sqref="N22"/>
    </sheetView>
  </sheetViews>
  <sheetFormatPr defaultRowHeight="13.5"/>
  <sheetData>
    <row r="1" spans="1:38" s="30" customFormat="1" ht="23.25">
      <c r="A1" s="22" t="s">
        <v>86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20"/>
    </row>
    <row r="2" spans="1:38" s="30" customFormat="1" ht="6" customHeight="1">
      <c r="A2" s="13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  <c r="Z2" s="13"/>
      <c r="AA2" s="13"/>
      <c r="AB2" s="13"/>
      <c r="AC2" s="13"/>
      <c r="AD2" s="13"/>
      <c r="AE2" s="13"/>
      <c r="AF2" s="13"/>
      <c r="AG2" s="13"/>
      <c r="AH2" s="13"/>
      <c r="AI2" s="13"/>
      <c r="AJ2" s="13"/>
      <c r="AK2" s="13"/>
      <c r="AL2" s="13"/>
    </row>
  </sheetData>
  <phoneticPr fontId="3"/>
  <dataValidations count="1">
    <dataValidation imeMode="halfAlpha" allowBlank="1" showInputMessage="1" showErrorMessage="1" sqref="A1:XFD2" xr:uid="{00000000-0002-0000-0500-000000000000}"/>
  </dataValidation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C5E0339CC5293469C3380039EA4B136" ma:contentTypeVersion="15" ma:contentTypeDescription="Create a new document." ma:contentTypeScope="" ma:versionID="a3fa33c3e0cda9daf88f688379125763">
  <xsd:schema xmlns:xsd="http://www.w3.org/2001/XMLSchema" xmlns:xs="http://www.w3.org/2001/XMLSchema" xmlns:p="http://schemas.microsoft.com/office/2006/metadata/properties" xmlns:ns2="9487b6d3-1a98-44c9-a273-72c108ae512d" xmlns:ns3="8edf58f4-0b40-4f4f-8a55-4bf7b2731c70" targetNamespace="http://schemas.microsoft.com/office/2006/metadata/properties" ma:root="true" ma:fieldsID="c5372bd56ce829fd3658ceafa373b3de" ns2:_="" ns3:_="">
    <xsd:import namespace="9487b6d3-1a98-44c9-a273-72c108ae512d"/>
    <xsd:import namespace="8edf58f4-0b40-4f4f-8a55-4bf7b2731c7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87b6d3-1a98-44c9-a273-72c108ae512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df58f4-0b40-4f4f-8a55-4bf7b2731c7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DE348F-42AD-458E-ADC5-2A9ADF6AE3D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BC8B579-B83F-4E38-8864-62FC91BFDBD4}">
  <ds:schemaRefs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purl.org/dc/elements/1.1/"/>
    <ds:schemaRef ds:uri="http://purl.org/dc/dcmitype/"/>
    <ds:schemaRef ds:uri="8edf58f4-0b40-4f4f-8a55-4bf7b2731c70"/>
    <ds:schemaRef ds:uri="9487b6d3-1a98-44c9-a273-72c108ae512d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D29B16D-E6B9-4A7D-955C-17B9067A5B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87b6d3-1a98-44c9-a273-72c108ae512d"/>
    <ds:schemaRef ds:uri="8edf58f4-0b40-4f4f-8a55-4bf7b2731c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Issue Sheet</vt:lpstr>
      <vt:lpstr>List</vt:lpstr>
      <vt:lpstr>Datailed Inquiry Information</vt:lpstr>
      <vt:lpstr>Detailed Investigation Result</vt:lpstr>
      <vt:lpstr>Actual Operation Evidence</vt:lpstr>
      <vt:lpstr>Helpdesk Request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backoffice</dc:creator>
  <cp:keywords/>
  <dc:description/>
  <cp:lastModifiedBy>pisawis marvid(ＴＩＰ Information Systems Department)</cp:lastModifiedBy>
  <cp:revision/>
  <dcterms:created xsi:type="dcterms:W3CDTF">2010-09-08T04:17:10Z</dcterms:created>
  <dcterms:modified xsi:type="dcterms:W3CDTF">2023-10-18T03:25:59Z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0x010100AC5E0339CC5293469C3380039EA4B136</vt:lpwstr>
  </property>
</Properties>
</file>