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1" hidden="1">'Datailed Inquiry Information'!$B$5:$E$245</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alcChain.xml><?xml version="1.0" encoding="utf-8"?>
<calcChain xmlns="http://schemas.openxmlformats.org/spreadsheetml/2006/main">
  <c r="D245" i="3" l="1"/>
  <c r="C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245" i="3" l="1"/>
</calcChain>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<sst xmlns="http://schemas.openxmlformats.org/spreadsheetml/2006/main" count="896" uniqueCount="437">
  <si>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</si>
  <si>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</si>
  <si>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</si>
  <si>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</si>
  <si>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</si>
  <si>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</si>
  <si>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</si>
  <si>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</si>
  <si>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</si>
  <si>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</si>
  <si>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</si>
  <si>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</si>
  <si>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</si>
  <si>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</si>
  <si>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</si>
  <si>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</si>
  <si>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</si>
  <si>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</si>
  <si>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</si>
  <si>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</si>
  <si>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</si>
  <si>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</si>
  <si>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</si>
  <si>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</si>
  <si>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</si>
  <si>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</si>
  <si>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</si>
  <si>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</si>
  <si>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</si>
  <si>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</si>
  <si>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</si>
  <si>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</si>
  <si>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</si>
  <si>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</si>
  <si>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</si>
  <si>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</si>
  <si>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</si>
  <si>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</si>
  <si>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</si>
  <si>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</si>
  <si>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</si>
  <si>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</si>
  <si>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</si>
  <si>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</si>
  <si>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</si>
  <si>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</si>
  <si>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</si>
  <si>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</si>
  <si>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</si>
  <si>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</si>
  <si>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</si>
  <si>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</si>
  <si>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</si>
  <si>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</si>
  <si>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</si>
  <si>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</si>
  <si>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</si>
  <si>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</si>
  <si>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</si>
  <si>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</si>
  <si>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</si>
  <si>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</si>
  <si>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</si>
  <si>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</si>
  <si>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</si>
  <si>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</si>
  <si>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</si>
  <si>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</si>
  <si>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</si>
  <si>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</si>
  <si>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</si>
  <si>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</si>
  <si>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</si>
  <si>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</si>
  <si>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</si>
  <si>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</si>
  <si>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</si>
  <si>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</si>
  <si>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</si>
  <si>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</si>
  <si>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</si>
  <si>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</si>
  <si>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</si>
  <si>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</si>
  <si>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</si>
  <si>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</si>
  <si>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</si>
  <si>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</si>
  <si>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</si>
  <si>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</si>
  <si>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</si>
  <si>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</si>
  <si>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</si>
  <si>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</si>
  <si>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</si>
  <si>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</si>
  <si>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</si>
  <si>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</si>
  <si>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</si>
  <si>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</si>
  <si>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</si>
  <si>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</si>
  <si>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</si>
  <si>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</si>
  <si>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</si>
  <si>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</si>
  <si>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</si>
  <si>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</si>
  <si>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</si>
  <si>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</si>
  <si>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</si>
  <si>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</si>
  <si>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</si>
  <si>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</si>
  <si>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</si>
  <si>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</si>
  <si>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</si>
  <si>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</si>
  <si>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</si>
  <si>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</si>
  <si>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</si>
  <si>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</si>
  <si>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</si>
  <si>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</si>
  <si>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</si>
  <si>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</si>
  <si>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</si>
  <si>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</si>
  <si>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</si>
  <si>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</si>
  <si>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</si>
  <si>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</si>
  <si>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</si>
  <si>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</si>
  <si>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</si>
  <si>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</si>
  <si>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</si>
  <si>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</si>
  <si>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</si>
  <si>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</si>
  <si>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</si>
  <si>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</si>
  <si>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</si>
  <si>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C. Tapia</t>
  </si>
  <si>
    <t>ATTRIBUTE1</t>
  </si>
  <si>
    <t>ATTRIBUTE2</t>
  </si>
  <si>
    <t>ATTRIBUTE3</t>
  </si>
  <si>
    <t>ATTRIBUTE4</t>
  </si>
  <si>
    <t>ATTRIBUTE5</t>
  </si>
  <si>
    <t>ATTRIBUTE6</t>
  </si>
  <si>
    <t>ATTRIBUTE7</t>
  </si>
  <si>
    <t>ATTRIBUTE8</t>
  </si>
  <si>
    <t>ATTRIBUTE9</t>
  </si>
  <si>
    <t>ATTRIBUTE10</t>
  </si>
  <si>
    <t>CREATED_BY</t>
  </si>
  <si>
    <t>ATTRIBUTE11</t>
  </si>
  <si>
    <t>ATTRIBUTE12</t>
  </si>
  <si>
    <t>ATTRIBUTE13</t>
  </si>
  <si>
    <t>ATTRIBUTE14</t>
  </si>
  <si>
    <t>ATTRIBUTE15</t>
  </si>
  <si>
    <t>MFG(Addon)</t>
  </si>
  <si>
    <t>Application</t>
  </si>
  <si>
    <t xml:space="preserve">(ISD)
Please see Detailed Investigation Result
</t>
  </si>
  <si>
    <t xml:space="preserve">(ISD)
Please see Actual Operation Evidence
</t>
  </si>
  <si>
    <t>Recovery on PCM INV TXN INTERFACE Variance on Scrap Transactions for EPCSCP-B</t>
  </si>
  <si>
    <t>We received inquiry from PCD that they encountered variance upon creation on reports. Scrap viewing reports is not equal of wip transaction report.</t>
  </si>
  <si>
    <t>For checking</t>
  </si>
  <si>
    <t>Bug</t>
  </si>
  <si>
    <t>Item Code</t>
  </si>
  <si>
    <t>SCP</t>
  </si>
  <si>
    <t>EPCLINE-B</t>
  </si>
  <si>
    <t>VAR</t>
  </si>
  <si>
    <t>GDM030001792</t>
  </si>
  <si>
    <t>GDM130000513</t>
  </si>
  <si>
    <t>GDM030001853</t>
  </si>
  <si>
    <t>GDM030002143</t>
  </si>
  <si>
    <t>GDM030001767</t>
  </si>
  <si>
    <t>GDM030001577</t>
  </si>
  <si>
    <t>GDM470001815</t>
  </si>
  <si>
    <t>GDM030001342</t>
  </si>
  <si>
    <t>GDM010003683</t>
  </si>
  <si>
    <t>GDM010003561</t>
  </si>
  <si>
    <t>GDM010003700</t>
  </si>
  <si>
    <t>GDM030001869</t>
  </si>
  <si>
    <t>GDM010002916</t>
  </si>
  <si>
    <t>GDM010002915</t>
  </si>
  <si>
    <t>GDM010002875</t>
  </si>
  <si>
    <t>GDM010003306</t>
  </si>
  <si>
    <t>GDM010003763</t>
  </si>
  <si>
    <t>GDM030001757</t>
  </si>
  <si>
    <t>GDM030002098</t>
  </si>
  <si>
    <t>GDM220002416</t>
  </si>
  <si>
    <t>GDM050000995</t>
  </si>
  <si>
    <t>GDM030002278</t>
  </si>
  <si>
    <t>GDM460003682</t>
  </si>
  <si>
    <t>GDM460003849</t>
  </si>
  <si>
    <t>GDM100000478</t>
  </si>
  <si>
    <t>GDM240000137</t>
  </si>
  <si>
    <t>GDM030002448</t>
  </si>
  <si>
    <t>GDM030002430</t>
  </si>
  <si>
    <t>GDM030002438</t>
  </si>
  <si>
    <t>GDM030002453</t>
  </si>
  <si>
    <t>GDM030002466</t>
  </si>
  <si>
    <t>GDM010004594</t>
  </si>
  <si>
    <t>GDM010004578</t>
  </si>
  <si>
    <t>GDM130000372</t>
  </si>
  <si>
    <t>GDM470001654</t>
  </si>
  <si>
    <t>GDM010003699</t>
  </si>
  <si>
    <t>GDM030001764</t>
  </si>
  <si>
    <t>GDM030002044</t>
  </si>
  <si>
    <t>GDM010002908</t>
  </si>
  <si>
    <t>GDM010003547</t>
  </si>
  <si>
    <t>GDM030001345</t>
  </si>
  <si>
    <t>GDM010002886</t>
  </si>
  <si>
    <t>GDM420000484</t>
  </si>
  <si>
    <t>GDM030002013</t>
  </si>
  <si>
    <t>GDM460003367</t>
  </si>
  <si>
    <t>GDM010003534</t>
  </si>
  <si>
    <t>GDM030001517</t>
  </si>
  <si>
    <t>GDM010004403</t>
  </si>
  <si>
    <t>GDM030002296</t>
  </si>
  <si>
    <t>GDM410000663</t>
  </si>
  <si>
    <t>GDM030002354</t>
  </si>
  <si>
    <t>GDM460003900</t>
  </si>
  <si>
    <t>GDM030002436</t>
  </si>
  <si>
    <t>GDM030002437</t>
  </si>
  <si>
    <t>GDM030002452</t>
  </si>
  <si>
    <t>GDM030002455</t>
  </si>
  <si>
    <t>GDM030002431</t>
  </si>
  <si>
    <t>GDM030002515</t>
  </si>
  <si>
    <t>GDM030002513</t>
  </si>
  <si>
    <t>GDM41S000001</t>
  </si>
  <si>
    <t>GDM010002905</t>
  </si>
  <si>
    <t>GDM460003273</t>
  </si>
  <si>
    <t>GDM100000428</t>
  </si>
  <si>
    <t>GDM050000983</t>
  </si>
  <si>
    <t>GDM010002899</t>
  </si>
  <si>
    <t>GDM130000503</t>
  </si>
  <si>
    <t>G5B003827000</t>
  </si>
  <si>
    <t>GDM470001860</t>
  </si>
  <si>
    <t>GDM030001350</t>
  </si>
  <si>
    <t>GDM030001793</t>
  </si>
  <si>
    <t>GDM010003563</t>
  </si>
  <si>
    <t>GDM220002082</t>
  </si>
  <si>
    <t>GDM470001949</t>
  </si>
  <si>
    <t>G5B003826000</t>
  </si>
  <si>
    <t>GDM030001763</t>
  </si>
  <si>
    <t>GDM010002883</t>
  </si>
  <si>
    <t>GDM410000640</t>
  </si>
  <si>
    <t>GDM420000525</t>
  </si>
  <si>
    <t>GDM030002085</t>
  </si>
  <si>
    <t>GDM220002711</t>
  </si>
  <si>
    <t>GDM130000601</t>
  </si>
  <si>
    <t>GDM050001137</t>
  </si>
  <si>
    <t>GDM030002411</t>
  </si>
  <si>
    <t>GDM030002451</t>
  </si>
  <si>
    <t>GDM030002465</t>
  </si>
  <si>
    <t>GDM010004595</t>
  </si>
  <si>
    <t>GDM010004571</t>
  </si>
  <si>
    <t>GDM010004575</t>
  </si>
  <si>
    <t>GDM010004577</t>
  </si>
  <si>
    <t>GDM030002462</t>
  </si>
  <si>
    <t>GDM010004570</t>
  </si>
  <si>
    <t>GDM010004662</t>
  </si>
  <si>
    <t>GDM030002443</t>
  </si>
  <si>
    <t>GDM030002447</t>
  </si>
  <si>
    <t>GDM030001758</t>
  </si>
  <si>
    <t>GDM050000981</t>
  </si>
  <si>
    <t>GDM010002876</t>
  </si>
  <si>
    <t>GDM010002880</t>
  </si>
  <si>
    <t>GDM460003473</t>
  </si>
  <si>
    <t>GDM030001347</t>
  </si>
  <si>
    <t>GDM010003542</t>
  </si>
  <si>
    <t>GDM470001859</t>
  </si>
  <si>
    <t>GDM010003836</t>
  </si>
  <si>
    <t>GDM050001118</t>
  </si>
  <si>
    <t>GDM030002277</t>
  </si>
  <si>
    <t>GDM050001136</t>
  </si>
  <si>
    <t>GDM420000524</t>
  </si>
  <si>
    <t>GDM460003904</t>
  </si>
  <si>
    <t>GDM410000675</t>
  </si>
  <si>
    <t>GDM420000541</t>
  </si>
  <si>
    <t>GDM010004596</t>
  </si>
  <si>
    <t>GDM010004600</t>
  </si>
  <si>
    <t>GDM010004603</t>
  </si>
  <si>
    <t>GDM030002420</t>
  </si>
  <si>
    <t>GDM030002422</t>
  </si>
  <si>
    <t>GDM030002464</t>
  </si>
  <si>
    <t>GDM010004590</t>
  </si>
  <si>
    <t>GDM010004584</t>
  </si>
  <si>
    <t>GDM030002439</t>
  </si>
  <si>
    <t>GDM460003992</t>
  </si>
  <si>
    <t>GDM010004591</t>
  </si>
  <si>
    <t>G5B004348000</t>
  </si>
  <si>
    <t>GDM470001923</t>
  </si>
  <si>
    <t>GDM030000827</t>
  </si>
  <si>
    <t>GDM030001937</t>
  </si>
  <si>
    <t>GDM010002903</t>
  </si>
  <si>
    <t>GDM030001349</t>
  </si>
  <si>
    <t>GDM340000022</t>
  </si>
  <si>
    <t>GDM220002247</t>
  </si>
  <si>
    <t>GDM420000424</t>
  </si>
  <si>
    <t>GDM010003883</t>
  </si>
  <si>
    <t>GDM010003756</t>
  </si>
  <si>
    <t>GDM030001755</t>
  </si>
  <si>
    <t>GDM030002053</t>
  </si>
  <si>
    <t>GDM030002041</t>
  </si>
  <si>
    <t>GDM030001580</t>
  </si>
  <si>
    <t>GDM050001080</t>
  </si>
  <si>
    <t>GDM010004593</t>
  </si>
  <si>
    <t>GDM410000652</t>
  </si>
  <si>
    <t>GDM030002276</t>
  </si>
  <si>
    <t>GDM030002353</t>
  </si>
  <si>
    <t>GDM050001161</t>
  </si>
  <si>
    <t>GDM030002415</t>
  </si>
  <si>
    <t>GDM030002506</t>
  </si>
  <si>
    <t>GDM030002449</t>
  </si>
  <si>
    <t>G5B004322000</t>
  </si>
  <si>
    <t>GDM010004589</t>
  </si>
  <si>
    <t>GDM010004656</t>
  </si>
  <si>
    <t>GDM030002432</t>
  </si>
  <si>
    <t>GDM010004582</t>
  </si>
  <si>
    <t>GDM010004583</t>
  </si>
  <si>
    <t>GDM010004586</t>
  </si>
  <si>
    <t>GDM010004661</t>
  </si>
  <si>
    <t>GDM460004050</t>
  </si>
  <si>
    <t>GDM46S000039</t>
  </si>
  <si>
    <t>GDM46S00003A</t>
  </si>
  <si>
    <t>GDM010003668</t>
  </si>
  <si>
    <t>GDM010002900</t>
  </si>
  <si>
    <t>GDM410000498</t>
  </si>
  <si>
    <t>GDM030001578</t>
  </si>
  <si>
    <t>GDM470001822</t>
  </si>
  <si>
    <t>GDM010002877</t>
  </si>
  <si>
    <t>GDM010002879</t>
  </si>
  <si>
    <t>GDM010002945</t>
  </si>
  <si>
    <t>GDM010002874</t>
  </si>
  <si>
    <t>GDM010002902</t>
  </si>
  <si>
    <t>GDM420000516</t>
  </si>
  <si>
    <t>GDM030002364</t>
  </si>
  <si>
    <t>GDM470002094</t>
  </si>
  <si>
    <t>GDM010004573</t>
  </si>
  <si>
    <t>GDM030002421</t>
  </si>
  <si>
    <t>GDM030002424</t>
  </si>
  <si>
    <t>GDM030002457</t>
  </si>
  <si>
    <t>GDM010004658</t>
  </si>
  <si>
    <t>GDM010004663</t>
  </si>
  <si>
    <t>GDM030002416</t>
  </si>
  <si>
    <t>GDM030002427</t>
  </si>
  <si>
    <t>GDM050000933</t>
  </si>
  <si>
    <t>GDM420000400</t>
  </si>
  <si>
    <t>GDM030001766</t>
  </si>
  <si>
    <t>GDM010003637</t>
  </si>
  <si>
    <t>GDM010003701</t>
  </si>
  <si>
    <t>GDM010003823</t>
  </si>
  <si>
    <t>GDM410000630</t>
  </si>
  <si>
    <t>GDM460003419</t>
  </si>
  <si>
    <t>GDM010003533</t>
  </si>
  <si>
    <t>GDM470001990</t>
  </si>
  <si>
    <t>GDM030002344</t>
  </si>
  <si>
    <t>GDM010004208</t>
  </si>
  <si>
    <t>GDM030002133</t>
  </si>
  <si>
    <t>GDM030002345</t>
  </si>
  <si>
    <t>GDM050001159</t>
  </si>
  <si>
    <t>GDM460003852</t>
  </si>
  <si>
    <t>GDM460003855</t>
  </si>
  <si>
    <t>GDM460003927</t>
  </si>
  <si>
    <t>GDM030002442</t>
  </si>
  <si>
    <t>GDM030002446</t>
  </si>
  <si>
    <t>GDM010004572</t>
  </si>
  <si>
    <t>GDM010004587</t>
  </si>
  <si>
    <t>GDM030002418</t>
  </si>
  <si>
    <t>GDM030002423</t>
  </si>
  <si>
    <t>GDM030002450</t>
  </si>
  <si>
    <t>GDM010004664</t>
  </si>
  <si>
    <t>GDM030002514</t>
  </si>
  <si>
    <t>GDM470001924</t>
  </si>
  <si>
    <t>GDM470001666</t>
  </si>
  <si>
    <t>GDM010003941</t>
  </si>
  <si>
    <t>GDM010003562</t>
  </si>
  <si>
    <t>GDM030001352</t>
  </si>
  <si>
    <t>GDM030001343</t>
  </si>
  <si>
    <t>GDM010003566</t>
  </si>
  <si>
    <t>GDM010003564</t>
  </si>
  <si>
    <t>GDM420000425</t>
  </si>
  <si>
    <t>GDM030001768</t>
  </si>
  <si>
    <t>GDM010002873</t>
  </si>
  <si>
    <t>GDM010003875</t>
  </si>
  <si>
    <t>GDM010003538</t>
  </si>
  <si>
    <t>GDM340000021</t>
  </si>
  <si>
    <t>GDM030000828</t>
  </si>
  <si>
    <t>GDM460003735</t>
  </si>
  <si>
    <t>GDM100000476</t>
  </si>
  <si>
    <t>GDM030002368</t>
  </si>
  <si>
    <t>GDM460003909</t>
  </si>
  <si>
    <t>GDM030002390</t>
  </si>
  <si>
    <t>GDM030002408</t>
  </si>
  <si>
    <t>GDM030002426</t>
  </si>
  <si>
    <t>GDM030002429</t>
  </si>
  <si>
    <t>GDM030002434</t>
  </si>
  <si>
    <t>GDM030002435</t>
  </si>
  <si>
    <t>GDM030002441</t>
  </si>
  <si>
    <t>GDM010004576</t>
  </si>
  <si>
    <t>GDM010004597</t>
  </si>
  <si>
    <t>GDM010004598</t>
  </si>
  <si>
    <t>GDM010004601</t>
  </si>
  <si>
    <t>GDM030002417</t>
  </si>
  <si>
    <t>GDM030002454</t>
  </si>
  <si>
    <t>GDM030002459</t>
  </si>
  <si>
    <t>GDM030002516</t>
  </si>
  <si>
    <t>GDM030002444</t>
  </si>
  <si>
    <t>Excess Transactions</t>
  </si>
  <si>
    <t>Lack Transactions</t>
  </si>
  <si>
    <t>Some Transactions in Scrap is either did'nt reflect on MMT or Double Transactions in MMY</t>
  </si>
  <si>
    <t>TRANSACTION_TYPE</t>
  </si>
  <si>
    <t>REASON_CODE</t>
  </si>
  <si>
    <t>SOURCE_CODE</t>
  </si>
  <si>
    <t>ITEM_NO</t>
  </si>
  <si>
    <t>QUANTITY</t>
  </si>
  <si>
    <t>TRANSACTION_DATE</t>
  </si>
  <si>
    <t>ORGANIZATION_CODE1</t>
  </si>
  <si>
    <t>SUBINVENTORY1</t>
  </si>
  <si>
    <t>LOC1_SEGMENT1</t>
  </si>
  <si>
    <t>LOC1_SEGMENT2</t>
  </si>
  <si>
    <t>LOC1_SEGMENT3</t>
  </si>
  <si>
    <t>ORGANIZATION_CODE2</t>
  </si>
  <si>
    <t>SUBINVENTORY2</t>
  </si>
  <si>
    <t>LOC2_SEGMENT1</t>
  </si>
  <si>
    <t>LOC2_SEGMENT2</t>
  </si>
  <si>
    <t>LOC2_SEGMENT3</t>
  </si>
  <si>
    <t>CREATION_DATE</t>
    <phoneticPr fontId="2"/>
  </si>
  <si>
    <t>PROCESS_FLAG</t>
  </si>
  <si>
    <t>ERROR_MESSAGE</t>
  </si>
  <si>
    <t>Subinventory Transfer</t>
  </si>
  <si>
    <t>TIP_LINE_EPCSCP_INS</t>
  </si>
  <si>
    <t>EPC</t>
  </si>
  <si>
    <t>EPCSCP-B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</si>
</sst>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1">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0"/>
      <color rgb="FFFF0000"/>
      <name val="Arial"/>
      <family val="2"/>
    </font>
    <font>
      <b/>
      <sz val="11"/>
      <name val="ＭＳ Ｐゴシック"/>
    </font>
    <font>
      <b/>
      <sz val="8"/>
      <name val="Arial"/>
      <family val="2"/>
    </font>
    <font>
      <sz val="9"/>
      <color theme="1"/>
      <name val="Calibri"/>
      <family val="2"/>
      <scheme val="minor"/>
    </font>
    <font>
      <sz val="11"/>
      <color theme="3"/>
      <name val="Calibri"/>
      <family val="2"/>
      <scheme val="minor"/>
    </font>
  </fonts>
  <fills count="1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9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lignment vertical="center"/>
    </xf>
    <xf numFmtId="0" fontId="8" fillId="0" borderId="0" xfId="2" applyFont="1"/>
    <xf numFmtId="0" fontId="56" fillId="0" borderId="0" xfId="2" applyFont="1"/>
    <xf numFmtId="22" fontId="0" fillId="0" borderId="0" xfId="0" applyNumberFormat="1" applyBorder="1">
      <alignment vertical="center"/>
    </xf>
    <xf numFmtId="0" fontId="55" fillId="14" borderId="0" xfId="0" applyFont="1" applyFill="1" applyBorder="1">
      <alignment vertical="center"/>
    </xf>
    <xf numFmtId="22" fontId="57" fillId="14" borderId="0" xfId="0" applyNumberFormat="1" applyFont="1" applyFill="1" applyBorder="1">
      <alignment vertical="center"/>
    </xf>
    <xf numFmtId="0" fontId="57" fillId="14" borderId="0" xfId="0" applyFont="1" applyFill="1" applyBorder="1">
      <alignment vertical="center"/>
    </xf>
    <xf numFmtId="0" fontId="26" fillId="0" borderId="0" xfId="2" applyFont="1" applyBorder="1"/>
    <xf numFmtId="22" fontId="26" fillId="0" borderId="0" xfId="2" applyNumberFormat="1" applyFont="1" applyBorder="1"/>
    <xf numFmtId="0" fontId="24" fillId="14" borderId="0" xfId="2" applyFont="1" applyFill="1" applyBorder="1"/>
    <xf numFmtId="0" fontId="8" fillId="14" borderId="0" xfId="2" applyFill="1"/>
    <xf numFmtId="0" fontId="8" fillId="0" borderId="0" xfId="2" applyBorder="1"/>
    <xf numFmtId="22" fontId="8" fillId="0" borderId="0" xfId="2" applyNumberFormat="1" applyBorder="1"/>
    <xf numFmtId="49" fontId="4" fillId="14" borderId="0" xfId="3" applyNumberFormat="1" applyFill="1">
      <alignment vertical="center"/>
    </xf>
    <xf numFmtId="0" fontId="59" fillId="15" borderId="29" xfId="0" applyFont="1" applyFill="1" applyBorder="1" applyAlignment="1"/>
    <xf numFmtId="38" fontId="59" fillId="15" borderId="29" xfId="0" applyNumberFormat="1" applyFont="1" applyFill="1" applyBorder="1" applyAlignment="1"/>
    <xf numFmtId="0" fontId="59" fillId="0" borderId="29" xfId="0" applyFont="1" applyBorder="1" applyAlignment="1"/>
    <xf numFmtId="38" fontId="59" fillId="0" borderId="29" xfId="0" applyNumberFormat="1" applyFont="1" applyBorder="1" applyAlignment="1"/>
    <xf numFmtId="0" fontId="9" fillId="16" borderId="0" xfId="0" applyFont="1" applyFill="1" applyBorder="1">
      <alignment vertical="center"/>
    </xf>
    <xf numFmtId="0" fontId="9" fillId="17" borderId="0" xfId="0" applyFont="1" applyFill="1" applyBorder="1">
      <alignment vertical="center"/>
    </xf>
    <xf numFmtId="0" fontId="24" fillId="15" borderId="0" xfId="2" applyFont="1" applyFill="1" applyBorder="1"/>
    <xf numFmtId="0" fontId="8" fillId="14" borderId="0" xfId="2" applyFill="1" applyBorder="1"/>
    <xf numFmtId="22" fontId="8" fillId="14" borderId="0" xfId="2" applyNumberFormat="1" applyFill="1" applyBorder="1"/>
    <xf numFmtId="0" fontId="26" fillId="14" borderId="0" xfId="2" applyFont="1" applyFill="1" applyBorder="1"/>
    <xf numFmtId="22" fontId="26" fillId="14" borderId="0" xfId="2" applyNumberFormat="1" applyFont="1" applyFill="1" applyBorder="1"/>
    <xf numFmtId="0" fontId="58" fillId="14" borderId="0" xfId="2" applyFont="1" applyFill="1" applyBorder="1"/>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49" fontId="4" fillId="14" borderId="0" xfId="3" applyNumberFormat="1" applyFill="1" applyBorder="1">
      <alignment vertical="center"/>
    </xf>
    <xf numFmtId="0" fontId="0" fillId="0" borderId="29" xfId="0" applyBorder="1" applyAlignment="1"/>
    <xf numFmtId="22" fontId="0" fillId="0" borderId="29" xfId="0" applyNumberFormat="1" applyBorder="1" applyAlignment="1"/>
    <xf numFmtId="0" fontId="0" fillId="0" borderId="29" xfId="0" applyFont="1" applyBorder="1" applyAlignment="1"/>
    <xf numFmtId="38" fontId="60" fillId="0" borderId="29" xfId="0" applyNumberFormat="1" applyFont="1" applyBorder="1" applyAlignment="1"/>
    <xf numFmtId="0" fontId="0" fillId="15" borderId="29" xfId="0" applyFill="1" applyBorder="1" applyAlignment="1"/>
    <xf numFmtId="0" fontId="0" fillId="14" borderId="29" xfId="0" applyFont="1" applyFill="1" applyBorder="1" applyAlignment="1"/>
    <xf numFmtId="38" fontId="0" fillId="0" borderId="29" xfId="0" applyNumberFormat="1" applyFont="1" applyBorder="1" applyAlignment="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xdr:row>
          <xdr:rowOff>142875</xdr:rowOff>
        </xdr:from>
        <xdr:to>
          <xdr:col>2</xdr:col>
          <xdr:colOff>914400</xdr:colOff>
          <xdr:row>12</xdr:row>
          <xdr:rowOff>28575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64</xdr:row>
      <xdr:rowOff>0</xdr:rowOff>
    </xdr:from>
    <xdr:to>
      <xdr:col>18</xdr:col>
      <xdr:colOff>665124</xdr:colOff>
      <xdr:row>102</xdr:row>
      <xdr:rowOff>158209</xdr:rowOff>
    </xdr:to>
    <xdr:pic>
      <xdr:nvPicPr>
        <xdr:cNvPr id="7" name="図 1"/>
        <xdr:cNvPicPr>
          <a:picLocks noChangeAspect="1"/>
        </xdr:cNvPicPr>
      </xdr:nvPicPr>
      <xdr:blipFill>
        <a:blip xmlns:r="http://schemas.openxmlformats.org/officeDocument/2006/relationships" r:embed="rId1"/>
        <a:stretch>
          <a:fillRect/>
        </a:stretch>
      </xdr:blipFill>
      <xdr:spPr>
        <a:xfrm>
          <a:off x="0" y="11172265"/>
          <a:ext cx="12969183" cy="73972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8</xdr:row>
      <xdr:rowOff>0</xdr:rowOff>
    </xdr:from>
    <xdr:to>
      <xdr:col>15</xdr:col>
      <xdr:colOff>23710</xdr:colOff>
      <xdr:row>112</xdr:row>
      <xdr:rowOff>104405</xdr:rowOff>
    </xdr:to>
    <xdr:grpSp>
      <xdr:nvGrpSpPr>
        <xdr:cNvPr id="6" name="Group 5"/>
        <xdr:cNvGrpSpPr/>
      </xdr:nvGrpSpPr>
      <xdr:grpSpPr>
        <a:xfrm>
          <a:off x="2734235" y="1479176"/>
          <a:ext cx="7542857" cy="17585582"/>
          <a:chOff x="2734235" y="1479176"/>
          <a:chExt cx="7542857" cy="17585582"/>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734235" y="1479176"/>
            <a:ext cx="7542857" cy="5695238"/>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734235" y="7149353"/>
            <a:ext cx="7542857" cy="5628571"/>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734235" y="12752294"/>
            <a:ext cx="7542857" cy="3352381"/>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734235" y="16102853"/>
            <a:ext cx="7542857" cy="296190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Excel_Worksheet1.xlsx"/></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AR13" sqref="AR1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2" t="s">
        <v>13</v>
      </c>
      <c r="D6" s="253"/>
      <c r="E6" s="253"/>
      <c r="F6" s="253"/>
      <c r="G6" s="253"/>
      <c r="H6" s="254"/>
      <c r="I6" s="258" t="s">
        <v>134</v>
      </c>
      <c r="J6" s="259"/>
      <c r="K6" s="32" t="s">
        <v>135</v>
      </c>
      <c r="L6" s="32" t="s">
        <v>136</v>
      </c>
      <c r="M6" s="260">
        <v>1532</v>
      </c>
      <c r="N6" s="261"/>
      <c r="O6" s="219" t="s">
        <v>123</v>
      </c>
      <c r="P6" s="220"/>
      <c r="Q6" s="220"/>
      <c r="R6" s="220"/>
      <c r="S6" s="220"/>
      <c r="T6" s="221"/>
      <c r="U6" s="159" t="s">
        <v>138</v>
      </c>
      <c r="V6" s="279"/>
      <c r="W6" s="279"/>
      <c r="X6" s="279"/>
      <c r="Y6" s="279"/>
      <c r="Z6" s="280"/>
      <c r="AA6" s="219" t="s">
        <v>124</v>
      </c>
      <c r="AB6" s="220"/>
      <c r="AC6" s="220"/>
      <c r="AD6" s="220"/>
      <c r="AE6" s="220"/>
      <c r="AF6" s="221"/>
      <c r="AG6" s="276" t="s">
        <v>140</v>
      </c>
      <c r="AH6" s="277"/>
      <c r="AI6" s="277"/>
      <c r="AJ6" s="277"/>
      <c r="AK6" s="277"/>
      <c r="AL6" s="278"/>
    </row>
    <row r="7" spans="1:44">
      <c r="C7" s="219" t="s">
        <v>14</v>
      </c>
      <c r="D7" s="220"/>
      <c r="E7" s="220"/>
      <c r="F7" s="220"/>
      <c r="G7" s="220"/>
      <c r="H7" s="221"/>
      <c r="I7" s="255">
        <v>43525</v>
      </c>
      <c r="J7" s="256"/>
      <c r="K7" s="256"/>
      <c r="L7" s="256"/>
      <c r="M7" s="256"/>
      <c r="N7" s="257"/>
      <c r="O7" s="219" t="s">
        <v>125</v>
      </c>
      <c r="P7" s="220"/>
      <c r="Q7" s="220"/>
      <c r="R7" s="220"/>
      <c r="S7" s="220"/>
      <c r="T7" s="221"/>
      <c r="U7" s="255">
        <v>43525</v>
      </c>
      <c r="V7" s="256"/>
      <c r="W7" s="256"/>
      <c r="X7" s="256"/>
      <c r="Y7" s="256"/>
      <c r="Z7" s="257"/>
      <c r="AA7" s="219" t="s">
        <v>126</v>
      </c>
      <c r="AB7" s="220"/>
      <c r="AC7" s="220"/>
      <c r="AD7" s="220"/>
      <c r="AE7" s="220"/>
      <c r="AF7" s="221"/>
      <c r="AG7" s="273"/>
      <c r="AH7" s="274"/>
      <c r="AI7" s="274"/>
      <c r="AJ7" s="274"/>
      <c r="AK7" s="274"/>
      <c r="AL7" s="275"/>
    </row>
    <row r="8" spans="1:44">
      <c r="C8" s="219" t="s">
        <v>7</v>
      </c>
      <c r="D8" s="220"/>
      <c r="E8" s="220"/>
      <c r="F8" s="220"/>
      <c r="G8" s="220"/>
      <c r="H8" s="221"/>
      <c r="I8" s="159" t="s">
        <v>137</v>
      </c>
      <c r="J8" s="160"/>
      <c r="K8" s="160"/>
      <c r="L8" s="160"/>
      <c r="M8" s="160"/>
      <c r="N8" s="161"/>
      <c r="O8" s="219" t="s">
        <v>27</v>
      </c>
      <c r="P8" s="220"/>
      <c r="Q8" s="220"/>
      <c r="R8" s="220"/>
      <c r="S8" s="220"/>
      <c r="T8" s="221"/>
      <c r="U8" s="281" t="s">
        <v>139</v>
      </c>
      <c r="V8" s="282"/>
      <c r="W8" s="282"/>
      <c r="X8" s="282"/>
      <c r="Y8" s="282"/>
      <c r="Z8" s="283"/>
      <c r="AA8" s="219" t="s">
        <v>127</v>
      </c>
      <c r="AB8" s="220"/>
      <c r="AC8" s="220"/>
      <c r="AD8" s="220"/>
      <c r="AE8" s="220"/>
      <c r="AF8" s="221"/>
      <c r="AG8" s="276" t="s">
        <v>160</v>
      </c>
      <c r="AH8" s="277"/>
      <c r="AI8" s="277"/>
      <c r="AJ8" s="277"/>
      <c r="AK8" s="277"/>
      <c r="AL8" s="278"/>
    </row>
    <row r="10" spans="1:44" ht="18">
      <c r="A10" s="26" t="s">
        <v>12</v>
      </c>
      <c r="B10" s="6" t="s">
        <v>5</v>
      </c>
    </row>
    <row r="12" spans="1:44" ht="15">
      <c r="C12" s="37" t="s">
        <v>131</v>
      </c>
      <c r="D12" s="7"/>
      <c r="E12" s="8"/>
      <c r="F12" s="8"/>
      <c r="G12" s="8"/>
      <c r="H12" s="8"/>
      <c r="I12" s="8"/>
      <c r="J12" s="8"/>
      <c r="K12" s="8"/>
      <c r="L12" s="9"/>
      <c r="P12" s="240" t="s">
        <v>128</v>
      </c>
      <c r="Q12" s="241"/>
      <c r="R12" s="241"/>
      <c r="S12" s="241"/>
      <c r="T12" s="241"/>
      <c r="U12" s="241"/>
      <c r="V12" s="241"/>
      <c r="W12" s="241"/>
      <c r="X12" s="241"/>
      <c r="Y12" s="242"/>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27"/>
      <c r="Q13" s="194"/>
      <c r="R13" s="218" t="s">
        <v>35</v>
      </c>
      <c r="S13" s="215"/>
      <c r="T13" s="215"/>
      <c r="U13" s="216"/>
      <c r="V13" s="218" t="s">
        <v>34</v>
      </c>
      <c r="W13" s="215"/>
      <c r="X13" s="215"/>
      <c r="Y13" s="216"/>
      <c r="Z13" s="4"/>
      <c r="AA13" s="4"/>
      <c r="AC13" s="19"/>
      <c r="AD13" s="20"/>
      <c r="AE13" s="224" t="s">
        <v>36</v>
      </c>
      <c r="AF13" s="215"/>
      <c r="AG13" s="215"/>
      <c r="AH13" s="216"/>
      <c r="AI13" s="224" t="s">
        <v>37</v>
      </c>
      <c r="AJ13" s="215"/>
      <c r="AK13" s="215"/>
      <c r="AL13" s="216"/>
      <c r="AM13" s="1"/>
      <c r="AN13" s="1"/>
      <c r="AO13" s="1"/>
      <c r="AP13" s="1"/>
      <c r="AQ13" s="1"/>
      <c r="AR13" s="1"/>
    </row>
    <row r="14" spans="1:44">
      <c r="C14" s="209" t="s">
        <v>3</v>
      </c>
      <c r="D14" s="210"/>
      <c r="E14" s="203" t="s">
        <v>141</v>
      </c>
      <c r="F14" s="204"/>
      <c r="G14" s="204"/>
      <c r="H14" s="205"/>
      <c r="I14" s="203" t="s">
        <v>141</v>
      </c>
      <c r="J14" s="204"/>
      <c r="K14" s="204"/>
      <c r="L14" s="205"/>
      <c r="P14" s="209" t="s">
        <v>3</v>
      </c>
      <c r="Q14" s="210"/>
      <c r="R14" s="195"/>
      <c r="S14" s="196"/>
      <c r="T14" s="196"/>
      <c r="U14" s="197"/>
      <c r="V14" s="195"/>
      <c r="W14" s="196"/>
      <c r="X14" s="196"/>
      <c r="Y14" s="197"/>
      <c r="AC14" s="209" t="s">
        <v>24</v>
      </c>
      <c r="AD14" s="210"/>
      <c r="AE14" s="195"/>
      <c r="AF14" s="196"/>
      <c r="AG14" s="196"/>
      <c r="AH14" s="197"/>
      <c r="AI14" s="195"/>
      <c r="AJ14" s="196"/>
      <c r="AK14" s="196"/>
      <c r="AL14" s="197"/>
      <c r="AM14" s="1"/>
      <c r="AN14" s="1"/>
      <c r="AO14" s="1"/>
      <c r="AP14" s="1"/>
      <c r="AQ14" s="1"/>
      <c r="AR14" s="1"/>
    </row>
    <row r="15" spans="1:44">
      <c r="C15" s="201" t="s">
        <v>2</v>
      </c>
      <c r="D15" s="202"/>
      <c r="E15" s="198" t="s">
        <v>142</v>
      </c>
      <c r="F15" s="199"/>
      <c r="G15" s="199"/>
      <c r="H15" s="200"/>
      <c r="I15" s="198" t="s">
        <v>143</v>
      </c>
      <c r="J15" s="199"/>
      <c r="K15" s="199"/>
      <c r="L15" s="200"/>
      <c r="P15" s="201" t="s">
        <v>2</v>
      </c>
      <c r="Q15" s="202"/>
      <c r="R15" s="206"/>
      <c r="S15" s="207"/>
      <c r="T15" s="207"/>
      <c r="U15" s="208"/>
      <c r="V15" s="206"/>
      <c r="W15" s="207"/>
      <c r="X15" s="207"/>
      <c r="Y15" s="208"/>
      <c r="AC15" s="201" t="s">
        <v>25</v>
      </c>
      <c r="AD15" s="202"/>
      <c r="AE15" s="206"/>
      <c r="AF15" s="207"/>
      <c r="AG15" s="207"/>
      <c r="AH15" s="208"/>
      <c r="AI15" s="206"/>
      <c r="AJ15" s="207"/>
      <c r="AK15" s="207"/>
      <c r="AL15" s="208"/>
      <c r="AM15" s="1"/>
      <c r="AN15" s="1"/>
      <c r="AO15" s="1"/>
      <c r="AP15" s="1"/>
      <c r="AQ15" s="1"/>
      <c r="AR15" s="1"/>
    </row>
    <row r="16" spans="1:44">
      <c r="C16" s="188" t="s">
        <v>4</v>
      </c>
      <c r="D16" s="189"/>
      <c r="E16" s="190">
        <v>43525</v>
      </c>
      <c r="F16" s="191"/>
      <c r="G16" s="191"/>
      <c r="H16" s="192"/>
      <c r="I16" s="190">
        <v>43525</v>
      </c>
      <c r="J16" s="191"/>
      <c r="K16" s="191"/>
      <c r="L16" s="192"/>
      <c r="P16" s="188" t="s">
        <v>4</v>
      </c>
      <c r="Q16" s="189"/>
      <c r="R16" s="185"/>
      <c r="S16" s="186"/>
      <c r="T16" s="186"/>
      <c r="U16" s="187"/>
      <c r="V16" s="185"/>
      <c r="W16" s="186"/>
      <c r="X16" s="186"/>
      <c r="Y16" s="187"/>
      <c r="Z16" s="4"/>
      <c r="AA16" s="4"/>
      <c r="AC16" s="188" t="s">
        <v>26</v>
      </c>
      <c r="AD16" s="189"/>
      <c r="AE16" s="236"/>
      <c r="AF16" s="237"/>
      <c r="AG16" s="237"/>
      <c r="AH16" s="238"/>
      <c r="AI16" s="236"/>
      <c r="AJ16" s="237"/>
      <c r="AK16" s="237"/>
      <c r="AL16" s="23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19" t="s">
        <v>0</v>
      </c>
      <c r="D18" s="220"/>
      <c r="E18" s="220"/>
      <c r="F18" s="220"/>
      <c r="G18" s="220"/>
      <c r="H18" s="221"/>
      <c r="I18" s="159" t="s">
        <v>161</v>
      </c>
      <c r="J18" s="160"/>
      <c r="K18" s="160"/>
      <c r="L18" s="160"/>
      <c r="M18" s="160"/>
      <c r="N18" s="16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19" t="s">
        <v>1</v>
      </c>
      <c r="D19" s="220"/>
      <c r="E19" s="220"/>
      <c r="F19" s="220"/>
      <c r="G19" s="220"/>
      <c r="H19" s="221"/>
      <c r="I19" s="239" t="s">
        <v>164</v>
      </c>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1"/>
    </row>
    <row r="20" spans="1:39" ht="14.25" customHeight="1">
      <c r="C20" s="243" t="s">
        <v>29</v>
      </c>
      <c r="D20" s="244"/>
      <c r="E20" s="244"/>
      <c r="F20" s="244"/>
      <c r="G20" s="244"/>
      <c r="H20" s="245"/>
      <c r="I20" s="284" t="s">
        <v>165</v>
      </c>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6"/>
    </row>
    <row r="21" spans="1:39">
      <c r="C21" s="246"/>
      <c r="D21" s="247"/>
      <c r="E21" s="247"/>
      <c r="F21" s="247"/>
      <c r="G21" s="247"/>
      <c r="H21" s="248"/>
      <c r="I21" s="287"/>
      <c r="J21" s="288"/>
      <c r="K21" s="288"/>
      <c r="L21" s="288"/>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88"/>
      <c r="AL21" s="289"/>
    </row>
    <row r="22" spans="1:39">
      <c r="C22" s="246"/>
      <c r="D22" s="247"/>
      <c r="E22" s="247"/>
      <c r="F22" s="247"/>
      <c r="G22" s="247"/>
      <c r="H22" s="248"/>
      <c r="I22" s="287"/>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9"/>
    </row>
    <row r="23" spans="1:39" ht="93" customHeight="1">
      <c r="C23" s="249"/>
      <c r="D23" s="250"/>
      <c r="E23" s="250"/>
      <c r="F23" s="250"/>
      <c r="G23" s="250"/>
      <c r="H23" s="251"/>
      <c r="I23" s="290"/>
      <c r="J23" s="291"/>
      <c r="K23" s="291"/>
      <c r="L23" s="291"/>
      <c r="M23" s="291"/>
      <c r="N23" s="291"/>
      <c r="O23" s="291"/>
      <c r="P23" s="291"/>
      <c r="Q23" s="291"/>
      <c r="R23" s="291"/>
      <c r="S23" s="291"/>
      <c r="T23" s="291"/>
      <c r="U23" s="291"/>
      <c r="V23" s="291"/>
      <c r="W23" s="291"/>
      <c r="X23" s="291"/>
      <c r="Y23" s="291"/>
      <c r="Z23" s="291"/>
      <c r="AA23" s="291"/>
      <c r="AB23" s="291"/>
      <c r="AC23" s="291"/>
      <c r="AD23" s="291"/>
      <c r="AE23" s="291"/>
      <c r="AF23" s="291"/>
      <c r="AG23" s="291"/>
      <c r="AH23" s="291"/>
      <c r="AI23" s="291"/>
      <c r="AJ23" s="291"/>
      <c r="AK23" s="291"/>
      <c r="AL23" s="292"/>
    </row>
    <row r="24" spans="1:39" ht="14.25" customHeight="1">
      <c r="C24" s="243" t="s">
        <v>21</v>
      </c>
      <c r="D24" s="244"/>
      <c r="E24" s="244"/>
      <c r="F24" s="244"/>
      <c r="G24" s="244"/>
      <c r="H24" s="245"/>
      <c r="I24" s="165" t="s">
        <v>166</v>
      </c>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7"/>
    </row>
    <row r="25" spans="1:39">
      <c r="C25" s="246"/>
      <c r="D25" s="247"/>
      <c r="E25" s="247"/>
      <c r="F25" s="247"/>
      <c r="G25" s="247"/>
      <c r="H25" s="248"/>
      <c r="I25" s="168"/>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70"/>
    </row>
    <row r="26" spans="1:39">
      <c r="C26" s="249"/>
      <c r="D26" s="250"/>
      <c r="E26" s="250"/>
      <c r="F26" s="250"/>
      <c r="G26" s="250"/>
      <c r="H26" s="251"/>
      <c r="I26" s="171"/>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3"/>
    </row>
    <row r="27" spans="1:39">
      <c r="C27" s="219" t="s">
        <v>19</v>
      </c>
      <c r="D27" s="220"/>
      <c r="E27" s="220"/>
      <c r="F27" s="220"/>
      <c r="G27" s="220"/>
      <c r="H27" s="221"/>
      <c r="I27" s="159"/>
      <c r="J27" s="160"/>
      <c r="K27" s="160"/>
      <c r="L27" s="160"/>
      <c r="M27" s="160"/>
      <c r="N27" s="161"/>
      <c r="O27" s="162" t="s">
        <v>16</v>
      </c>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4"/>
      <c r="AM27" s="3"/>
    </row>
    <row r="29" spans="1:39" ht="18">
      <c r="A29" s="26" t="s">
        <v>12</v>
      </c>
      <c r="B29" s="6" t="s">
        <v>30</v>
      </c>
    </row>
    <row r="31" spans="1:39" ht="15">
      <c r="C31" s="228" t="s">
        <v>128</v>
      </c>
      <c r="D31" s="229"/>
      <c r="E31" s="229"/>
      <c r="F31" s="229"/>
      <c r="G31" s="229"/>
      <c r="H31" s="229"/>
      <c r="I31" s="229"/>
      <c r="J31" s="229"/>
      <c r="K31" s="229"/>
      <c r="L31" s="230"/>
      <c r="P31" s="217" t="s">
        <v>128</v>
      </c>
      <c r="Q31" s="212"/>
      <c r="R31" s="212"/>
      <c r="S31" s="212"/>
      <c r="T31" s="212"/>
      <c r="U31" s="212"/>
      <c r="V31" s="212"/>
      <c r="W31" s="212"/>
      <c r="X31" s="212"/>
      <c r="Y31" s="213"/>
      <c r="AC31" s="211" t="s">
        <v>132</v>
      </c>
      <c r="AD31" s="212"/>
      <c r="AE31" s="212"/>
      <c r="AF31" s="212"/>
      <c r="AG31" s="212"/>
      <c r="AH31" s="212"/>
      <c r="AI31" s="212"/>
      <c r="AJ31" s="212"/>
      <c r="AK31" s="212"/>
      <c r="AL31" s="213"/>
    </row>
    <row r="32" spans="1:39">
      <c r="C32" s="222"/>
      <c r="D32" s="223"/>
      <c r="E32" s="224" t="s">
        <v>6</v>
      </c>
      <c r="F32" s="225"/>
      <c r="G32" s="225"/>
      <c r="H32" s="226"/>
      <c r="I32" s="224" t="s">
        <v>34</v>
      </c>
      <c r="J32" s="225"/>
      <c r="K32" s="225"/>
      <c r="L32" s="226"/>
      <c r="P32" s="227"/>
      <c r="Q32" s="194"/>
      <c r="R32" s="218" t="s">
        <v>38</v>
      </c>
      <c r="S32" s="215"/>
      <c r="T32" s="215"/>
      <c r="U32" s="216"/>
      <c r="V32" s="218" t="s">
        <v>34</v>
      </c>
      <c r="W32" s="215"/>
      <c r="X32" s="215"/>
      <c r="Y32" s="216"/>
      <c r="AC32" s="193"/>
      <c r="AD32" s="194"/>
      <c r="AE32" s="214" t="s">
        <v>38</v>
      </c>
      <c r="AF32" s="215"/>
      <c r="AG32" s="215"/>
      <c r="AH32" s="216"/>
      <c r="AI32" s="214" t="s">
        <v>34</v>
      </c>
      <c r="AJ32" s="215"/>
      <c r="AK32" s="215"/>
      <c r="AL32" s="216"/>
    </row>
    <row r="33" spans="3:38">
      <c r="C33" s="209" t="s">
        <v>3</v>
      </c>
      <c r="D33" s="210"/>
      <c r="E33" s="203" t="s">
        <v>141</v>
      </c>
      <c r="F33" s="204"/>
      <c r="G33" s="204"/>
      <c r="H33" s="205"/>
      <c r="I33" s="203" t="s">
        <v>141</v>
      </c>
      <c r="J33" s="204"/>
      <c r="K33" s="204"/>
      <c r="L33" s="205"/>
      <c r="P33" s="209" t="s">
        <v>3</v>
      </c>
      <c r="Q33" s="210"/>
      <c r="R33" s="195"/>
      <c r="S33" s="196"/>
      <c r="T33" s="196"/>
      <c r="U33" s="197"/>
      <c r="V33" s="195"/>
      <c r="W33" s="196"/>
      <c r="X33" s="196"/>
      <c r="Y33" s="197"/>
      <c r="AC33" s="209" t="s">
        <v>3</v>
      </c>
      <c r="AD33" s="210"/>
      <c r="AE33" s="203"/>
      <c r="AF33" s="204"/>
      <c r="AG33" s="204"/>
      <c r="AH33" s="205"/>
      <c r="AI33" s="203"/>
      <c r="AJ33" s="204"/>
      <c r="AK33" s="204"/>
      <c r="AL33" s="205"/>
    </row>
    <row r="34" spans="3:38">
      <c r="C34" s="201" t="s">
        <v>2</v>
      </c>
      <c r="D34" s="202"/>
      <c r="E34" s="198" t="s">
        <v>142</v>
      </c>
      <c r="F34" s="199"/>
      <c r="G34" s="199"/>
      <c r="H34" s="200"/>
      <c r="I34" s="198" t="s">
        <v>143</v>
      </c>
      <c r="J34" s="199"/>
      <c r="K34" s="199"/>
      <c r="L34" s="200"/>
      <c r="P34" s="201" t="s">
        <v>2</v>
      </c>
      <c r="Q34" s="202"/>
      <c r="R34" s="206"/>
      <c r="S34" s="207"/>
      <c r="T34" s="207"/>
      <c r="U34" s="208"/>
      <c r="V34" s="206"/>
      <c r="W34" s="207"/>
      <c r="X34" s="207"/>
      <c r="Y34" s="208"/>
      <c r="AC34" s="201" t="s">
        <v>2</v>
      </c>
      <c r="AD34" s="202"/>
      <c r="AE34" s="198"/>
      <c r="AF34" s="199"/>
      <c r="AG34" s="199"/>
      <c r="AH34" s="200"/>
      <c r="AI34" s="198"/>
      <c r="AJ34" s="199"/>
      <c r="AK34" s="199"/>
      <c r="AL34" s="200"/>
    </row>
    <row r="35" spans="3:38">
      <c r="C35" s="188" t="s">
        <v>4</v>
      </c>
      <c r="D35" s="189"/>
      <c r="E35" s="190">
        <v>43525</v>
      </c>
      <c r="F35" s="191"/>
      <c r="G35" s="191"/>
      <c r="H35" s="192"/>
      <c r="I35" s="190">
        <v>43525</v>
      </c>
      <c r="J35" s="191"/>
      <c r="K35" s="191"/>
      <c r="L35" s="192"/>
      <c r="P35" s="188" t="s">
        <v>4</v>
      </c>
      <c r="Q35" s="189"/>
      <c r="R35" s="236"/>
      <c r="S35" s="237"/>
      <c r="T35" s="237"/>
      <c r="U35" s="238"/>
      <c r="V35" s="236"/>
      <c r="W35" s="237"/>
      <c r="X35" s="237"/>
      <c r="Y35" s="238"/>
      <c r="AC35" s="188" t="s">
        <v>4</v>
      </c>
      <c r="AD35" s="189"/>
      <c r="AE35" s="190"/>
      <c r="AF35" s="191"/>
      <c r="AG35" s="191"/>
      <c r="AH35" s="192"/>
      <c r="AI35" s="190"/>
      <c r="AJ35" s="191"/>
      <c r="AK35" s="191"/>
      <c r="AL35" s="192"/>
    </row>
    <row r="37" spans="3:38">
      <c r="C37" s="219" t="s">
        <v>8</v>
      </c>
      <c r="D37" s="220"/>
      <c r="E37" s="220"/>
      <c r="F37" s="220"/>
      <c r="G37" s="220"/>
      <c r="H37" s="221"/>
      <c r="I37" s="159" t="s">
        <v>167</v>
      </c>
      <c r="J37" s="160"/>
      <c r="K37" s="160"/>
      <c r="L37" s="160"/>
      <c r="M37" s="160"/>
      <c r="N37" s="16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62" t="s">
        <v>9</v>
      </c>
      <c r="D38" s="263"/>
      <c r="E38" s="263"/>
      <c r="F38" s="263"/>
      <c r="G38" s="263"/>
      <c r="H38" s="264"/>
      <c r="I38" s="165" t="s">
        <v>162</v>
      </c>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7"/>
    </row>
    <row r="39" spans="3:38">
      <c r="C39" s="268"/>
      <c r="D39" s="269"/>
      <c r="E39" s="269"/>
      <c r="F39" s="269"/>
      <c r="G39" s="269"/>
      <c r="H39" s="267"/>
      <c r="I39" s="16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70"/>
    </row>
    <row r="40" spans="3:38">
      <c r="C40" s="265"/>
      <c r="D40" s="266"/>
      <c r="E40" s="266"/>
      <c r="F40" s="266"/>
      <c r="G40" s="266"/>
      <c r="H40" s="267"/>
      <c r="I40" s="168"/>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70"/>
    </row>
    <row r="41" spans="3:38">
      <c r="C41" s="265"/>
      <c r="D41" s="266"/>
      <c r="E41" s="266"/>
      <c r="F41" s="266"/>
      <c r="G41" s="266"/>
      <c r="H41" s="267"/>
      <c r="I41" s="168"/>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70"/>
    </row>
    <row r="42" spans="3:38">
      <c r="C42" s="265"/>
      <c r="D42" s="266"/>
      <c r="E42" s="266"/>
      <c r="F42" s="266"/>
      <c r="G42" s="266"/>
      <c r="H42" s="267"/>
      <c r="I42" s="16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70"/>
    </row>
    <row r="43" spans="3:38">
      <c r="C43" s="265"/>
      <c r="D43" s="266"/>
      <c r="E43" s="266"/>
      <c r="F43" s="266"/>
      <c r="G43" s="266"/>
      <c r="H43" s="267"/>
      <c r="I43" s="168"/>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70"/>
    </row>
    <row r="44" spans="3:38" ht="105.75" customHeight="1">
      <c r="C44" s="270"/>
      <c r="D44" s="271"/>
      <c r="E44" s="271"/>
      <c r="F44" s="271"/>
      <c r="G44" s="271"/>
      <c r="H44" s="272"/>
      <c r="I44" s="171"/>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3"/>
    </row>
    <row r="45" spans="3:38" ht="14.25" customHeight="1">
      <c r="C45" s="262" t="s">
        <v>22</v>
      </c>
      <c r="D45" s="263"/>
      <c r="E45" s="263"/>
      <c r="F45" s="263"/>
      <c r="G45" s="263"/>
      <c r="H45" s="264"/>
      <c r="I45" s="165"/>
      <c r="J45" s="231"/>
      <c r="K45" s="231"/>
      <c r="L45" s="231"/>
      <c r="M45" s="231"/>
      <c r="N45" s="231"/>
      <c r="O45" s="231"/>
      <c r="P45" s="231"/>
      <c r="Q45" s="231"/>
      <c r="R45" s="231"/>
      <c r="S45" s="231"/>
      <c r="T45" s="231"/>
      <c r="U45" s="231"/>
      <c r="V45" s="231"/>
      <c r="W45" s="231"/>
      <c r="X45" s="231"/>
      <c r="Y45" s="231"/>
      <c r="Z45" s="231"/>
      <c r="AA45" s="231"/>
      <c r="AB45" s="231"/>
      <c r="AC45" s="231"/>
      <c r="AD45" s="231"/>
      <c r="AE45" s="231"/>
      <c r="AF45" s="231"/>
      <c r="AG45" s="231"/>
      <c r="AH45" s="231"/>
      <c r="AI45" s="231"/>
      <c r="AJ45" s="231"/>
      <c r="AK45" s="231"/>
      <c r="AL45" s="232"/>
    </row>
    <row r="46" spans="3:38">
      <c r="C46" s="265"/>
      <c r="D46" s="266"/>
      <c r="E46" s="266"/>
      <c r="F46" s="266"/>
      <c r="G46" s="266"/>
      <c r="H46" s="267"/>
      <c r="I46" s="233"/>
      <c r="J46" s="234"/>
      <c r="K46" s="234"/>
      <c r="L46" s="234"/>
      <c r="M46" s="234"/>
      <c r="N46" s="234"/>
      <c r="O46" s="234"/>
      <c r="P46" s="234"/>
      <c r="Q46" s="234"/>
      <c r="R46" s="234"/>
      <c r="S46" s="234"/>
      <c r="T46" s="234"/>
      <c r="U46" s="234"/>
      <c r="V46" s="234"/>
      <c r="W46" s="234"/>
      <c r="X46" s="234"/>
      <c r="Y46" s="234"/>
      <c r="Z46" s="234"/>
      <c r="AA46" s="234"/>
      <c r="AB46" s="234"/>
      <c r="AC46" s="234"/>
      <c r="AD46" s="234"/>
      <c r="AE46" s="234"/>
      <c r="AF46" s="234"/>
      <c r="AG46" s="234"/>
      <c r="AH46" s="234"/>
      <c r="AI46" s="234"/>
      <c r="AJ46" s="234"/>
      <c r="AK46" s="234"/>
      <c r="AL46" s="235"/>
    </row>
    <row r="47" spans="3:38">
      <c r="C47" s="219" t="s">
        <v>11</v>
      </c>
      <c r="D47" s="220"/>
      <c r="E47" s="220"/>
      <c r="F47" s="220"/>
      <c r="G47" s="220"/>
      <c r="H47" s="221"/>
      <c r="I47" s="159"/>
      <c r="J47" s="160"/>
      <c r="K47" s="160"/>
      <c r="L47" s="160"/>
      <c r="M47" s="160"/>
      <c r="N47" s="161"/>
      <c r="O47" s="162" t="s">
        <v>16</v>
      </c>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4"/>
    </row>
    <row r="50" spans="1:38" ht="18">
      <c r="A50" s="26" t="s">
        <v>12</v>
      </c>
      <c r="B50" s="6" t="s">
        <v>31</v>
      </c>
    </row>
    <row r="51" spans="1:38" ht="14.25" customHeight="1">
      <c r="A51" s="23"/>
      <c r="B51" s="6"/>
      <c r="C51" s="228" t="s">
        <v>128</v>
      </c>
      <c r="D51" s="229"/>
      <c r="E51" s="229"/>
      <c r="F51" s="229"/>
      <c r="G51" s="229"/>
      <c r="H51" s="229"/>
      <c r="I51" s="229"/>
      <c r="J51" s="229"/>
      <c r="K51" s="229"/>
      <c r="L51" s="230"/>
      <c r="P51" s="217" t="s">
        <v>128</v>
      </c>
      <c r="Q51" s="212"/>
      <c r="R51" s="212"/>
      <c r="S51" s="212"/>
      <c r="T51" s="212"/>
      <c r="U51" s="212"/>
      <c r="V51" s="212"/>
      <c r="W51" s="212"/>
      <c r="X51" s="212"/>
      <c r="Y51" s="213"/>
      <c r="AC51" s="211" t="s">
        <v>132</v>
      </c>
      <c r="AD51" s="212"/>
      <c r="AE51" s="212"/>
      <c r="AF51" s="212"/>
      <c r="AG51" s="212"/>
      <c r="AH51" s="212"/>
      <c r="AI51" s="212"/>
      <c r="AJ51" s="212"/>
      <c r="AK51" s="212"/>
      <c r="AL51" s="213"/>
    </row>
    <row r="52" spans="1:38">
      <c r="C52" s="222"/>
      <c r="D52" s="223"/>
      <c r="E52" s="224" t="s">
        <v>39</v>
      </c>
      <c r="F52" s="225"/>
      <c r="G52" s="225"/>
      <c r="H52" s="226"/>
      <c r="I52" s="224" t="s">
        <v>34</v>
      </c>
      <c r="J52" s="225"/>
      <c r="K52" s="225"/>
      <c r="L52" s="226"/>
      <c r="P52" s="227"/>
      <c r="Q52" s="194"/>
      <c r="R52" s="218" t="s">
        <v>38</v>
      </c>
      <c r="S52" s="215"/>
      <c r="T52" s="215"/>
      <c r="U52" s="216"/>
      <c r="V52" s="218" t="s">
        <v>34</v>
      </c>
      <c r="W52" s="215"/>
      <c r="X52" s="215"/>
      <c r="Y52" s="216"/>
      <c r="AC52" s="193"/>
      <c r="AD52" s="194"/>
      <c r="AE52" s="214" t="s">
        <v>38</v>
      </c>
      <c r="AF52" s="215"/>
      <c r="AG52" s="215"/>
      <c r="AH52" s="216"/>
      <c r="AI52" s="214" t="s">
        <v>34</v>
      </c>
      <c r="AJ52" s="215"/>
      <c r="AK52" s="215"/>
      <c r="AL52" s="216"/>
    </row>
    <row r="53" spans="1:38">
      <c r="C53" s="209" t="s">
        <v>3</v>
      </c>
      <c r="D53" s="210"/>
      <c r="E53" s="203"/>
      <c r="F53" s="204"/>
      <c r="G53" s="204"/>
      <c r="H53" s="205"/>
      <c r="I53" s="203"/>
      <c r="J53" s="204"/>
      <c r="K53" s="204"/>
      <c r="L53" s="205"/>
      <c r="P53" s="209" t="s">
        <v>3</v>
      </c>
      <c r="Q53" s="210"/>
      <c r="R53" s="203" t="s">
        <v>141</v>
      </c>
      <c r="S53" s="204"/>
      <c r="T53" s="204"/>
      <c r="U53" s="205"/>
      <c r="V53" s="203" t="s">
        <v>141</v>
      </c>
      <c r="W53" s="204"/>
      <c r="X53" s="204"/>
      <c r="Y53" s="205"/>
      <c r="AC53" s="209" t="s">
        <v>3</v>
      </c>
      <c r="AD53" s="210"/>
      <c r="AE53" s="195"/>
      <c r="AF53" s="196"/>
      <c r="AG53" s="196"/>
      <c r="AH53" s="197"/>
      <c r="AI53" s="195"/>
      <c r="AJ53" s="196"/>
      <c r="AK53" s="196"/>
      <c r="AL53" s="197"/>
    </row>
    <row r="54" spans="1:38">
      <c r="C54" s="201" t="s">
        <v>2</v>
      </c>
      <c r="D54" s="202"/>
      <c r="E54" s="198"/>
      <c r="F54" s="199"/>
      <c r="G54" s="199"/>
      <c r="H54" s="200"/>
      <c r="I54" s="198"/>
      <c r="J54" s="199"/>
      <c r="K54" s="199"/>
      <c r="L54" s="200"/>
      <c r="P54" s="201" t="s">
        <v>2</v>
      </c>
      <c r="Q54" s="202"/>
      <c r="R54" s="198" t="s">
        <v>142</v>
      </c>
      <c r="S54" s="199"/>
      <c r="T54" s="199"/>
      <c r="U54" s="200"/>
      <c r="V54" s="198" t="s">
        <v>143</v>
      </c>
      <c r="W54" s="199"/>
      <c r="X54" s="199"/>
      <c r="Y54" s="200"/>
      <c r="AC54" s="201" t="s">
        <v>2</v>
      </c>
      <c r="AD54" s="202"/>
      <c r="AE54" s="206"/>
      <c r="AF54" s="207"/>
      <c r="AG54" s="207"/>
      <c r="AH54" s="208"/>
      <c r="AI54" s="206"/>
      <c r="AJ54" s="207"/>
      <c r="AK54" s="207"/>
      <c r="AL54" s="208"/>
    </row>
    <row r="55" spans="1:38">
      <c r="C55" s="188" t="s">
        <v>4</v>
      </c>
      <c r="D55" s="189"/>
      <c r="E55" s="190"/>
      <c r="F55" s="191"/>
      <c r="G55" s="191"/>
      <c r="H55" s="192"/>
      <c r="I55" s="190"/>
      <c r="J55" s="191"/>
      <c r="K55" s="191"/>
      <c r="L55" s="192"/>
      <c r="P55" s="188" t="s">
        <v>4</v>
      </c>
      <c r="Q55" s="189"/>
      <c r="R55" s="190">
        <v>43525</v>
      </c>
      <c r="S55" s="191"/>
      <c r="T55" s="191"/>
      <c r="U55" s="192"/>
      <c r="V55" s="190">
        <v>43525</v>
      </c>
      <c r="W55" s="191"/>
      <c r="X55" s="191"/>
      <c r="Y55" s="192"/>
      <c r="AC55" s="188" t="s">
        <v>4</v>
      </c>
      <c r="AD55" s="189"/>
      <c r="AE55" s="185"/>
      <c r="AF55" s="186"/>
      <c r="AG55" s="186"/>
      <c r="AH55" s="187"/>
      <c r="AI55" s="185"/>
      <c r="AJ55" s="186"/>
      <c r="AK55" s="186"/>
      <c r="AL55" s="187"/>
    </row>
    <row r="57" spans="1:38">
      <c r="C57" s="174" t="s">
        <v>23</v>
      </c>
      <c r="D57" s="175"/>
      <c r="E57" s="175"/>
      <c r="F57" s="175"/>
      <c r="G57" s="175"/>
      <c r="H57" s="176"/>
      <c r="I57" s="165" t="s">
        <v>163</v>
      </c>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7"/>
    </row>
    <row r="58" spans="1:38">
      <c r="C58" s="177"/>
      <c r="D58" s="178"/>
      <c r="E58" s="178"/>
      <c r="F58" s="178"/>
      <c r="G58" s="178"/>
      <c r="H58" s="179"/>
      <c r="I58" s="16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70"/>
    </row>
    <row r="59" spans="1:38">
      <c r="C59" s="180"/>
      <c r="D59" s="181"/>
      <c r="E59" s="181"/>
      <c r="F59" s="181"/>
      <c r="G59" s="181"/>
      <c r="H59" s="179"/>
      <c r="I59" s="16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70"/>
    </row>
    <row r="60" spans="1:38">
      <c r="C60" s="180"/>
      <c r="D60" s="181"/>
      <c r="E60" s="181"/>
      <c r="F60" s="181"/>
      <c r="G60" s="181"/>
      <c r="H60" s="179"/>
      <c r="I60" s="16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70"/>
    </row>
    <row r="61" spans="1:38">
      <c r="C61" s="180"/>
      <c r="D61" s="181"/>
      <c r="E61" s="181"/>
      <c r="F61" s="181"/>
      <c r="G61" s="181"/>
      <c r="H61" s="179"/>
      <c r="I61" s="16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70"/>
    </row>
    <row r="62" spans="1:38">
      <c r="C62" s="180"/>
      <c r="D62" s="181"/>
      <c r="E62" s="181"/>
      <c r="F62" s="181"/>
      <c r="G62" s="181"/>
      <c r="H62" s="179"/>
      <c r="I62" s="16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70"/>
    </row>
    <row r="63" spans="1:38">
      <c r="C63" s="180"/>
      <c r="D63" s="181"/>
      <c r="E63" s="181"/>
      <c r="F63" s="181"/>
      <c r="G63" s="181"/>
      <c r="H63" s="179"/>
      <c r="I63" s="16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70"/>
    </row>
    <row r="64" spans="1:38">
      <c r="C64" s="180"/>
      <c r="D64" s="181"/>
      <c r="E64" s="181"/>
      <c r="F64" s="181"/>
      <c r="G64" s="181"/>
      <c r="H64" s="179"/>
      <c r="I64" s="16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70"/>
    </row>
    <row r="65" spans="3:38">
      <c r="C65" s="180"/>
      <c r="D65" s="181"/>
      <c r="E65" s="181"/>
      <c r="F65" s="181"/>
      <c r="G65" s="181"/>
      <c r="H65" s="179"/>
      <c r="I65" s="16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70"/>
    </row>
    <row r="66" spans="3:38">
      <c r="C66" s="182"/>
      <c r="D66" s="183"/>
      <c r="E66" s="183"/>
      <c r="F66" s="183"/>
      <c r="G66" s="183"/>
      <c r="H66" s="184"/>
      <c r="I66" s="171"/>
      <c r="J66" s="172"/>
      <c r="K66" s="172"/>
      <c r="L66" s="172"/>
      <c r="M66" s="172"/>
      <c r="N66" s="172"/>
      <c r="O66" s="172"/>
      <c r="P66" s="172"/>
      <c r="Q66" s="172"/>
      <c r="R66" s="172"/>
      <c r="S66" s="172"/>
      <c r="T66" s="172"/>
      <c r="U66" s="172"/>
      <c r="V66" s="172"/>
      <c r="W66" s="172"/>
      <c r="X66" s="172"/>
      <c r="Y66" s="172"/>
      <c r="Z66" s="172"/>
      <c r="AA66" s="172"/>
      <c r="AB66" s="172"/>
      <c r="AC66" s="172"/>
      <c r="AD66" s="172"/>
      <c r="AE66" s="172"/>
      <c r="AF66" s="172"/>
      <c r="AG66" s="172"/>
      <c r="AH66" s="172"/>
      <c r="AI66" s="172"/>
      <c r="AJ66" s="172"/>
      <c r="AK66" s="172"/>
      <c r="AL66" s="173"/>
    </row>
    <row r="67" spans="3:38">
      <c r="C67" s="156" t="s">
        <v>20</v>
      </c>
      <c r="D67" s="157"/>
      <c r="E67" s="157"/>
      <c r="F67" s="157"/>
      <c r="G67" s="157"/>
      <c r="H67" s="158"/>
      <c r="I67" s="159"/>
      <c r="J67" s="160"/>
      <c r="K67" s="160"/>
      <c r="L67" s="160"/>
      <c r="M67" s="160"/>
      <c r="N67" s="161"/>
      <c r="O67" s="162" t="s">
        <v>16</v>
      </c>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4"/>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O47:Y52 I48:N52 AJ14:AL15 I53:L66 M53:Q54 Z24:AL37 V35 Z47:AL65536 O1:T8 I7:N7 AG7:AL7 AI9:AI16 M55:N66 I9:N17 I38 U7:Z7 AA1:AA19 AB12:AD19 O9:Z19 AE17:AL19 J19:N19 I19:I20 I45 O55:Q65536 I28:N36 E12:H65536 R53:Y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sheetPr>
  <dimension ref="A1:Z245"/>
  <sheetViews>
    <sheetView showGridLines="0" zoomScale="85" zoomScaleNormal="85" workbookViewId="0">
      <selection activeCell="J33" sqref="J33"/>
    </sheetView>
  </sheetViews>
  <sheetFormatPr defaultRowHeight="13.5"/>
  <cols>
    <col min="1" max="1" width="5" style="25" customWidth="1"/>
    <col min="2" max="2" width="13.625" style="126" customWidth="1"/>
    <col min="3" max="3" width="17" style="126" customWidth="1"/>
    <col min="4" max="4" width="16.375" style="126" customWidth="1"/>
    <col min="5" max="5" width="16.625" style="126" customWidth="1"/>
    <col min="6" max="6" width="10.875" style="126" customWidth="1"/>
    <col min="7" max="7" width="10.625" style="126" customWidth="1"/>
    <col min="8" max="8" width="11" style="126" customWidth="1"/>
    <col min="9" max="9" width="8.375" style="126" customWidth="1"/>
    <col min="10" max="10" width="17.625" style="127" customWidth="1"/>
    <col min="11" max="11" width="31.625" style="127" customWidth="1"/>
    <col min="12" max="12" width="27.625" style="127" customWidth="1"/>
    <col min="13" max="21" width="11.5" style="127" customWidth="1"/>
    <col min="22" max="22" width="12.5" style="127" customWidth="1"/>
    <col min="23" max="23" width="14.875" style="127" customWidth="1"/>
    <col min="24" max="24" width="14" style="127" customWidth="1"/>
    <col min="25" max="25" width="14.125" style="127" customWidth="1"/>
    <col min="26" max="26" width="42.75" style="127" customWidth="1"/>
    <col min="27" max="94" width="9" style="127" customWidth="1"/>
    <col min="95" max="16384" width="9" style="127"/>
  </cols>
  <sheetData>
    <row r="1" spans="1:26" s="2" customFormat="1" ht="23.25">
      <c r="A1" s="24"/>
      <c r="B1" s="24"/>
      <c r="C1" s="24"/>
      <c r="D1" s="24"/>
      <c r="E1" s="21"/>
      <c r="F1" s="21"/>
      <c r="G1" s="21"/>
      <c r="H1" s="21"/>
      <c r="I1" s="22"/>
    </row>
    <row r="2" spans="1:26" s="2" customFormat="1" ht="22.5" customHeight="1">
      <c r="A2" s="15"/>
      <c r="B2" s="15"/>
      <c r="C2" s="15"/>
      <c r="D2" s="15"/>
      <c r="E2" s="15"/>
      <c r="F2" s="15"/>
      <c r="G2" s="15"/>
      <c r="H2" s="15"/>
      <c r="I2" s="15"/>
    </row>
    <row r="3" spans="1:26" customFormat="1">
      <c r="A3" s="25"/>
      <c r="B3" s="25"/>
      <c r="C3" s="25"/>
      <c r="D3" s="25"/>
      <c r="E3" s="25"/>
      <c r="F3" s="25"/>
      <c r="G3" s="25"/>
      <c r="H3" s="25"/>
      <c r="I3" s="25"/>
    </row>
    <row r="4" spans="1:26">
      <c r="B4" s="128"/>
      <c r="C4" s="129"/>
      <c r="D4" s="128"/>
    </row>
    <row r="5" spans="1:26">
      <c r="B5" s="144" t="s">
        <v>168</v>
      </c>
      <c r="C5" s="145" t="s">
        <v>169</v>
      </c>
      <c r="D5" s="145" t="s">
        <v>170</v>
      </c>
      <c r="E5" s="145" t="s">
        <v>171</v>
      </c>
      <c r="G5" s="148"/>
      <c r="H5" s="126" t="s">
        <v>411</v>
      </c>
    </row>
    <row r="6" spans="1:26" hidden="1">
      <c r="B6" s="146" t="s">
        <v>172</v>
      </c>
      <c r="C6" s="147">
        <v>-666</v>
      </c>
      <c r="D6" s="147">
        <v>-666</v>
      </c>
      <c r="E6" s="147">
        <f>C6-D6</f>
        <v>0</v>
      </c>
    </row>
    <row r="7" spans="1:26" hidden="1">
      <c r="B7" s="146" t="s">
        <v>173</v>
      </c>
      <c r="C7" s="147">
        <v>-523</v>
      </c>
      <c r="D7" s="147">
        <v>-523</v>
      </c>
      <c r="E7" s="147">
        <f t="shared" ref="E7:E70" si="0">C7-D7</f>
        <v>0</v>
      </c>
    </row>
    <row r="8" spans="1:26" hidden="1">
      <c r="B8" s="146" t="s">
        <v>174</v>
      </c>
      <c r="C8" s="147">
        <v>-700</v>
      </c>
      <c r="D8" s="147">
        <v>-700</v>
      </c>
      <c r="E8" s="147">
        <f t="shared" si="0"/>
        <v>0</v>
      </c>
    </row>
    <row r="9" spans="1:26" hidden="1">
      <c r="B9" s="146" t="s">
        <v>175</v>
      </c>
      <c r="C9" s="147">
        <v>-367</v>
      </c>
      <c r="D9" s="147">
        <v>-367</v>
      </c>
      <c r="E9" s="147">
        <f t="shared" si="0"/>
        <v>0</v>
      </c>
    </row>
    <row r="10" spans="1:26" s="130" customFormat="1" hidden="1">
      <c r="A10" s="25"/>
      <c r="B10" s="146" t="s">
        <v>176</v>
      </c>
      <c r="C10" s="147">
        <v>-73</v>
      </c>
      <c r="D10" s="147">
        <v>-73</v>
      </c>
      <c r="E10" s="147">
        <f t="shared" si="0"/>
        <v>0</v>
      </c>
      <c r="F10" s="134"/>
      <c r="G10" s="134"/>
      <c r="H10" s="134"/>
      <c r="I10" s="134"/>
      <c r="J10" s="135"/>
      <c r="K10" s="136"/>
      <c r="L10" s="136"/>
      <c r="M10" s="136"/>
      <c r="N10" s="136"/>
      <c r="O10" s="136"/>
      <c r="P10" s="136"/>
      <c r="Q10" s="136"/>
      <c r="R10" s="136"/>
      <c r="S10" s="136"/>
      <c r="T10" s="136"/>
      <c r="U10" s="136"/>
      <c r="V10" s="136"/>
      <c r="W10" s="135"/>
      <c r="X10" s="135"/>
      <c r="Y10" s="136"/>
      <c r="Z10" s="136"/>
    </row>
    <row r="11" spans="1:26" hidden="1">
      <c r="B11" s="146" t="s">
        <v>177</v>
      </c>
      <c r="C11" s="147">
        <v>-1329</v>
      </c>
      <c r="D11" s="147">
        <v>-1329</v>
      </c>
      <c r="E11" s="147">
        <f t="shared" si="0"/>
        <v>0</v>
      </c>
      <c r="J11" s="133"/>
      <c r="W11" s="133"/>
      <c r="X11" s="133"/>
    </row>
    <row r="12" spans="1:26" hidden="1">
      <c r="B12" s="146" t="s">
        <v>178</v>
      </c>
      <c r="C12" s="147">
        <v>-353</v>
      </c>
      <c r="D12" s="147">
        <v>-353</v>
      </c>
      <c r="E12" s="147">
        <f t="shared" si="0"/>
        <v>0</v>
      </c>
      <c r="J12" s="133"/>
      <c r="W12" s="133"/>
      <c r="X12" s="133"/>
    </row>
    <row r="13" spans="1:26">
      <c r="B13" s="146" t="s">
        <v>179</v>
      </c>
      <c r="C13" s="147">
        <v>-29374</v>
      </c>
      <c r="D13" s="147">
        <v>-29426</v>
      </c>
      <c r="E13" s="147">
        <f t="shared" si="0"/>
        <v>52</v>
      </c>
      <c r="G13" s="149"/>
      <c r="H13" s="126" t="s">
        <v>412</v>
      </c>
      <c r="J13" s="133"/>
      <c r="W13" s="133"/>
      <c r="X13" s="133"/>
    </row>
    <row r="14" spans="1:26" hidden="1">
      <c r="B14" s="146" t="s">
        <v>180</v>
      </c>
      <c r="C14" s="147">
        <v>-35</v>
      </c>
      <c r="D14" s="147">
        <v>-35</v>
      </c>
      <c r="E14" s="147">
        <f t="shared" si="0"/>
        <v>0</v>
      </c>
      <c r="J14" s="133"/>
      <c r="W14" s="133"/>
      <c r="X14" s="133"/>
    </row>
    <row r="15" spans="1:26" hidden="1">
      <c r="B15" s="146" t="s">
        <v>181</v>
      </c>
      <c r="C15" s="147">
        <v>-68</v>
      </c>
      <c r="D15" s="147">
        <v>-68</v>
      </c>
      <c r="E15" s="147">
        <f t="shared" si="0"/>
        <v>0</v>
      </c>
      <c r="J15" s="133"/>
      <c r="W15" s="133"/>
      <c r="X15" s="133"/>
    </row>
    <row r="16" spans="1:26">
      <c r="B16" s="146" t="s">
        <v>182</v>
      </c>
      <c r="C16" s="147">
        <v>-846</v>
      </c>
      <c r="D16" s="147">
        <v>-849</v>
      </c>
      <c r="E16" s="147">
        <f t="shared" si="0"/>
        <v>3</v>
      </c>
      <c r="J16" s="133"/>
      <c r="W16" s="133"/>
      <c r="X16" s="133"/>
    </row>
    <row r="17" spans="2:24">
      <c r="B17" s="146" t="s">
        <v>183</v>
      </c>
      <c r="C17" s="147">
        <v>-392</v>
      </c>
      <c r="D17" s="147">
        <v>-380</v>
      </c>
      <c r="E17" s="147">
        <f t="shared" si="0"/>
        <v>-12</v>
      </c>
      <c r="J17" s="133"/>
      <c r="W17" s="133"/>
      <c r="X17" s="133"/>
    </row>
    <row r="18" spans="2:24" hidden="1">
      <c r="B18" s="146" t="s">
        <v>184</v>
      </c>
      <c r="C18" s="147">
        <v>-70</v>
      </c>
      <c r="D18" s="147">
        <v>-70</v>
      </c>
      <c r="E18" s="147">
        <f t="shared" si="0"/>
        <v>0</v>
      </c>
      <c r="J18" s="133"/>
      <c r="W18" s="133"/>
      <c r="X18" s="133"/>
    </row>
    <row r="19" spans="2:24">
      <c r="B19" s="146" t="s">
        <v>185</v>
      </c>
      <c r="C19" s="147">
        <v>-535</v>
      </c>
      <c r="D19" s="147">
        <v>-536</v>
      </c>
      <c r="E19" s="147">
        <f t="shared" si="0"/>
        <v>1</v>
      </c>
      <c r="J19" s="133"/>
      <c r="W19" s="133"/>
      <c r="X19" s="133"/>
    </row>
    <row r="20" spans="2:24" hidden="1">
      <c r="B20" s="146" t="s">
        <v>186</v>
      </c>
      <c r="C20" s="147">
        <v>-480</v>
      </c>
      <c r="D20" s="147">
        <v>-480</v>
      </c>
      <c r="E20" s="147">
        <f t="shared" si="0"/>
        <v>0</v>
      </c>
      <c r="J20" s="133"/>
      <c r="W20" s="133"/>
      <c r="X20" s="133"/>
    </row>
    <row r="21" spans="2:24" hidden="1">
      <c r="B21" s="146" t="s">
        <v>187</v>
      </c>
      <c r="C21" s="147">
        <v>-372</v>
      </c>
      <c r="D21" s="147">
        <v>-372</v>
      </c>
      <c r="E21" s="147">
        <f t="shared" si="0"/>
        <v>0</v>
      </c>
      <c r="J21" s="133"/>
      <c r="W21" s="133"/>
      <c r="X21" s="133"/>
    </row>
    <row r="22" spans="2:24" hidden="1">
      <c r="B22" s="146" t="s">
        <v>188</v>
      </c>
      <c r="C22" s="147">
        <v>-982</v>
      </c>
      <c r="D22" s="147">
        <v>-982</v>
      </c>
      <c r="E22" s="147">
        <f t="shared" si="0"/>
        <v>0</v>
      </c>
      <c r="J22" s="133"/>
      <c r="W22" s="133"/>
      <c r="X22" s="133"/>
    </row>
    <row r="23" spans="2:24" hidden="1">
      <c r="B23" s="146" t="s">
        <v>189</v>
      </c>
      <c r="C23" s="147">
        <v>-851</v>
      </c>
      <c r="D23" s="147">
        <v>-851</v>
      </c>
      <c r="E23" s="147">
        <f t="shared" si="0"/>
        <v>0</v>
      </c>
      <c r="J23" s="133"/>
      <c r="W23" s="133"/>
      <c r="X23" s="133"/>
    </row>
    <row r="24" spans="2:24" hidden="1">
      <c r="B24" s="146" t="s">
        <v>190</v>
      </c>
      <c r="C24" s="147">
        <v>-5102</v>
      </c>
      <c r="D24" s="147">
        <v>-5102</v>
      </c>
      <c r="E24" s="147">
        <f t="shared" si="0"/>
        <v>0</v>
      </c>
      <c r="J24" s="133"/>
      <c r="W24" s="133"/>
      <c r="X24" s="133"/>
    </row>
    <row r="25" spans="2:24" hidden="1">
      <c r="B25" s="146" t="s">
        <v>191</v>
      </c>
      <c r="C25" s="147">
        <v>-881</v>
      </c>
      <c r="D25" s="147">
        <v>-881</v>
      </c>
      <c r="E25" s="147">
        <f t="shared" si="0"/>
        <v>0</v>
      </c>
      <c r="J25" s="133"/>
      <c r="W25" s="133"/>
      <c r="X25" s="133"/>
    </row>
    <row r="26" spans="2:24" hidden="1">
      <c r="B26" s="146" t="s">
        <v>192</v>
      </c>
      <c r="C26" s="147">
        <v>-328</v>
      </c>
      <c r="D26" s="147">
        <v>-328</v>
      </c>
      <c r="E26" s="147">
        <f t="shared" si="0"/>
        <v>0</v>
      </c>
      <c r="J26" s="133"/>
      <c r="W26" s="133"/>
      <c r="X26" s="133"/>
    </row>
    <row r="27" spans="2:24" hidden="1">
      <c r="B27" s="146" t="s">
        <v>193</v>
      </c>
      <c r="C27" s="147">
        <v>-239</v>
      </c>
      <c r="D27" s="147">
        <v>-239</v>
      </c>
      <c r="E27" s="147">
        <f t="shared" si="0"/>
        <v>0</v>
      </c>
      <c r="J27" s="133"/>
      <c r="W27" s="133"/>
      <c r="X27" s="133"/>
    </row>
    <row r="28" spans="2:24" hidden="1">
      <c r="B28" s="146" t="s">
        <v>194</v>
      </c>
      <c r="C28" s="147">
        <v>-273</v>
      </c>
      <c r="D28" s="147">
        <v>-273</v>
      </c>
      <c r="E28" s="147">
        <f t="shared" si="0"/>
        <v>0</v>
      </c>
      <c r="J28" s="133"/>
      <c r="W28" s="133"/>
      <c r="X28" s="133"/>
    </row>
    <row r="29" spans="2:24" hidden="1">
      <c r="B29" s="146" t="s">
        <v>195</v>
      </c>
      <c r="C29" s="147">
        <v>-7</v>
      </c>
      <c r="D29" s="147">
        <v>-7</v>
      </c>
      <c r="E29" s="147">
        <f t="shared" si="0"/>
        <v>0</v>
      </c>
      <c r="J29" s="133"/>
      <c r="W29" s="133"/>
      <c r="X29" s="133"/>
    </row>
    <row r="30" spans="2:24" hidden="1">
      <c r="B30" s="146" t="s">
        <v>196</v>
      </c>
      <c r="C30" s="147">
        <v>-27</v>
      </c>
      <c r="D30" s="147">
        <v>-27</v>
      </c>
      <c r="E30" s="147">
        <f t="shared" si="0"/>
        <v>0</v>
      </c>
      <c r="J30" s="133"/>
      <c r="W30" s="133"/>
      <c r="X30" s="133"/>
    </row>
    <row r="31" spans="2:24" hidden="1">
      <c r="B31" s="146" t="s">
        <v>197</v>
      </c>
      <c r="C31" s="147">
        <v>-53</v>
      </c>
      <c r="D31" s="147">
        <v>-53</v>
      </c>
      <c r="E31" s="147">
        <f t="shared" si="0"/>
        <v>0</v>
      </c>
      <c r="J31" s="133"/>
      <c r="W31" s="133"/>
      <c r="X31" s="133"/>
    </row>
    <row r="32" spans="2:24">
      <c r="B32" s="146" t="s">
        <v>198</v>
      </c>
      <c r="C32" s="147">
        <v>-1553</v>
      </c>
      <c r="D32" s="147">
        <v>-1565</v>
      </c>
      <c r="E32" s="147">
        <f t="shared" si="0"/>
        <v>12</v>
      </c>
      <c r="J32" s="133"/>
      <c r="W32" s="133"/>
      <c r="X32" s="133"/>
    </row>
    <row r="33" spans="2:5">
      <c r="B33" s="146" t="s">
        <v>199</v>
      </c>
      <c r="C33" s="147">
        <v>-454</v>
      </c>
      <c r="D33" s="147">
        <v>-460</v>
      </c>
      <c r="E33" s="147">
        <f t="shared" si="0"/>
        <v>6</v>
      </c>
    </row>
    <row r="34" spans="2:5">
      <c r="B34" s="146" t="s">
        <v>200</v>
      </c>
      <c r="C34" s="147">
        <v>-752</v>
      </c>
      <c r="D34" s="147">
        <v>-755</v>
      </c>
      <c r="E34" s="147">
        <f t="shared" si="0"/>
        <v>3</v>
      </c>
    </row>
    <row r="35" spans="2:5" hidden="1">
      <c r="B35" s="146" t="s">
        <v>201</v>
      </c>
      <c r="C35" s="147">
        <v>-683</v>
      </c>
      <c r="D35" s="147">
        <v>-683</v>
      </c>
      <c r="E35" s="147">
        <f t="shared" si="0"/>
        <v>0</v>
      </c>
    </row>
    <row r="36" spans="2:5" hidden="1">
      <c r="B36" s="146" t="s">
        <v>202</v>
      </c>
      <c r="C36" s="147">
        <v>-467</v>
      </c>
      <c r="D36" s="147">
        <v>-467</v>
      </c>
      <c r="E36" s="147">
        <f t="shared" si="0"/>
        <v>0</v>
      </c>
    </row>
    <row r="37" spans="2:5" hidden="1">
      <c r="B37" s="146" t="s">
        <v>203</v>
      </c>
      <c r="C37" s="147">
        <v>-251</v>
      </c>
      <c r="D37" s="147">
        <v>-251</v>
      </c>
      <c r="E37" s="147">
        <f t="shared" si="0"/>
        <v>0</v>
      </c>
    </row>
    <row r="38" spans="2:5" hidden="1">
      <c r="B38" s="146" t="s">
        <v>204</v>
      </c>
      <c r="C38" s="147">
        <v>-72</v>
      </c>
      <c r="D38" s="147">
        <v>-72</v>
      </c>
      <c r="E38" s="147">
        <f t="shared" si="0"/>
        <v>0</v>
      </c>
    </row>
    <row r="39" spans="2:5" hidden="1">
      <c r="B39" s="146" t="s">
        <v>205</v>
      </c>
      <c r="C39" s="147">
        <v>-669</v>
      </c>
      <c r="D39" s="147">
        <v>-669</v>
      </c>
      <c r="E39" s="147">
        <f t="shared" si="0"/>
        <v>0</v>
      </c>
    </row>
    <row r="40" spans="2:5" hidden="1">
      <c r="B40" s="146" t="s">
        <v>206</v>
      </c>
      <c r="C40" s="147">
        <v>-6918</v>
      </c>
      <c r="D40" s="147">
        <v>-6918</v>
      </c>
      <c r="E40" s="147">
        <f t="shared" si="0"/>
        <v>0</v>
      </c>
    </row>
    <row r="41" spans="2:5">
      <c r="B41" s="146" t="s">
        <v>207</v>
      </c>
      <c r="C41" s="147">
        <v>-1368</v>
      </c>
      <c r="D41" s="147">
        <v>-1387</v>
      </c>
      <c r="E41" s="147">
        <f t="shared" si="0"/>
        <v>19</v>
      </c>
    </row>
    <row r="42" spans="2:5" hidden="1">
      <c r="B42" s="146" t="s">
        <v>208</v>
      </c>
      <c r="C42" s="147">
        <v>-355</v>
      </c>
      <c r="D42" s="147">
        <v>-355</v>
      </c>
      <c r="E42" s="147">
        <f t="shared" si="0"/>
        <v>0</v>
      </c>
    </row>
    <row r="43" spans="2:5" hidden="1">
      <c r="B43" s="146" t="s">
        <v>209</v>
      </c>
      <c r="C43" s="147">
        <v>-279</v>
      </c>
      <c r="D43" s="147">
        <v>-279</v>
      </c>
      <c r="E43" s="147">
        <f t="shared" si="0"/>
        <v>0</v>
      </c>
    </row>
    <row r="44" spans="2:5" hidden="1">
      <c r="B44" s="146" t="s">
        <v>210</v>
      </c>
      <c r="C44" s="147">
        <v>-386</v>
      </c>
      <c r="D44" s="147">
        <v>-386</v>
      </c>
      <c r="E44" s="147">
        <f t="shared" si="0"/>
        <v>0</v>
      </c>
    </row>
    <row r="45" spans="2:5">
      <c r="B45" s="146" t="s">
        <v>211</v>
      </c>
      <c r="C45" s="147">
        <v>-1974</v>
      </c>
      <c r="D45" s="147">
        <v>-1983</v>
      </c>
      <c r="E45" s="147">
        <f t="shared" si="0"/>
        <v>9</v>
      </c>
    </row>
    <row r="46" spans="2:5" hidden="1">
      <c r="B46" s="146" t="s">
        <v>212</v>
      </c>
      <c r="C46" s="147">
        <v>-25396</v>
      </c>
      <c r="D46" s="147">
        <v>-25396</v>
      </c>
      <c r="E46" s="147">
        <f t="shared" si="0"/>
        <v>0</v>
      </c>
    </row>
    <row r="47" spans="2:5">
      <c r="B47" s="146" t="s">
        <v>213</v>
      </c>
      <c r="C47" s="147">
        <v>-12026</v>
      </c>
      <c r="D47" s="147">
        <v>-12042</v>
      </c>
      <c r="E47" s="147">
        <f t="shared" si="0"/>
        <v>16</v>
      </c>
    </row>
    <row r="48" spans="2:5">
      <c r="B48" s="146" t="s">
        <v>214</v>
      </c>
      <c r="C48" s="147">
        <v>-8910</v>
      </c>
      <c r="D48" s="147">
        <v>-8904</v>
      </c>
      <c r="E48" s="147">
        <f t="shared" si="0"/>
        <v>-6</v>
      </c>
    </row>
    <row r="49" spans="2:5" hidden="1">
      <c r="B49" s="146" t="s">
        <v>215</v>
      </c>
      <c r="C49" s="147">
        <v>-522</v>
      </c>
      <c r="D49" s="147">
        <v>-522</v>
      </c>
      <c r="E49" s="147">
        <f t="shared" si="0"/>
        <v>0</v>
      </c>
    </row>
    <row r="50" spans="2:5" hidden="1">
      <c r="B50" s="146" t="s">
        <v>216</v>
      </c>
      <c r="C50" s="147">
        <v>-189</v>
      </c>
      <c r="D50" s="147">
        <v>-189</v>
      </c>
      <c r="E50" s="147">
        <f t="shared" si="0"/>
        <v>0</v>
      </c>
    </row>
    <row r="51" spans="2:5">
      <c r="B51" s="146" t="s">
        <v>217</v>
      </c>
      <c r="C51" s="147">
        <v>-457</v>
      </c>
      <c r="D51" s="147">
        <v>-462</v>
      </c>
      <c r="E51" s="147">
        <f t="shared" si="0"/>
        <v>5</v>
      </c>
    </row>
    <row r="52" spans="2:5" hidden="1">
      <c r="B52" s="146" t="s">
        <v>218</v>
      </c>
      <c r="C52" s="147">
        <v>-73</v>
      </c>
      <c r="D52" s="147">
        <v>-73</v>
      </c>
      <c r="E52" s="147">
        <f t="shared" si="0"/>
        <v>0</v>
      </c>
    </row>
    <row r="53" spans="2:5" hidden="1">
      <c r="B53" s="146" t="s">
        <v>219</v>
      </c>
      <c r="C53" s="147">
        <v>-31</v>
      </c>
      <c r="D53" s="147">
        <v>-31</v>
      </c>
      <c r="E53" s="147">
        <f t="shared" si="0"/>
        <v>0</v>
      </c>
    </row>
    <row r="54" spans="2:5" hidden="1">
      <c r="B54" s="146" t="s">
        <v>220</v>
      </c>
      <c r="C54" s="147">
        <v>-1301</v>
      </c>
      <c r="D54" s="147">
        <v>-1301</v>
      </c>
      <c r="E54" s="147">
        <f t="shared" si="0"/>
        <v>0</v>
      </c>
    </row>
    <row r="55" spans="2:5" hidden="1">
      <c r="B55" s="146" t="s">
        <v>221</v>
      </c>
      <c r="C55" s="147">
        <v>-4332</v>
      </c>
      <c r="D55" s="147">
        <v>-4332</v>
      </c>
      <c r="E55" s="147">
        <f t="shared" si="0"/>
        <v>0</v>
      </c>
    </row>
    <row r="56" spans="2:5" hidden="1">
      <c r="B56" s="146" t="s">
        <v>222</v>
      </c>
      <c r="C56" s="147">
        <v>-272</v>
      </c>
      <c r="D56" s="147">
        <v>-272</v>
      </c>
      <c r="E56" s="147">
        <f t="shared" si="0"/>
        <v>0</v>
      </c>
    </row>
    <row r="57" spans="2:5" hidden="1">
      <c r="B57" s="146" t="s">
        <v>223</v>
      </c>
      <c r="C57" s="147">
        <v>-31</v>
      </c>
      <c r="D57" s="147">
        <v>-31</v>
      </c>
      <c r="E57" s="147">
        <f t="shared" si="0"/>
        <v>0</v>
      </c>
    </row>
    <row r="58" spans="2:5" hidden="1">
      <c r="B58" s="146" t="s">
        <v>224</v>
      </c>
      <c r="C58" s="147">
        <v>-273</v>
      </c>
      <c r="D58" s="147">
        <v>-273</v>
      </c>
      <c r="E58" s="147">
        <f t="shared" si="0"/>
        <v>0</v>
      </c>
    </row>
    <row r="59" spans="2:5" hidden="1">
      <c r="B59" s="146" t="s">
        <v>225</v>
      </c>
      <c r="C59" s="147">
        <v>-1309</v>
      </c>
      <c r="D59" s="147">
        <v>-1309</v>
      </c>
      <c r="E59" s="147">
        <f t="shared" si="0"/>
        <v>0</v>
      </c>
    </row>
    <row r="60" spans="2:5" hidden="1">
      <c r="B60" s="146" t="s">
        <v>226</v>
      </c>
      <c r="C60" s="147">
        <v>-615</v>
      </c>
      <c r="D60" s="147">
        <v>-615</v>
      </c>
      <c r="E60" s="147">
        <f t="shared" si="0"/>
        <v>0</v>
      </c>
    </row>
    <row r="61" spans="2:5" hidden="1">
      <c r="B61" s="146" t="s">
        <v>227</v>
      </c>
      <c r="C61" s="147">
        <v>-826</v>
      </c>
      <c r="D61" s="147">
        <v>-826</v>
      </c>
      <c r="E61" s="147">
        <f t="shared" si="0"/>
        <v>0</v>
      </c>
    </row>
    <row r="62" spans="2:5" hidden="1">
      <c r="B62" s="146" t="s">
        <v>228</v>
      </c>
      <c r="C62" s="147">
        <v>-255</v>
      </c>
      <c r="D62" s="147">
        <v>-255</v>
      </c>
      <c r="E62" s="147">
        <f t="shared" si="0"/>
        <v>0</v>
      </c>
    </row>
    <row r="63" spans="2:5" hidden="1">
      <c r="B63" s="146" t="s">
        <v>229</v>
      </c>
      <c r="C63" s="147">
        <v>-841</v>
      </c>
      <c r="D63" s="147">
        <v>-841</v>
      </c>
      <c r="E63" s="147">
        <f t="shared" si="0"/>
        <v>0</v>
      </c>
    </row>
    <row r="64" spans="2:5" hidden="1">
      <c r="B64" s="146" t="s">
        <v>230</v>
      </c>
      <c r="C64" s="147">
        <v>-590</v>
      </c>
      <c r="D64" s="147">
        <v>-590</v>
      </c>
      <c r="E64" s="147">
        <f t="shared" si="0"/>
        <v>0</v>
      </c>
    </row>
    <row r="65" spans="2:5" hidden="1">
      <c r="B65" s="146" t="s">
        <v>231</v>
      </c>
      <c r="C65" s="147">
        <v>-1538</v>
      </c>
      <c r="D65" s="147">
        <v>-1538</v>
      </c>
      <c r="E65" s="147">
        <f t="shared" si="0"/>
        <v>0</v>
      </c>
    </row>
    <row r="66" spans="2:5">
      <c r="B66" s="146" t="s">
        <v>232</v>
      </c>
      <c r="C66" s="147">
        <v>-1126</v>
      </c>
      <c r="D66" s="147">
        <v>-1129</v>
      </c>
      <c r="E66" s="147">
        <f t="shared" si="0"/>
        <v>3</v>
      </c>
    </row>
    <row r="67" spans="2:5" hidden="1">
      <c r="B67" s="146" t="s">
        <v>233</v>
      </c>
      <c r="C67" s="147">
        <v>-116</v>
      </c>
      <c r="D67" s="147">
        <v>-116</v>
      </c>
      <c r="E67" s="147">
        <f t="shared" si="0"/>
        <v>0</v>
      </c>
    </row>
    <row r="68" spans="2:5" hidden="1">
      <c r="B68" s="146" t="s">
        <v>234</v>
      </c>
      <c r="C68" s="147">
        <v>-470</v>
      </c>
      <c r="D68" s="147">
        <v>-470</v>
      </c>
      <c r="E68" s="147">
        <f t="shared" si="0"/>
        <v>0</v>
      </c>
    </row>
    <row r="69" spans="2:5" hidden="1">
      <c r="B69" s="146" t="s">
        <v>235</v>
      </c>
      <c r="C69" s="147">
        <v>-164</v>
      </c>
      <c r="D69" s="147">
        <v>-164</v>
      </c>
      <c r="E69" s="147">
        <f t="shared" si="0"/>
        <v>0</v>
      </c>
    </row>
    <row r="70" spans="2:5">
      <c r="B70" s="146" t="s">
        <v>236</v>
      </c>
      <c r="C70" s="147">
        <v>-191</v>
      </c>
      <c r="D70" s="147">
        <v>-185</v>
      </c>
      <c r="E70" s="147">
        <f t="shared" si="0"/>
        <v>-6</v>
      </c>
    </row>
    <row r="71" spans="2:5">
      <c r="B71" s="146" t="s">
        <v>237</v>
      </c>
      <c r="C71" s="147">
        <v>-1278</v>
      </c>
      <c r="D71" s="147">
        <v>-1281</v>
      </c>
      <c r="E71" s="147">
        <f t="shared" ref="E71:E134" si="1">C71-D71</f>
        <v>3</v>
      </c>
    </row>
    <row r="72" spans="2:5" hidden="1">
      <c r="B72" s="146" t="s">
        <v>238</v>
      </c>
      <c r="C72" s="147">
        <v>-31</v>
      </c>
      <c r="D72" s="147">
        <v>-31</v>
      </c>
      <c r="E72" s="147">
        <f t="shared" si="1"/>
        <v>0</v>
      </c>
    </row>
    <row r="73" spans="2:5" hidden="1">
      <c r="B73" s="146" t="s">
        <v>239</v>
      </c>
      <c r="C73" s="147">
        <v>-321</v>
      </c>
      <c r="D73" s="147">
        <v>-321</v>
      </c>
      <c r="E73" s="147">
        <f t="shared" si="1"/>
        <v>0</v>
      </c>
    </row>
    <row r="74" spans="2:5" hidden="1">
      <c r="B74" s="146" t="s">
        <v>240</v>
      </c>
      <c r="C74" s="147">
        <v>-1059</v>
      </c>
      <c r="D74" s="147">
        <v>-1059</v>
      </c>
      <c r="E74" s="147">
        <f t="shared" si="1"/>
        <v>0</v>
      </c>
    </row>
    <row r="75" spans="2:5" hidden="1">
      <c r="B75" s="146" t="s">
        <v>241</v>
      </c>
      <c r="C75" s="147">
        <v>-412</v>
      </c>
      <c r="D75" s="147">
        <v>-412</v>
      </c>
      <c r="E75" s="147">
        <f t="shared" si="1"/>
        <v>0</v>
      </c>
    </row>
    <row r="76" spans="2:5" hidden="1">
      <c r="B76" s="146" t="s">
        <v>242</v>
      </c>
      <c r="C76" s="147">
        <v>-415</v>
      </c>
      <c r="D76" s="147">
        <v>-415</v>
      </c>
      <c r="E76" s="147">
        <f t="shared" si="1"/>
        <v>0</v>
      </c>
    </row>
    <row r="77" spans="2:5">
      <c r="B77" s="146" t="s">
        <v>243</v>
      </c>
      <c r="C77" s="147">
        <v>-466</v>
      </c>
      <c r="D77" s="147">
        <v>-468</v>
      </c>
      <c r="E77" s="147">
        <f t="shared" si="1"/>
        <v>2</v>
      </c>
    </row>
    <row r="78" spans="2:5" hidden="1">
      <c r="B78" s="146" t="s">
        <v>244</v>
      </c>
      <c r="C78" s="147">
        <v>-397</v>
      </c>
      <c r="D78" s="147">
        <v>-397</v>
      </c>
      <c r="E78" s="147">
        <f t="shared" si="1"/>
        <v>0</v>
      </c>
    </row>
    <row r="79" spans="2:5" hidden="1">
      <c r="B79" s="146" t="s">
        <v>245</v>
      </c>
      <c r="C79" s="147">
        <v>-49</v>
      </c>
      <c r="D79" s="147">
        <v>-49</v>
      </c>
      <c r="E79" s="147">
        <f t="shared" si="1"/>
        <v>0</v>
      </c>
    </row>
    <row r="80" spans="2:5" hidden="1">
      <c r="B80" s="146" t="s">
        <v>246</v>
      </c>
      <c r="C80" s="147">
        <v>-394</v>
      </c>
      <c r="D80" s="147">
        <v>-394</v>
      </c>
      <c r="E80" s="147">
        <f t="shared" si="1"/>
        <v>0</v>
      </c>
    </row>
    <row r="81" spans="2:5" hidden="1">
      <c r="B81" s="146" t="s">
        <v>247</v>
      </c>
      <c r="C81" s="147">
        <v>-172</v>
      </c>
      <c r="D81" s="147">
        <v>-172</v>
      </c>
      <c r="E81" s="147">
        <f t="shared" si="1"/>
        <v>0</v>
      </c>
    </row>
    <row r="82" spans="2:5" hidden="1">
      <c r="B82" s="146" t="s">
        <v>248</v>
      </c>
      <c r="C82" s="147">
        <v>-119</v>
      </c>
      <c r="D82" s="147">
        <v>-119</v>
      </c>
      <c r="E82" s="147">
        <f t="shared" si="1"/>
        <v>0</v>
      </c>
    </row>
    <row r="83" spans="2:5" hidden="1">
      <c r="B83" s="146" t="s">
        <v>249</v>
      </c>
      <c r="C83" s="147">
        <v>-2570</v>
      </c>
      <c r="D83" s="147">
        <v>-2570</v>
      </c>
      <c r="E83" s="147">
        <f t="shared" si="1"/>
        <v>0</v>
      </c>
    </row>
    <row r="84" spans="2:5" hidden="1">
      <c r="B84" s="146" t="s">
        <v>250</v>
      </c>
      <c r="C84" s="147">
        <v>-33</v>
      </c>
      <c r="D84" s="147">
        <v>-33</v>
      </c>
      <c r="E84" s="147">
        <f t="shared" si="1"/>
        <v>0</v>
      </c>
    </row>
    <row r="85" spans="2:5" hidden="1">
      <c r="B85" s="146" t="s">
        <v>251</v>
      </c>
      <c r="C85" s="147">
        <v>-20</v>
      </c>
      <c r="D85" s="147">
        <v>-20</v>
      </c>
      <c r="E85" s="147">
        <f t="shared" si="1"/>
        <v>0</v>
      </c>
    </row>
    <row r="86" spans="2:5" hidden="1">
      <c r="B86" s="146" t="s">
        <v>252</v>
      </c>
      <c r="C86" s="147">
        <v>-31</v>
      </c>
      <c r="D86" s="147">
        <v>-31</v>
      </c>
      <c r="E86" s="147">
        <f t="shared" si="1"/>
        <v>0</v>
      </c>
    </row>
    <row r="87" spans="2:5" hidden="1">
      <c r="B87" s="146" t="s">
        <v>253</v>
      </c>
      <c r="C87" s="147">
        <v>-343</v>
      </c>
      <c r="D87" s="147">
        <v>-343</v>
      </c>
      <c r="E87" s="147">
        <f t="shared" si="1"/>
        <v>0</v>
      </c>
    </row>
    <row r="88" spans="2:5" hidden="1">
      <c r="B88" s="146" t="s">
        <v>254</v>
      </c>
      <c r="C88" s="147">
        <v>-31</v>
      </c>
      <c r="D88" s="147">
        <v>-31</v>
      </c>
      <c r="E88" s="147">
        <f t="shared" si="1"/>
        <v>0</v>
      </c>
    </row>
    <row r="89" spans="2:5" hidden="1">
      <c r="B89" s="146" t="s">
        <v>255</v>
      </c>
      <c r="C89" s="147">
        <v>-516</v>
      </c>
      <c r="D89" s="147">
        <v>-516</v>
      </c>
      <c r="E89" s="147">
        <f t="shared" si="1"/>
        <v>0</v>
      </c>
    </row>
    <row r="90" spans="2:5">
      <c r="B90" s="146" t="s">
        <v>256</v>
      </c>
      <c r="C90" s="147">
        <v>-1648</v>
      </c>
      <c r="D90" s="147">
        <v>-1649</v>
      </c>
      <c r="E90" s="147">
        <f t="shared" si="1"/>
        <v>1</v>
      </c>
    </row>
    <row r="91" spans="2:5">
      <c r="B91" s="146" t="s">
        <v>257</v>
      </c>
      <c r="C91" s="147">
        <v>-290</v>
      </c>
      <c r="D91" s="147">
        <v>-295</v>
      </c>
      <c r="E91" s="147">
        <f t="shared" si="1"/>
        <v>5</v>
      </c>
    </row>
    <row r="92" spans="2:5">
      <c r="B92" s="146" t="s">
        <v>258</v>
      </c>
      <c r="C92" s="147">
        <v>-2079</v>
      </c>
      <c r="D92" s="147">
        <v>-2106</v>
      </c>
      <c r="E92" s="147">
        <f t="shared" si="1"/>
        <v>27</v>
      </c>
    </row>
    <row r="93" spans="2:5">
      <c r="B93" s="146" t="s">
        <v>259</v>
      </c>
      <c r="C93" s="147">
        <v>-499</v>
      </c>
      <c r="D93" s="147">
        <v>-500</v>
      </c>
      <c r="E93" s="147">
        <f t="shared" si="1"/>
        <v>1</v>
      </c>
    </row>
    <row r="94" spans="2:5" hidden="1">
      <c r="B94" s="146" t="s">
        <v>260</v>
      </c>
      <c r="C94" s="147">
        <v>-800</v>
      </c>
      <c r="D94" s="147">
        <v>-800</v>
      </c>
      <c r="E94" s="147">
        <f t="shared" si="1"/>
        <v>0</v>
      </c>
    </row>
    <row r="95" spans="2:5" hidden="1">
      <c r="B95" s="146" t="s">
        <v>261</v>
      </c>
      <c r="C95" s="147">
        <v>-26</v>
      </c>
      <c r="D95" s="147">
        <v>-26</v>
      </c>
      <c r="E95" s="147">
        <f t="shared" si="1"/>
        <v>0</v>
      </c>
    </row>
    <row r="96" spans="2:5" hidden="1">
      <c r="B96" s="146" t="s">
        <v>262</v>
      </c>
      <c r="C96" s="147">
        <v>-67</v>
      </c>
      <c r="D96" s="147">
        <v>-67</v>
      </c>
      <c r="E96" s="147">
        <f t="shared" si="1"/>
        <v>0</v>
      </c>
    </row>
    <row r="97" spans="2:5">
      <c r="B97" s="146" t="s">
        <v>263</v>
      </c>
      <c r="C97" s="147">
        <v>-1243</v>
      </c>
      <c r="D97" s="147">
        <v>-1225</v>
      </c>
      <c r="E97" s="147">
        <f t="shared" si="1"/>
        <v>-18</v>
      </c>
    </row>
    <row r="98" spans="2:5" hidden="1">
      <c r="B98" s="146" t="s">
        <v>264</v>
      </c>
      <c r="C98" s="147">
        <v>-65</v>
      </c>
      <c r="D98" s="147">
        <v>-65</v>
      </c>
      <c r="E98" s="147">
        <f t="shared" si="1"/>
        <v>0</v>
      </c>
    </row>
    <row r="99" spans="2:5" hidden="1">
      <c r="B99" s="146" t="s">
        <v>265</v>
      </c>
      <c r="C99" s="147">
        <v>-144</v>
      </c>
      <c r="D99" s="147">
        <v>-144</v>
      </c>
      <c r="E99" s="147">
        <f t="shared" si="1"/>
        <v>0</v>
      </c>
    </row>
    <row r="100" spans="2:5" hidden="1">
      <c r="B100" s="146" t="s">
        <v>266</v>
      </c>
      <c r="C100" s="147">
        <v>-179</v>
      </c>
      <c r="D100" s="147">
        <v>-179</v>
      </c>
      <c r="E100" s="147">
        <f t="shared" si="1"/>
        <v>0</v>
      </c>
    </row>
    <row r="101" spans="2:5">
      <c r="B101" s="146" t="s">
        <v>267</v>
      </c>
      <c r="C101" s="147">
        <v>-170</v>
      </c>
      <c r="D101" s="147">
        <v>-164</v>
      </c>
      <c r="E101" s="147">
        <f t="shared" si="1"/>
        <v>-6</v>
      </c>
    </row>
    <row r="102" spans="2:5" hidden="1">
      <c r="B102" s="146" t="s">
        <v>268</v>
      </c>
      <c r="C102" s="147">
        <v>-1063</v>
      </c>
      <c r="D102" s="147">
        <v>-1063</v>
      </c>
      <c r="E102" s="147">
        <f t="shared" si="1"/>
        <v>0</v>
      </c>
    </row>
    <row r="103" spans="2:5" hidden="1">
      <c r="B103" s="146" t="s">
        <v>269</v>
      </c>
      <c r="C103" s="147">
        <v>-191</v>
      </c>
      <c r="D103" s="147">
        <v>-191</v>
      </c>
      <c r="E103" s="147">
        <f t="shared" si="1"/>
        <v>0</v>
      </c>
    </row>
    <row r="104" spans="2:5" hidden="1">
      <c r="B104" s="146" t="s">
        <v>270</v>
      </c>
      <c r="C104" s="147">
        <v>-222</v>
      </c>
      <c r="D104" s="147">
        <v>-222</v>
      </c>
      <c r="E104" s="147">
        <f t="shared" si="1"/>
        <v>0</v>
      </c>
    </row>
    <row r="105" spans="2:5">
      <c r="B105" s="146" t="s">
        <v>271</v>
      </c>
      <c r="C105" s="147">
        <v>-408</v>
      </c>
      <c r="D105" s="147">
        <v>-396</v>
      </c>
      <c r="E105" s="147">
        <f t="shared" si="1"/>
        <v>-12</v>
      </c>
    </row>
    <row r="106" spans="2:5" hidden="1">
      <c r="B106" s="146" t="s">
        <v>272</v>
      </c>
      <c r="C106" s="147">
        <v>-168</v>
      </c>
      <c r="D106" s="147">
        <v>-168</v>
      </c>
      <c r="E106" s="147">
        <f t="shared" si="1"/>
        <v>0</v>
      </c>
    </row>
    <row r="107" spans="2:5" hidden="1">
      <c r="B107" s="146" t="s">
        <v>273</v>
      </c>
      <c r="C107" s="147">
        <v>-10</v>
      </c>
      <c r="D107" s="147">
        <v>-10</v>
      </c>
      <c r="E107" s="147">
        <f t="shared" si="1"/>
        <v>0</v>
      </c>
    </row>
    <row r="108" spans="2:5" hidden="1">
      <c r="B108" s="146" t="s">
        <v>274</v>
      </c>
      <c r="C108" s="147">
        <v>-6</v>
      </c>
      <c r="D108" s="147">
        <v>-6</v>
      </c>
      <c r="E108" s="147">
        <f t="shared" si="1"/>
        <v>0</v>
      </c>
    </row>
    <row r="109" spans="2:5">
      <c r="B109" s="146" t="s">
        <v>275</v>
      </c>
      <c r="C109" s="147">
        <v>-669</v>
      </c>
      <c r="D109" s="147">
        <v>-653</v>
      </c>
      <c r="E109" s="147">
        <f t="shared" si="1"/>
        <v>-16</v>
      </c>
    </row>
    <row r="110" spans="2:5" hidden="1">
      <c r="B110" s="146" t="s">
        <v>276</v>
      </c>
      <c r="C110" s="147">
        <v>-68</v>
      </c>
      <c r="D110" s="147">
        <v>-68</v>
      </c>
      <c r="E110" s="147">
        <f t="shared" si="1"/>
        <v>0</v>
      </c>
    </row>
    <row r="111" spans="2:5" hidden="1">
      <c r="B111" s="146" t="s">
        <v>277</v>
      </c>
      <c r="C111" s="147">
        <v>-212</v>
      </c>
      <c r="D111" s="147">
        <v>-212</v>
      </c>
      <c r="E111" s="147">
        <f t="shared" si="1"/>
        <v>0</v>
      </c>
    </row>
    <row r="112" spans="2:5" hidden="1">
      <c r="B112" s="146" t="s">
        <v>278</v>
      </c>
      <c r="C112" s="147">
        <v>-31</v>
      </c>
      <c r="D112" s="147">
        <v>-31</v>
      </c>
      <c r="E112" s="147">
        <f t="shared" si="1"/>
        <v>0</v>
      </c>
    </row>
    <row r="113" spans="2:5" hidden="1">
      <c r="B113" s="146" t="s">
        <v>279</v>
      </c>
      <c r="C113" s="147">
        <v>-19</v>
      </c>
      <c r="D113" s="147">
        <v>-19</v>
      </c>
      <c r="E113" s="147">
        <f t="shared" si="1"/>
        <v>0</v>
      </c>
    </row>
    <row r="114" spans="2:5" hidden="1">
      <c r="B114" s="146" t="s">
        <v>280</v>
      </c>
      <c r="C114" s="147">
        <v>-31</v>
      </c>
      <c r="D114" s="147">
        <v>-31</v>
      </c>
      <c r="E114" s="147">
        <f t="shared" si="1"/>
        <v>0</v>
      </c>
    </row>
    <row r="115" spans="2:5" hidden="1">
      <c r="B115" s="146" t="s">
        <v>281</v>
      </c>
      <c r="C115" s="147">
        <v>-3066</v>
      </c>
      <c r="D115" s="147">
        <v>-3066</v>
      </c>
      <c r="E115" s="147">
        <f t="shared" si="1"/>
        <v>0</v>
      </c>
    </row>
    <row r="116" spans="2:5">
      <c r="B116" s="146" t="s">
        <v>282</v>
      </c>
      <c r="C116" s="147">
        <v>-735</v>
      </c>
      <c r="D116" s="147">
        <v>-739</v>
      </c>
      <c r="E116" s="147">
        <f t="shared" si="1"/>
        <v>4</v>
      </c>
    </row>
    <row r="117" spans="2:5">
      <c r="B117" s="146" t="s">
        <v>283</v>
      </c>
      <c r="C117" s="147">
        <v>-369</v>
      </c>
      <c r="D117" s="147">
        <v>-372</v>
      </c>
      <c r="E117" s="147">
        <f t="shared" si="1"/>
        <v>3</v>
      </c>
    </row>
    <row r="118" spans="2:5">
      <c r="B118" s="146" t="s">
        <v>284</v>
      </c>
      <c r="C118" s="147">
        <v>-1178</v>
      </c>
      <c r="D118" s="147">
        <v>-1200</v>
      </c>
      <c r="E118" s="147">
        <f t="shared" si="1"/>
        <v>22</v>
      </c>
    </row>
    <row r="119" spans="2:5">
      <c r="B119" s="146" t="s">
        <v>285</v>
      </c>
      <c r="C119" s="147">
        <v>-1880</v>
      </c>
      <c r="D119" s="147">
        <v>-1909</v>
      </c>
      <c r="E119" s="147">
        <f t="shared" si="1"/>
        <v>29</v>
      </c>
    </row>
    <row r="120" spans="2:5">
      <c r="B120" s="146" t="s">
        <v>286</v>
      </c>
      <c r="C120" s="147">
        <v>-1394</v>
      </c>
      <c r="D120" s="147">
        <v>-1399</v>
      </c>
      <c r="E120" s="147">
        <f t="shared" si="1"/>
        <v>5</v>
      </c>
    </row>
    <row r="121" spans="2:5" hidden="1">
      <c r="B121" s="146" t="s">
        <v>287</v>
      </c>
      <c r="C121" s="147">
        <v>-362</v>
      </c>
      <c r="D121" s="147">
        <v>-362</v>
      </c>
      <c r="E121" s="147">
        <f t="shared" si="1"/>
        <v>0</v>
      </c>
    </row>
    <row r="122" spans="2:5" hidden="1">
      <c r="B122" s="146" t="s">
        <v>288</v>
      </c>
      <c r="C122" s="147">
        <v>-67</v>
      </c>
      <c r="D122" s="147">
        <v>-67</v>
      </c>
      <c r="E122" s="147">
        <f t="shared" si="1"/>
        <v>0</v>
      </c>
    </row>
    <row r="123" spans="2:5" hidden="1">
      <c r="B123" s="146" t="s">
        <v>289</v>
      </c>
      <c r="C123" s="147">
        <v>-52</v>
      </c>
      <c r="D123" s="147">
        <v>-52</v>
      </c>
      <c r="E123" s="147">
        <f t="shared" si="1"/>
        <v>0</v>
      </c>
    </row>
    <row r="124" spans="2:5" hidden="1">
      <c r="B124" s="146" t="s">
        <v>290</v>
      </c>
      <c r="C124" s="147">
        <v>-31</v>
      </c>
      <c r="D124" s="147">
        <v>-31</v>
      </c>
      <c r="E124" s="147">
        <f t="shared" si="1"/>
        <v>0</v>
      </c>
    </row>
    <row r="125" spans="2:5" hidden="1">
      <c r="B125" s="146" t="s">
        <v>291</v>
      </c>
      <c r="C125" s="147">
        <v>-6</v>
      </c>
      <c r="D125" s="147">
        <v>-6</v>
      </c>
      <c r="E125" s="147">
        <f t="shared" si="1"/>
        <v>0</v>
      </c>
    </row>
    <row r="126" spans="2:5" hidden="1">
      <c r="B126" s="146" t="s">
        <v>292</v>
      </c>
      <c r="C126" s="147">
        <v>-36</v>
      </c>
      <c r="D126" s="147">
        <v>-36</v>
      </c>
      <c r="E126" s="147">
        <f t="shared" si="1"/>
        <v>0</v>
      </c>
    </row>
    <row r="127" spans="2:5" hidden="1">
      <c r="B127" s="146" t="s">
        <v>293</v>
      </c>
      <c r="C127" s="147">
        <v>-7</v>
      </c>
      <c r="D127" s="147">
        <v>-7</v>
      </c>
      <c r="E127" s="147">
        <f t="shared" si="1"/>
        <v>0</v>
      </c>
    </row>
    <row r="128" spans="2:5" hidden="1">
      <c r="B128" s="146" t="s">
        <v>294</v>
      </c>
      <c r="C128" s="147">
        <v>-84</v>
      </c>
      <c r="D128" s="147">
        <v>-84</v>
      </c>
      <c r="E128" s="147">
        <f t="shared" si="1"/>
        <v>0</v>
      </c>
    </row>
    <row r="129" spans="2:5" hidden="1">
      <c r="B129" s="146" t="s">
        <v>295</v>
      </c>
      <c r="C129" s="147">
        <v>-463</v>
      </c>
      <c r="D129" s="147">
        <v>-463</v>
      </c>
      <c r="E129" s="147">
        <f t="shared" si="1"/>
        <v>0</v>
      </c>
    </row>
    <row r="130" spans="2:5" hidden="1">
      <c r="B130" s="146" t="s">
        <v>296</v>
      </c>
      <c r="C130" s="147">
        <v>-185</v>
      </c>
      <c r="D130" s="147">
        <v>-185</v>
      </c>
      <c r="E130" s="147">
        <f t="shared" si="1"/>
        <v>0</v>
      </c>
    </row>
    <row r="131" spans="2:5">
      <c r="B131" s="146" t="s">
        <v>297</v>
      </c>
      <c r="C131" s="147">
        <v>-752</v>
      </c>
      <c r="D131" s="147">
        <v>-756</v>
      </c>
      <c r="E131" s="147">
        <f t="shared" si="1"/>
        <v>4</v>
      </c>
    </row>
    <row r="132" spans="2:5" hidden="1">
      <c r="B132" s="146" t="s">
        <v>298</v>
      </c>
      <c r="C132" s="147">
        <v>-25</v>
      </c>
      <c r="D132" s="147">
        <v>-25</v>
      </c>
      <c r="E132" s="147">
        <f t="shared" si="1"/>
        <v>0</v>
      </c>
    </row>
    <row r="133" spans="2:5" hidden="1">
      <c r="B133" s="146" t="s">
        <v>299</v>
      </c>
      <c r="C133" s="147">
        <v>-513</v>
      </c>
      <c r="D133" s="147">
        <v>-513</v>
      </c>
      <c r="E133" s="147">
        <f t="shared" si="1"/>
        <v>0</v>
      </c>
    </row>
    <row r="134" spans="2:5" hidden="1">
      <c r="B134" s="146" t="s">
        <v>300</v>
      </c>
      <c r="C134" s="147">
        <v>-564</v>
      </c>
      <c r="D134" s="147">
        <v>-564</v>
      </c>
      <c r="E134" s="147">
        <f t="shared" si="1"/>
        <v>0</v>
      </c>
    </row>
    <row r="135" spans="2:5" hidden="1">
      <c r="B135" s="146" t="s">
        <v>301</v>
      </c>
      <c r="C135" s="147">
        <v>-36</v>
      </c>
      <c r="D135" s="147">
        <v>-36</v>
      </c>
      <c r="E135" s="147">
        <f t="shared" ref="E135:E198" si="2">C135-D135</f>
        <v>0</v>
      </c>
    </row>
    <row r="136" spans="2:5" hidden="1">
      <c r="B136" s="146" t="s">
        <v>302</v>
      </c>
      <c r="C136" s="147">
        <v>-194</v>
      </c>
      <c r="D136" s="147">
        <v>-194</v>
      </c>
      <c r="E136" s="147">
        <f t="shared" si="2"/>
        <v>0</v>
      </c>
    </row>
    <row r="137" spans="2:5" hidden="1">
      <c r="B137" s="146" t="s">
        <v>303</v>
      </c>
      <c r="C137" s="147">
        <v>-90</v>
      </c>
      <c r="D137" s="147">
        <v>-90</v>
      </c>
      <c r="E137" s="147">
        <f t="shared" si="2"/>
        <v>0</v>
      </c>
    </row>
    <row r="138" spans="2:5" hidden="1">
      <c r="B138" s="146" t="s">
        <v>304</v>
      </c>
      <c r="C138" s="147">
        <v>-173</v>
      </c>
      <c r="D138" s="147">
        <v>-173</v>
      </c>
      <c r="E138" s="147">
        <f t="shared" si="2"/>
        <v>0</v>
      </c>
    </row>
    <row r="139" spans="2:5" hidden="1">
      <c r="B139" s="146" t="s">
        <v>305</v>
      </c>
      <c r="C139" s="147">
        <v>-28</v>
      </c>
      <c r="D139" s="147">
        <v>-28</v>
      </c>
      <c r="E139" s="147">
        <f t="shared" si="2"/>
        <v>0</v>
      </c>
    </row>
    <row r="140" spans="2:5" hidden="1">
      <c r="B140" s="146" t="s">
        <v>306</v>
      </c>
      <c r="C140" s="147">
        <v>-180</v>
      </c>
      <c r="D140" s="147">
        <v>-180</v>
      </c>
      <c r="E140" s="147">
        <f t="shared" si="2"/>
        <v>0</v>
      </c>
    </row>
    <row r="141" spans="2:5" hidden="1">
      <c r="B141" s="146" t="s">
        <v>307</v>
      </c>
      <c r="C141" s="147">
        <v>-173</v>
      </c>
      <c r="D141" s="147">
        <v>-173</v>
      </c>
      <c r="E141" s="147">
        <f t="shared" si="2"/>
        <v>0</v>
      </c>
    </row>
    <row r="142" spans="2:5" hidden="1">
      <c r="B142" s="146" t="s">
        <v>308</v>
      </c>
      <c r="C142" s="147">
        <v>-31</v>
      </c>
      <c r="D142" s="147">
        <v>-31</v>
      </c>
      <c r="E142" s="147">
        <f t="shared" si="2"/>
        <v>0</v>
      </c>
    </row>
    <row r="143" spans="2:5" hidden="1">
      <c r="B143" s="146" t="s">
        <v>309</v>
      </c>
      <c r="C143" s="147">
        <v>-66</v>
      </c>
      <c r="D143" s="147">
        <v>-66</v>
      </c>
      <c r="E143" s="147">
        <f t="shared" si="2"/>
        <v>0</v>
      </c>
    </row>
    <row r="144" spans="2:5" hidden="1">
      <c r="B144" s="146" t="s">
        <v>310</v>
      </c>
      <c r="C144" s="147">
        <v>-31</v>
      </c>
      <c r="D144" s="147">
        <v>-31</v>
      </c>
      <c r="E144" s="147">
        <f t="shared" si="2"/>
        <v>0</v>
      </c>
    </row>
    <row r="145" spans="2:5" hidden="1">
      <c r="B145" s="146" t="s">
        <v>311</v>
      </c>
      <c r="C145" s="147">
        <v>-33</v>
      </c>
      <c r="D145" s="147">
        <v>-33</v>
      </c>
      <c r="E145" s="147">
        <f t="shared" si="2"/>
        <v>0</v>
      </c>
    </row>
    <row r="146" spans="2:5" hidden="1">
      <c r="B146" s="146" t="s">
        <v>312</v>
      </c>
      <c r="C146" s="147">
        <v>-283</v>
      </c>
      <c r="D146" s="147">
        <v>-283</v>
      </c>
      <c r="E146" s="147">
        <f t="shared" si="2"/>
        <v>0</v>
      </c>
    </row>
    <row r="147" spans="2:5" hidden="1">
      <c r="B147" s="146" t="s">
        <v>313</v>
      </c>
      <c r="C147" s="147">
        <v>-31</v>
      </c>
      <c r="D147" s="147">
        <v>-31</v>
      </c>
      <c r="E147" s="147">
        <f t="shared" si="2"/>
        <v>0</v>
      </c>
    </row>
    <row r="148" spans="2:5" hidden="1">
      <c r="B148" s="146" t="s">
        <v>314</v>
      </c>
      <c r="C148" s="147">
        <v>-31</v>
      </c>
      <c r="D148" s="147">
        <v>-31</v>
      </c>
      <c r="E148" s="147">
        <f t="shared" si="2"/>
        <v>0</v>
      </c>
    </row>
    <row r="149" spans="2:5" hidden="1">
      <c r="B149" s="146" t="s">
        <v>315</v>
      </c>
      <c r="C149" s="147">
        <v>-31</v>
      </c>
      <c r="D149" s="147">
        <v>-31</v>
      </c>
      <c r="E149" s="147">
        <f t="shared" si="2"/>
        <v>0</v>
      </c>
    </row>
    <row r="150" spans="2:5" hidden="1">
      <c r="B150" s="146" t="s">
        <v>316</v>
      </c>
      <c r="C150" s="147">
        <v>-490</v>
      </c>
      <c r="D150" s="147">
        <v>-490</v>
      </c>
      <c r="E150" s="147">
        <f t="shared" si="2"/>
        <v>0</v>
      </c>
    </row>
    <row r="151" spans="2:5" hidden="1">
      <c r="B151" s="146" t="s">
        <v>317</v>
      </c>
      <c r="C151" s="147">
        <v>-192</v>
      </c>
      <c r="D151" s="147">
        <v>-192</v>
      </c>
      <c r="E151" s="147">
        <f t="shared" si="2"/>
        <v>0</v>
      </c>
    </row>
    <row r="152" spans="2:5" hidden="1">
      <c r="B152" s="146" t="s">
        <v>318</v>
      </c>
      <c r="C152" s="147">
        <v>-1219</v>
      </c>
      <c r="D152" s="147">
        <v>-1219</v>
      </c>
      <c r="E152" s="147">
        <f t="shared" si="2"/>
        <v>0</v>
      </c>
    </row>
    <row r="153" spans="2:5">
      <c r="B153" s="146" t="s">
        <v>319</v>
      </c>
      <c r="C153" s="147">
        <v>-272</v>
      </c>
      <c r="D153" s="147">
        <v>-280</v>
      </c>
      <c r="E153" s="147">
        <f t="shared" si="2"/>
        <v>8</v>
      </c>
    </row>
    <row r="154" spans="2:5" hidden="1">
      <c r="B154" s="146" t="s">
        <v>320</v>
      </c>
      <c r="C154" s="147">
        <v>-64</v>
      </c>
      <c r="D154" s="147">
        <v>-64</v>
      </c>
      <c r="E154" s="147">
        <f t="shared" si="2"/>
        <v>0</v>
      </c>
    </row>
    <row r="155" spans="2:5" hidden="1">
      <c r="B155" s="146" t="s">
        <v>321</v>
      </c>
      <c r="C155" s="147">
        <v>-35</v>
      </c>
      <c r="D155" s="147">
        <v>-35</v>
      </c>
      <c r="E155" s="147">
        <f t="shared" si="2"/>
        <v>0</v>
      </c>
    </row>
    <row r="156" spans="2:5" hidden="1">
      <c r="B156" s="146" t="s">
        <v>322</v>
      </c>
      <c r="C156" s="147">
        <v>-123</v>
      </c>
      <c r="D156" s="147">
        <v>-123</v>
      </c>
      <c r="E156" s="147">
        <f t="shared" si="2"/>
        <v>0</v>
      </c>
    </row>
    <row r="157" spans="2:5" hidden="1">
      <c r="B157" s="146" t="s">
        <v>323</v>
      </c>
      <c r="C157" s="147">
        <v>-31</v>
      </c>
      <c r="D157" s="147">
        <v>-31</v>
      </c>
      <c r="E157" s="147">
        <f t="shared" si="2"/>
        <v>0</v>
      </c>
    </row>
    <row r="158" spans="2:5">
      <c r="B158" s="146" t="s">
        <v>324</v>
      </c>
      <c r="C158" s="147">
        <v>-702</v>
      </c>
      <c r="D158" s="147">
        <v>-716</v>
      </c>
      <c r="E158" s="147">
        <f t="shared" si="2"/>
        <v>14</v>
      </c>
    </row>
    <row r="159" spans="2:5" hidden="1">
      <c r="B159" s="146" t="s">
        <v>325</v>
      </c>
      <c r="C159" s="147">
        <v>-352</v>
      </c>
      <c r="D159" s="147">
        <v>-352</v>
      </c>
      <c r="E159" s="147">
        <f t="shared" si="2"/>
        <v>0</v>
      </c>
    </row>
    <row r="160" spans="2:5" hidden="1">
      <c r="B160" s="146" t="s">
        <v>326</v>
      </c>
      <c r="C160" s="147">
        <v>-6</v>
      </c>
      <c r="D160" s="147">
        <v>-6</v>
      </c>
      <c r="E160" s="147">
        <f t="shared" si="2"/>
        <v>0</v>
      </c>
    </row>
    <row r="161" spans="2:5" hidden="1">
      <c r="B161" s="146" t="s">
        <v>327</v>
      </c>
      <c r="C161" s="147">
        <v>-13</v>
      </c>
      <c r="D161" s="147">
        <v>-13</v>
      </c>
      <c r="E161" s="147">
        <f t="shared" si="2"/>
        <v>0</v>
      </c>
    </row>
    <row r="162" spans="2:5" hidden="1">
      <c r="B162" s="146" t="s">
        <v>328</v>
      </c>
      <c r="C162" s="147">
        <v>-170</v>
      </c>
      <c r="D162" s="147">
        <v>-170</v>
      </c>
      <c r="E162" s="147">
        <f t="shared" si="2"/>
        <v>0</v>
      </c>
    </row>
    <row r="163" spans="2:5" hidden="1">
      <c r="B163" s="146" t="s">
        <v>329</v>
      </c>
      <c r="C163" s="147">
        <v>-508</v>
      </c>
      <c r="D163" s="147">
        <v>-508</v>
      </c>
      <c r="E163" s="147">
        <f t="shared" si="2"/>
        <v>0</v>
      </c>
    </row>
    <row r="164" spans="2:5" hidden="1">
      <c r="B164" s="146" t="s">
        <v>330</v>
      </c>
      <c r="C164" s="147">
        <v>-963</v>
      </c>
      <c r="D164" s="147">
        <v>-963</v>
      </c>
      <c r="E164" s="147">
        <f t="shared" si="2"/>
        <v>0</v>
      </c>
    </row>
    <row r="165" spans="2:5" hidden="1">
      <c r="B165" s="146" t="s">
        <v>331</v>
      </c>
      <c r="C165" s="147">
        <v>-1087</v>
      </c>
      <c r="D165" s="147">
        <v>-1087</v>
      </c>
      <c r="E165" s="147">
        <f t="shared" si="2"/>
        <v>0</v>
      </c>
    </row>
    <row r="166" spans="2:5" hidden="1">
      <c r="B166" s="146" t="s">
        <v>332</v>
      </c>
      <c r="C166" s="147">
        <v>-200</v>
      </c>
      <c r="D166" s="147">
        <v>-200</v>
      </c>
      <c r="E166" s="147">
        <f t="shared" si="2"/>
        <v>0</v>
      </c>
    </row>
    <row r="167" spans="2:5" hidden="1">
      <c r="B167" s="146" t="s">
        <v>333</v>
      </c>
      <c r="C167" s="147">
        <v>-428</v>
      </c>
      <c r="D167" s="147">
        <v>-428</v>
      </c>
      <c r="E167" s="147">
        <f t="shared" si="2"/>
        <v>0</v>
      </c>
    </row>
    <row r="168" spans="2:5" hidden="1">
      <c r="B168" s="146" t="s">
        <v>334</v>
      </c>
      <c r="C168" s="147">
        <v>-237</v>
      </c>
      <c r="D168" s="147">
        <v>-237</v>
      </c>
      <c r="E168" s="147">
        <f t="shared" si="2"/>
        <v>0</v>
      </c>
    </row>
    <row r="169" spans="2:5">
      <c r="B169" s="146" t="s">
        <v>335</v>
      </c>
      <c r="C169" s="147">
        <v>-1812</v>
      </c>
      <c r="D169" s="147">
        <v>-1827</v>
      </c>
      <c r="E169" s="147">
        <f t="shared" si="2"/>
        <v>15</v>
      </c>
    </row>
    <row r="170" spans="2:5" hidden="1">
      <c r="B170" s="146" t="s">
        <v>336</v>
      </c>
      <c r="C170" s="147">
        <v>-59</v>
      </c>
      <c r="D170" s="147">
        <v>-59</v>
      </c>
      <c r="E170" s="147">
        <f t="shared" si="2"/>
        <v>0</v>
      </c>
    </row>
    <row r="171" spans="2:5" hidden="1">
      <c r="B171" s="146" t="s">
        <v>337</v>
      </c>
      <c r="C171" s="147">
        <v>-175</v>
      </c>
      <c r="D171" s="147">
        <v>-175</v>
      </c>
      <c r="E171" s="147">
        <f t="shared" si="2"/>
        <v>0</v>
      </c>
    </row>
    <row r="172" spans="2:5" hidden="1">
      <c r="B172" s="146" t="s">
        <v>338</v>
      </c>
      <c r="C172" s="147">
        <v>-34</v>
      </c>
      <c r="D172" s="147">
        <v>-34</v>
      </c>
      <c r="E172" s="147">
        <f t="shared" si="2"/>
        <v>0</v>
      </c>
    </row>
    <row r="173" spans="2:5" hidden="1">
      <c r="B173" s="146" t="s">
        <v>339</v>
      </c>
      <c r="C173" s="147">
        <v>-6</v>
      </c>
      <c r="D173" s="147">
        <v>-6</v>
      </c>
      <c r="E173" s="147">
        <f t="shared" si="2"/>
        <v>0</v>
      </c>
    </row>
    <row r="174" spans="2:5" hidden="1">
      <c r="B174" s="146" t="s">
        <v>340</v>
      </c>
      <c r="C174" s="147">
        <v>-396</v>
      </c>
      <c r="D174" s="147">
        <v>-396</v>
      </c>
      <c r="E174" s="147">
        <f t="shared" si="2"/>
        <v>0</v>
      </c>
    </row>
    <row r="175" spans="2:5">
      <c r="B175" s="146" t="s">
        <v>341</v>
      </c>
      <c r="C175" s="147">
        <v>-825</v>
      </c>
      <c r="D175" s="147">
        <v>-834</v>
      </c>
      <c r="E175" s="147">
        <f t="shared" si="2"/>
        <v>9</v>
      </c>
    </row>
    <row r="176" spans="2:5" hidden="1">
      <c r="B176" s="146" t="s">
        <v>342</v>
      </c>
      <c r="C176" s="147">
        <v>-279</v>
      </c>
      <c r="D176" s="147">
        <v>-279</v>
      </c>
      <c r="E176" s="147">
        <f t="shared" si="2"/>
        <v>0</v>
      </c>
    </row>
    <row r="177" spans="2:5">
      <c r="B177" s="146" t="s">
        <v>343</v>
      </c>
      <c r="C177" s="147">
        <v>-225</v>
      </c>
      <c r="D177" s="147">
        <v>-228</v>
      </c>
      <c r="E177" s="147">
        <f t="shared" si="2"/>
        <v>3</v>
      </c>
    </row>
    <row r="178" spans="2:5" hidden="1">
      <c r="B178" s="146" t="s">
        <v>344</v>
      </c>
      <c r="C178" s="147">
        <v>-36</v>
      </c>
      <c r="D178" s="147">
        <v>-36</v>
      </c>
      <c r="E178" s="147">
        <f t="shared" si="2"/>
        <v>0</v>
      </c>
    </row>
    <row r="179" spans="2:5" hidden="1">
      <c r="B179" s="146" t="s">
        <v>345</v>
      </c>
      <c r="C179" s="147">
        <v>-58</v>
      </c>
      <c r="D179" s="147">
        <v>-58</v>
      </c>
      <c r="E179" s="147">
        <f t="shared" si="2"/>
        <v>0</v>
      </c>
    </row>
    <row r="180" spans="2:5" hidden="1">
      <c r="B180" s="146" t="s">
        <v>346</v>
      </c>
      <c r="C180" s="147">
        <v>-37</v>
      </c>
      <c r="D180" s="147">
        <v>-37</v>
      </c>
      <c r="E180" s="147">
        <f t="shared" si="2"/>
        <v>0</v>
      </c>
    </row>
    <row r="181" spans="2:5" hidden="1">
      <c r="B181" s="146" t="s">
        <v>347</v>
      </c>
      <c r="C181" s="147">
        <v>-67</v>
      </c>
      <c r="D181" s="147">
        <v>-67</v>
      </c>
      <c r="E181" s="147">
        <f t="shared" si="2"/>
        <v>0</v>
      </c>
    </row>
    <row r="182" spans="2:5" hidden="1">
      <c r="B182" s="146" t="s">
        <v>348</v>
      </c>
      <c r="C182" s="147">
        <v>-37</v>
      </c>
      <c r="D182" s="147">
        <v>-37</v>
      </c>
      <c r="E182" s="147">
        <f t="shared" si="2"/>
        <v>0</v>
      </c>
    </row>
    <row r="183" spans="2:5" hidden="1">
      <c r="B183" s="146" t="s">
        <v>349</v>
      </c>
      <c r="C183" s="147">
        <v>-164</v>
      </c>
      <c r="D183" s="147">
        <v>-164</v>
      </c>
      <c r="E183" s="147">
        <f t="shared" si="2"/>
        <v>0</v>
      </c>
    </row>
    <row r="184" spans="2:5" hidden="1">
      <c r="B184" s="146" t="s">
        <v>350</v>
      </c>
      <c r="C184" s="147">
        <v>-2038</v>
      </c>
      <c r="D184" s="147">
        <v>-2038</v>
      </c>
      <c r="E184" s="147">
        <f t="shared" si="2"/>
        <v>0</v>
      </c>
    </row>
    <row r="185" spans="2:5" hidden="1">
      <c r="B185" s="146" t="s">
        <v>351</v>
      </c>
      <c r="C185" s="147">
        <v>-1615</v>
      </c>
      <c r="D185" s="147">
        <v>-1615</v>
      </c>
      <c r="E185" s="147">
        <f t="shared" si="2"/>
        <v>0</v>
      </c>
    </row>
    <row r="186" spans="2:5">
      <c r="B186" s="146" t="s">
        <v>352</v>
      </c>
      <c r="C186" s="147">
        <v>-1048</v>
      </c>
      <c r="D186" s="147">
        <v>-1078</v>
      </c>
      <c r="E186" s="147">
        <f t="shared" si="2"/>
        <v>30</v>
      </c>
    </row>
    <row r="187" spans="2:5">
      <c r="B187" s="146" t="s">
        <v>353</v>
      </c>
      <c r="C187" s="147">
        <v>-23094</v>
      </c>
      <c r="D187" s="147">
        <v>-23154</v>
      </c>
      <c r="E187" s="147">
        <f t="shared" si="2"/>
        <v>60</v>
      </c>
    </row>
    <row r="188" spans="2:5" hidden="1">
      <c r="B188" s="146" t="s">
        <v>354</v>
      </c>
      <c r="C188" s="147">
        <v>-819</v>
      </c>
      <c r="D188" s="147">
        <v>-819</v>
      </c>
      <c r="E188" s="147">
        <f t="shared" si="2"/>
        <v>0</v>
      </c>
    </row>
    <row r="189" spans="2:5" hidden="1">
      <c r="B189" s="146" t="s">
        <v>355</v>
      </c>
      <c r="C189" s="147">
        <v>-1061</v>
      </c>
      <c r="D189" s="147">
        <v>-1061</v>
      </c>
      <c r="E189" s="147">
        <f t="shared" si="2"/>
        <v>0</v>
      </c>
    </row>
    <row r="190" spans="2:5" hidden="1">
      <c r="B190" s="146" t="s">
        <v>356</v>
      </c>
      <c r="C190" s="147">
        <v>-148</v>
      </c>
      <c r="D190" s="147">
        <v>-148</v>
      </c>
      <c r="E190" s="147">
        <f t="shared" si="2"/>
        <v>0</v>
      </c>
    </row>
    <row r="191" spans="2:5" hidden="1">
      <c r="B191" s="146" t="s">
        <v>357</v>
      </c>
      <c r="C191" s="147">
        <v>-700</v>
      </c>
      <c r="D191" s="147">
        <v>-700</v>
      </c>
      <c r="E191" s="147">
        <f t="shared" si="2"/>
        <v>0</v>
      </c>
    </row>
    <row r="192" spans="2:5" hidden="1">
      <c r="B192" s="146" t="s">
        <v>358</v>
      </c>
      <c r="C192" s="147">
        <v>-290</v>
      </c>
      <c r="D192" s="147">
        <v>-290</v>
      </c>
      <c r="E192" s="147">
        <f t="shared" si="2"/>
        <v>0</v>
      </c>
    </row>
    <row r="193" spans="2:5" hidden="1">
      <c r="B193" s="146" t="s">
        <v>359</v>
      </c>
      <c r="C193" s="147">
        <v>-266</v>
      </c>
      <c r="D193" s="147">
        <v>-266</v>
      </c>
      <c r="E193" s="147">
        <f t="shared" si="2"/>
        <v>0</v>
      </c>
    </row>
    <row r="194" spans="2:5" hidden="1">
      <c r="B194" s="146" t="s">
        <v>360</v>
      </c>
      <c r="C194" s="147">
        <v>-112</v>
      </c>
      <c r="D194" s="147">
        <v>-112</v>
      </c>
      <c r="E194" s="147">
        <f t="shared" si="2"/>
        <v>0</v>
      </c>
    </row>
    <row r="195" spans="2:5" hidden="1">
      <c r="B195" s="146" t="s">
        <v>361</v>
      </c>
      <c r="C195" s="147">
        <v>-31</v>
      </c>
      <c r="D195" s="147">
        <v>-31</v>
      </c>
      <c r="E195" s="147">
        <f t="shared" si="2"/>
        <v>0</v>
      </c>
    </row>
    <row r="196" spans="2:5" hidden="1">
      <c r="B196" s="146" t="s">
        <v>362</v>
      </c>
      <c r="C196" s="147">
        <v>-64</v>
      </c>
      <c r="D196" s="147">
        <v>-64</v>
      </c>
      <c r="E196" s="147">
        <f t="shared" si="2"/>
        <v>0</v>
      </c>
    </row>
    <row r="197" spans="2:5" hidden="1">
      <c r="B197" s="146" t="s">
        <v>363</v>
      </c>
      <c r="C197" s="147">
        <v>-367</v>
      </c>
      <c r="D197" s="147">
        <v>-367</v>
      </c>
      <c r="E197" s="147">
        <f t="shared" si="2"/>
        <v>0</v>
      </c>
    </row>
    <row r="198" spans="2:5" hidden="1">
      <c r="B198" s="146" t="s">
        <v>364</v>
      </c>
      <c r="C198" s="147">
        <v>-311</v>
      </c>
      <c r="D198" s="147">
        <v>-311</v>
      </c>
      <c r="E198" s="147">
        <f t="shared" si="2"/>
        <v>0</v>
      </c>
    </row>
    <row r="199" spans="2:5" hidden="1">
      <c r="B199" s="146" t="s">
        <v>365</v>
      </c>
      <c r="C199" s="147">
        <v>-310</v>
      </c>
      <c r="D199" s="147">
        <v>-310</v>
      </c>
      <c r="E199" s="147">
        <f t="shared" ref="E199:E244" si="3">C199-D199</f>
        <v>0</v>
      </c>
    </row>
    <row r="200" spans="2:5" hidden="1">
      <c r="B200" s="146" t="s">
        <v>366</v>
      </c>
      <c r="C200" s="147">
        <v>-286</v>
      </c>
      <c r="D200" s="147">
        <v>-286</v>
      </c>
      <c r="E200" s="147">
        <f t="shared" si="3"/>
        <v>0</v>
      </c>
    </row>
    <row r="201" spans="2:5">
      <c r="B201" s="146" t="s">
        <v>367</v>
      </c>
      <c r="C201" s="147">
        <v>-750</v>
      </c>
      <c r="D201" s="147">
        <v>-758</v>
      </c>
      <c r="E201" s="147">
        <f t="shared" si="3"/>
        <v>8</v>
      </c>
    </row>
    <row r="202" spans="2:5">
      <c r="B202" s="146" t="s">
        <v>368</v>
      </c>
      <c r="C202" s="147">
        <v>-723</v>
      </c>
      <c r="D202" s="147">
        <v>-725</v>
      </c>
      <c r="E202" s="147">
        <f t="shared" si="3"/>
        <v>2</v>
      </c>
    </row>
    <row r="203" spans="2:5" hidden="1">
      <c r="B203" s="146" t="s">
        <v>369</v>
      </c>
      <c r="C203" s="147">
        <v>-360</v>
      </c>
      <c r="D203" s="147">
        <v>-360</v>
      </c>
      <c r="E203" s="147">
        <f t="shared" si="3"/>
        <v>0</v>
      </c>
    </row>
    <row r="204" spans="2:5">
      <c r="B204" s="146" t="s">
        <v>370</v>
      </c>
      <c r="C204" s="147">
        <v>-601</v>
      </c>
      <c r="D204" s="147">
        <v>-607</v>
      </c>
      <c r="E204" s="147">
        <f t="shared" si="3"/>
        <v>6</v>
      </c>
    </row>
    <row r="205" spans="2:5">
      <c r="B205" s="146" t="s">
        <v>371</v>
      </c>
      <c r="C205" s="147">
        <v>-1640</v>
      </c>
      <c r="D205" s="147">
        <v>-1654</v>
      </c>
      <c r="E205" s="147">
        <f t="shared" si="3"/>
        <v>14</v>
      </c>
    </row>
    <row r="206" spans="2:5" hidden="1">
      <c r="B206" s="146" t="s">
        <v>372</v>
      </c>
      <c r="C206" s="147">
        <v>-243</v>
      </c>
      <c r="D206" s="147">
        <v>-243</v>
      </c>
      <c r="E206" s="147">
        <f t="shared" si="3"/>
        <v>0</v>
      </c>
    </row>
    <row r="207" spans="2:5" hidden="1">
      <c r="B207" s="146" t="s">
        <v>373</v>
      </c>
      <c r="C207" s="147">
        <v>-84</v>
      </c>
      <c r="D207" s="147">
        <v>-84</v>
      </c>
      <c r="E207" s="147">
        <f t="shared" si="3"/>
        <v>0</v>
      </c>
    </row>
    <row r="208" spans="2:5" hidden="1">
      <c r="B208" s="146" t="s">
        <v>374</v>
      </c>
      <c r="C208" s="147">
        <v>-32</v>
      </c>
      <c r="D208" s="147">
        <v>-32</v>
      </c>
      <c r="E208" s="147">
        <f t="shared" si="3"/>
        <v>0</v>
      </c>
    </row>
    <row r="209" spans="2:5" hidden="1">
      <c r="B209" s="146" t="s">
        <v>375</v>
      </c>
      <c r="C209" s="147">
        <v>-50405</v>
      </c>
      <c r="D209" s="147">
        <v>-50405</v>
      </c>
      <c r="E209" s="147">
        <f t="shared" si="3"/>
        <v>0</v>
      </c>
    </row>
    <row r="210" spans="2:5" hidden="1">
      <c r="B210" s="146" t="s">
        <v>376</v>
      </c>
      <c r="C210" s="147">
        <v>-1047</v>
      </c>
      <c r="D210" s="147">
        <v>-1047</v>
      </c>
      <c r="E210" s="147">
        <f t="shared" si="3"/>
        <v>0</v>
      </c>
    </row>
    <row r="211" spans="2:5" hidden="1">
      <c r="B211" s="146" t="s">
        <v>377</v>
      </c>
      <c r="C211" s="147">
        <v>-406</v>
      </c>
      <c r="D211" s="147">
        <v>-406</v>
      </c>
      <c r="E211" s="147">
        <f t="shared" si="3"/>
        <v>0</v>
      </c>
    </row>
    <row r="212" spans="2:5" hidden="1">
      <c r="B212" s="146" t="s">
        <v>378</v>
      </c>
      <c r="C212" s="147">
        <v>-776</v>
      </c>
      <c r="D212" s="147">
        <v>-776</v>
      </c>
      <c r="E212" s="147">
        <f t="shared" si="3"/>
        <v>0</v>
      </c>
    </row>
    <row r="213" spans="2:5" hidden="1">
      <c r="B213" s="146" t="s">
        <v>379</v>
      </c>
      <c r="C213" s="147">
        <v>-96</v>
      </c>
      <c r="D213" s="147">
        <v>-96</v>
      </c>
      <c r="E213" s="147">
        <f t="shared" si="3"/>
        <v>0</v>
      </c>
    </row>
    <row r="214" spans="2:5">
      <c r="B214" s="146" t="s">
        <v>380</v>
      </c>
      <c r="C214" s="147">
        <v>-184</v>
      </c>
      <c r="D214" s="147">
        <v>-178</v>
      </c>
      <c r="E214" s="147">
        <f t="shared" si="3"/>
        <v>-6</v>
      </c>
    </row>
    <row r="215" spans="2:5" hidden="1">
      <c r="B215" s="146" t="s">
        <v>381</v>
      </c>
      <c r="C215" s="147">
        <v>-507</v>
      </c>
      <c r="D215" s="147">
        <v>-507</v>
      </c>
      <c r="E215" s="147">
        <f t="shared" si="3"/>
        <v>0</v>
      </c>
    </row>
    <row r="216" spans="2:5">
      <c r="B216" s="146" t="s">
        <v>382</v>
      </c>
      <c r="C216" s="147">
        <v>-394</v>
      </c>
      <c r="D216" s="147">
        <v>-397</v>
      </c>
      <c r="E216" s="147">
        <f t="shared" si="3"/>
        <v>3</v>
      </c>
    </row>
    <row r="217" spans="2:5" hidden="1">
      <c r="B217" s="146" t="s">
        <v>383</v>
      </c>
      <c r="C217" s="147">
        <v>-353</v>
      </c>
      <c r="D217" s="147">
        <v>-353</v>
      </c>
      <c r="E217" s="147">
        <f t="shared" si="3"/>
        <v>0</v>
      </c>
    </row>
    <row r="218" spans="2:5" hidden="1">
      <c r="B218" s="146" t="s">
        <v>384</v>
      </c>
      <c r="C218" s="147">
        <v>-1523</v>
      </c>
      <c r="D218" s="147">
        <v>-1523</v>
      </c>
      <c r="E218" s="147">
        <f t="shared" si="3"/>
        <v>0</v>
      </c>
    </row>
    <row r="219" spans="2:5">
      <c r="B219" s="146" t="s">
        <v>385</v>
      </c>
      <c r="C219" s="147">
        <v>-180</v>
      </c>
      <c r="D219" s="147">
        <v>-174</v>
      </c>
      <c r="E219" s="147">
        <f t="shared" si="3"/>
        <v>-6</v>
      </c>
    </row>
    <row r="220" spans="2:5">
      <c r="B220" s="146" t="s">
        <v>386</v>
      </c>
      <c r="C220" s="147">
        <v>-10764</v>
      </c>
      <c r="D220" s="147">
        <v>-10783</v>
      </c>
      <c r="E220" s="147">
        <f t="shared" si="3"/>
        <v>19</v>
      </c>
    </row>
    <row r="221" spans="2:5">
      <c r="B221" s="146" t="s">
        <v>387</v>
      </c>
      <c r="C221" s="147">
        <v>-330</v>
      </c>
      <c r="D221" s="147">
        <v>-328</v>
      </c>
      <c r="E221" s="147">
        <f t="shared" si="3"/>
        <v>-2</v>
      </c>
    </row>
    <row r="222" spans="2:5">
      <c r="B222" s="146" t="s">
        <v>388</v>
      </c>
      <c r="C222" s="147">
        <v>-703</v>
      </c>
      <c r="D222" s="147">
        <v>-691</v>
      </c>
      <c r="E222" s="147">
        <f t="shared" si="3"/>
        <v>-12</v>
      </c>
    </row>
    <row r="223" spans="2:5">
      <c r="B223" s="146" t="s">
        <v>389</v>
      </c>
      <c r="C223" s="147">
        <v>-1160</v>
      </c>
      <c r="D223" s="147">
        <v>-1136</v>
      </c>
      <c r="E223" s="147">
        <f t="shared" si="3"/>
        <v>-24</v>
      </c>
    </row>
    <row r="224" spans="2:5" hidden="1">
      <c r="B224" s="146" t="s">
        <v>390</v>
      </c>
      <c r="C224" s="147">
        <v>-909</v>
      </c>
      <c r="D224" s="147">
        <v>-909</v>
      </c>
      <c r="E224" s="147">
        <f t="shared" si="3"/>
        <v>0</v>
      </c>
    </row>
    <row r="225" spans="2:5" hidden="1">
      <c r="B225" s="146" t="s">
        <v>391</v>
      </c>
      <c r="C225" s="147">
        <v>-1902</v>
      </c>
      <c r="D225" s="147">
        <v>-1902</v>
      </c>
      <c r="E225" s="147">
        <f t="shared" si="3"/>
        <v>0</v>
      </c>
    </row>
    <row r="226" spans="2:5" hidden="1">
      <c r="B226" s="146" t="s">
        <v>392</v>
      </c>
      <c r="C226" s="147">
        <v>-6</v>
      </c>
      <c r="D226" s="147">
        <v>-6</v>
      </c>
      <c r="E226" s="147">
        <f t="shared" si="3"/>
        <v>0</v>
      </c>
    </row>
    <row r="227" spans="2:5" hidden="1">
      <c r="B227" s="146" t="s">
        <v>393</v>
      </c>
      <c r="C227" s="147">
        <v>-66</v>
      </c>
      <c r="D227" s="147">
        <v>-66</v>
      </c>
      <c r="E227" s="147">
        <f t="shared" si="3"/>
        <v>0</v>
      </c>
    </row>
    <row r="228" spans="2:5" hidden="1">
      <c r="B228" s="146" t="s">
        <v>394</v>
      </c>
      <c r="C228" s="147">
        <v>-18</v>
      </c>
      <c r="D228" s="147">
        <v>-18</v>
      </c>
      <c r="E228" s="147">
        <f t="shared" si="3"/>
        <v>0</v>
      </c>
    </row>
    <row r="229" spans="2:5" hidden="1">
      <c r="B229" s="146" t="s">
        <v>395</v>
      </c>
      <c r="C229" s="147">
        <v>-53</v>
      </c>
      <c r="D229" s="147">
        <v>-53</v>
      </c>
      <c r="E229" s="147">
        <f t="shared" si="3"/>
        <v>0</v>
      </c>
    </row>
    <row r="230" spans="2:5" hidden="1">
      <c r="B230" s="146" t="s">
        <v>396</v>
      </c>
      <c r="C230" s="147">
        <v>-54</v>
      </c>
      <c r="D230" s="147">
        <v>-54</v>
      </c>
      <c r="E230" s="147">
        <f t="shared" si="3"/>
        <v>0</v>
      </c>
    </row>
    <row r="231" spans="2:5">
      <c r="B231" s="146" t="s">
        <v>397</v>
      </c>
      <c r="C231" s="147">
        <v>-697</v>
      </c>
      <c r="D231" s="147">
        <v>-714</v>
      </c>
      <c r="E231" s="147">
        <f t="shared" si="3"/>
        <v>17</v>
      </c>
    </row>
    <row r="232" spans="2:5">
      <c r="B232" s="146" t="s">
        <v>398</v>
      </c>
      <c r="C232" s="147">
        <v>-236</v>
      </c>
      <c r="D232" s="147">
        <v>-238</v>
      </c>
      <c r="E232" s="147">
        <f t="shared" si="3"/>
        <v>2</v>
      </c>
    </row>
    <row r="233" spans="2:5" hidden="1">
      <c r="B233" s="146" t="s">
        <v>399</v>
      </c>
      <c r="C233" s="147">
        <v>-2527</v>
      </c>
      <c r="D233" s="147">
        <v>-2527</v>
      </c>
      <c r="E233" s="147">
        <f t="shared" si="3"/>
        <v>0</v>
      </c>
    </row>
    <row r="234" spans="2:5">
      <c r="B234" s="146" t="s">
        <v>400</v>
      </c>
      <c r="C234" s="147">
        <v>-518</v>
      </c>
      <c r="D234" s="147">
        <v>-524</v>
      </c>
      <c r="E234" s="147">
        <f t="shared" si="3"/>
        <v>6</v>
      </c>
    </row>
    <row r="235" spans="2:5">
      <c r="B235" s="146" t="s">
        <v>401</v>
      </c>
      <c r="C235" s="147">
        <v>-228</v>
      </c>
      <c r="D235" s="147">
        <v>-231</v>
      </c>
      <c r="E235" s="147">
        <f t="shared" si="3"/>
        <v>3</v>
      </c>
    </row>
    <row r="236" spans="2:5">
      <c r="B236" s="146" t="s">
        <v>402</v>
      </c>
      <c r="C236" s="147">
        <v>-357</v>
      </c>
      <c r="D236" s="147">
        <v>-361</v>
      </c>
      <c r="E236" s="147">
        <f t="shared" si="3"/>
        <v>4</v>
      </c>
    </row>
    <row r="237" spans="2:5">
      <c r="B237" s="146" t="s">
        <v>403</v>
      </c>
      <c r="C237" s="147">
        <v>-578</v>
      </c>
      <c r="D237" s="147">
        <v>-581</v>
      </c>
      <c r="E237" s="147">
        <f t="shared" si="3"/>
        <v>3</v>
      </c>
    </row>
    <row r="238" spans="2:5">
      <c r="B238" s="146" t="s">
        <v>404</v>
      </c>
      <c r="C238" s="147">
        <v>-855</v>
      </c>
      <c r="D238" s="147">
        <v>-888</v>
      </c>
      <c r="E238" s="147">
        <f t="shared" si="3"/>
        <v>33</v>
      </c>
    </row>
    <row r="239" spans="2:5" hidden="1">
      <c r="B239" s="146" t="s">
        <v>405</v>
      </c>
      <c r="C239" s="147">
        <v>-390</v>
      </c>
      <c r="D239" s="147">
        <v>-390</v>
      </c>
      <c r="E239" s="147">
        <f t="shared" si="3"/>
        <v>0</v>
      </c>
    </row>
    <row r="240" spans="2:5">
      <c r="B240" s="146" t="s">
        <v>406</v>
      </c>
      <c r="C240" s="147">
        <v>-855</v>
      </c>
      <c r="D240" s="147">
        <v>-869</v>
      </c>
      <c r="E240" s="147">
        <f t="shared" si="3"/>
        <v>14</v>
      </c>
    </row>
    <row r="241" spans="2:5" hidden="1">
      <c r="B241" s="146" t="s">
        <v>407</v>
      </c>
      <c r="C241" s="147">
        <v>-207</v>
      </c>
      <c r="D241" s="147">
        <v>-207</v>
      </c>
      <c r="E241" s="147">
        <f t="shared" si="3"/>
        <v>0</v>
      </c>
    </row>
    <row r="242" spans="2:5" hidden="1">
      <c r="B242" s="146" t="s">
        <v>408</v>
      </c>
      <c r="C242" s="147">
        <v>-159</v>
      </c>
      <c r="D242" s="147">
        <v>-159</v>
      </c>
      <c r="E242" s="147">
        <f t="shared" si="3"/>
        <v>0</v>
      </c>
    </row>
    <row r="243" spans="2:5" hidden="1">
      <c r="B243" s="146" t="s">
        <v>409</v>
      </c>
      <c r="C243" s="147">
        <v>-242</v>
      </c>
      <c r="D243" s="147">
        <v>-242</v>
      </c>
      <c r="E243" s="147">
        <f t="shared" si="3"/>
        <v>0</v>
      </c>
    </row>
    <row r="244" spans="2:5" hidden="1">
      <c r="B244" s="146" t="s">
        <v>410</v>
      </c>
      <c r="C244" s="147">
        <v>-31</v>
      </c>
      <c r="D244" s="147">
        <v>-31</v>
      </c>
      <c r="E244" s="147">
        <f t="shared" si="3"/>
        <v>0</v>
      </c>
    </row>
    <row r="245" spans="2:5">
      <c r="B245" s="144"/>
      <c r="C245" s="145">
        <f>SUM(C6:C244)</f>
        <v>-283117</v>
      </c>
      <c r="D245" s="145">
        <f t="shared" ref="D245:E245" si="4">SUM(D6:D244)</f>
        <v>-283499</v>
      </c>
      <c r="E245" s="145">
        <f t="shared" si="4"/>
        <v>382</v>
      </c>
    </row>
  </sheetData>
  <autoFilter ref="B5:E245">
    <filterColumn colId="3">
      <filters>
        <filter val="(12)"/>
        <filter val="(16)"/>
        <filter val="(18)"/>
        <filter val="(2)"/>
        <filter val="(24)"/>
        <filter val="(6)"/>
        <filter val="1"/>
        <filter val="12"/>
        <filter val="14"/>
        <filter val="15"/>
        <filter val="16"/>
        <filter val="17"/>
        <filter val="19"/>
        <filter val="2"/>
        <filter val="22"/>
        <filter val="27"/>
        <filter val="29"/>
        <filter val="3"/>
        <filter val="30"/>
        <filter val="33"/>
        <filter val="382"/>
        <filter val="4"/>
        <filter val="5"/>
        <filter val="52"/>
        <filter val="6"/>
        <filter val="60"/>
        <filter val="8"/>
        <filter val="9"/>
      </filters>
    </filterColumn>
  </autoFilter>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434"/>
  <sheetViews>
    <sheetView showGridLines="0" zoomScale="85" zoomScaleNormal="85" workbookViewId="0">
      <selection activeCell="F13" sqref="F13"/>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96"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96"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96" s="151" customFormat="1">
      <c r="A4" s="116"/>
      <c r="B4" s="34"/>
      <c r="C4" s="139"/>
    </row>
    <row r="5" spans="1:96" s="151" customFormat="1">
      <c r="A5" s="34"/>
      <c r="B5" s="34"/>
    </row>
    <row r="6" spans="1:96" s="151" customFormat="1">
      <c r="A6" s="34"/>
      <c r="B6" s="34"/>
    </row>
    <row r="7" spans="1:96" s="151" customFormat="1">
      <c r="A7" s="34"/>
      <c r="B7" s="34"/>
      <c r="C7" s="150" t="s">
        <v>413</v>
      </c>
      <c r="D7" s="150"/>
      <c r="E7" s="150"/>
      <c r="F7" s="150"/>
      <c r="G7" s="150"/>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39"/>
      <c r="BF7" s="139"/>
      <c r="BG7" s="139"/>
      <c r="BH7" s="139"/>
      <c r="BI7" s="139"/>
      <c r="BJ7" s="139"/>
      <c r="BK7" s="139"/>
      <c r="BL7" s="139"/>
      <c r="BM7" s="139"/>
      <c r="BN7" s="139"/>
      <c r="BO7" s="139"/>
      <c r="BP7" s="139"/>
      <c r="BQ7" s="139"/>
      <c r="BR7" s="139"/>
      <c r="BS7" s="139"/>
      <c r="BT7" s="139"/>
      <c r="BU7" s="139"/>
      <c r="BV7" s="139"/>
      <c r="BW7" s="139"/>
      <c r="BX7" s="139"/>
      <c r="BY7" s="139"/>
      <c r="BZ7" s="139"/>
      <c r="CA7" s="139"/>
      <c r="CB7" s="139"/>
      <c r="CC7" s="139"/>
      <c r="CD7" s="139"/>
      <c r="CE7" s="139"/>
      <c r="CF7" s="139"/>
      <c r="CG7" s="139"/>
      <c r="CH7" s="139"/>
      <c r="CI7" s="139"/>
      <c r="CJ7" s="139"/>
      <c r="CK7" s="139"/>
      <c r="CL7" s="139"/>
      <c r="CM7" s="139"/>
      <c r="CN7" s="139"/>
      <c r="CO7" s="139"/>
      <c r="CP7" s="139"/>
      <c r="CQ7" s="139"/>
      <c r="CR7" s="139"/>
    </row>
    <row r="8" spans="1:96" s="151" customFormat="1">
      <c r="A8" s="34"/>
      <c r="B8" s="34"/>
      <c r="E8" s="152"/>
      <c r="G8" s="152"/>
    </row>
    <row r="9" spans="1:96" s="151" customFormat="1">
      <c r="A9" s="34"/>
      <c r="B9" s="34"/>
      <c r="E9" s="152"/>
      <c r="G9" s="152"/>
    </row>
    <row r="10" spans="1:96" s="151" customFormat="1">
      <c r="A10" s="34"/>
      <c r="B10" s="34"/>
      <c r="E10" s="152"/>
      <c r="G10" s="152"/>
    </row>
    <row r="11" spans="1:96" s="151" customFormat="1">
      <c r="A11" s="34"/>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row>
    <row r="12" spans="1:96" s="151" customFormat="1">
      <c r="A12" s="34"/>
      <c r="B12" s="137"/>
      <c r="C12" s="153"/>
      <c r="D12" s="153"/>
      <c r="E12" s="153"/>
      <c r="F12" s="153"/>
      <c r="G12" s="153"/>
      <c r="H12" s="153"/>
      <c r="I12" s="153"/>
      <c r="J12" s="154"/>
      <c r="K12" s="153"/>
      <c r="L12" s="153"/>
      <c r="M12" s="153"/>
      <c r="N12" s="153"/>
      <c r="O12" s="153"/>
      <c r="P12" s="153"/>
      <c r="Q12" s="153"/>
      <c r="R12" s="153"/>
      <c r="S12" s="153"/>
      <c r="T12" s="153"/>
      <c r="U12" s="153"/>
      <c r="V12" s="153"/>
      <c r="W12" s="154"/>
      <c r="X12" s="154"/>
      <c r="Y12" s="153"/>
      <c r="Z12" s="153"/>
    </row>
    <row r="13" spans="1:96" s="151" customFormat="1">
      <c r="A13" s="34"/>
      <c r="B13" s="137"/>
      <c r="C13" s="155"/>
      <c r="D13" s="153"/>
      <c r="E13" s="153"/>
      <c r="F13" s="153"/>
      <c r="G13" s="153"/>
      <c r="H13" s="153"/>
      <c r="I13" s="153"/>
      <c r="J13" s="154"/>
      <c r="K13" s="153"/>
      <c r="L13" s="153"/>
      <c r="M13" s="153"/>
      <c r="N13" s="153"/>
      <c r="O13" s="153"/>
      <c r="P13" s="153"/>
      <c r="Q13" s="153"/>
      <c r="R13" s="153"/>
      <c r="S13" s="153"/>
      <c r="T13" s="153"/>
      <c r="U13" s="153"/>
      <c r="V13" s="153"/>
      <c r="W13" s="154"/>
      <c r="X13" s="154"/>
      <c r="Y13" s="153"/>
      <c r="Z13" s="153"/>
    </row>
    <row r="14" spans="1:96">
      <c r="B14" s="137"/>
      <c r="C14" s="137"/>
      <c r="D14" s="137"/>
      <c r="E14" s="137"/>
      <c r="F14" s="137"/>
      <c r="G14" s="137"/>
      <c r="H14" s="137"/>
      <c r="I14" s="137"/>
      <c r="J14" s="138"/>
      <c r="K14" s="137"/>
      <c r="L14" s="137"/>
      <c r="M14" s="137"/>
      <c r="N14" s="137"/>
      <c r="O14" s="137"/>
      <c r="P14" s="137"/>
      <c r="Q14" s="137"/>
      <c r="R14" s="137"/>
      <c r="S14" s="137"/>
      <c r="T14" s="137"/>
      <c r="U14" s="137"/>
      <c r="V14" s="137"/>
      <c r="W14" s="138"/>
      <c r="X14" s="138"/>
      <c r="Y14" s="137"/>
      <c r="Z14" s="137"/>
    </row>
    <row r="15" spans="1:96">
      <c r="B15" s="137"/>
      <c r="C15" s="137"/>
      <c r="D15" s="137"/>
      <c r="E15" s="137"/>
      <c r="F15" s="137"/>
      <c r="G15" s="137"/>
      <c r="H15" s="137"/>
      <c r="I15" s="137"/>
      <c r="J15" s="138"/>
      <c r="K15" s="137"/>
      <c r="L15" s="137"/>
      <c r="M15" s="137"/>
      <c r="N15" s="137"/>
      <c r="O15" s="137"/>
      <c r="P15" s="137"/>
      <c r="Q15" s="137"/>
      <c r="R15" s="137"/>
      <c r="S15" s="137"/>
      <c r="T15" s="137"/>
      <c r="U15" s="137"/>
      <c r="V15" s="137"/>
      <c r="W15" s="138"/>
      <c r="X15" s="138"/>
      <c r="Y15" s="137"/>
      <c r="Z15" s="137"/>
    </row>
    <row r="16" spans="1:96">
      <c r="B16" s="137"/>
      <c r="C16" s="137"/>
      <c r="D16" s="137"/>
      <c r="E16" s="137"/>
      <c r="F16" s="137"/>
      <c r="G16" s="137"/>
      <c r="H16" s="137"/>
      <c r="I16" s="137"/>
      <c r="J16" s="138"/>
      <c r="K16" s="137"/>
      <c r="L16" s="137"/>
      <c r="M16" s="137"/>
      <c r="N16" s="137"/>
      <c r="O16" s="137"/>
      <c r="P16" s="137"/>
      <c r="Q16" s="137"/>
      <c r="R16" s="137"/>
      <c r="S16" s="137"/>
      <c r="T16" s="137"/>
      <c r="U16" s="137"/>
      <c r="V16" s="137"/>
      <c r="W16" s="138"/>
      <c r="X16" s="138"/>
      <c r="Y16" s="137"/>
      <c r="Z16" s="137"/>
    </row>
    <row r="17" spans="2:26">
      <c r="B17" s="137"/>
      <c r="C17" s="137"/>
      <c r="D17" s="137"/>
      <c r="E17" s="137"/>
      <c r="F17" s="137"/>
      <c r="G17" s="137"/>
      <c r="H17" s="137"/>
      <c r="I17" s="137"/>
      <c r="J17" s="138"/>
      <c r="K17" s="137"/>
      <c r="L17" s="137"/>
      <c r="M17" s="137"/>
      <c r="N17" s="137"/>
      <c r="O17" s="137"/>
      <c r="P17" s="137"/>
      <c r="Q17" s="137"/>
      <c r="R17" s="137"/>
      <c r="S17" s="137"/>
      <c r="T17" s="137"/>
      <c r="U17" s="137"/>
      <c r="V17" s="137"/>
      <c r="W17" s="138"/>
      <c r="X17" s="138"/>
      <c r="Y17" s="137"/>
      <c r="Z17" s="137"/>
    </row>
    <row r="18" spans="2:26">
      <c r="B18" s="137"/>
      <c r="C18" s="137"/>
      <c r="D18" s="137"/>
      <c r="E18" s="137"/>
      <c r="F18" s="137"/>
      <c r="G18" s="137"/>
      <c r="H18" s="137"/>
      <c r="I18" s="137"/>
      <c r="J18" s="138"/>
      <c r="K18" s="137"/>
      <c r="L18" s="137"/>
      <c r="M18" s="137"/>
      <c r="N18" s="137"/>
      <c r="O18" s="137"/>
      <c r="P18" s="137"/>
      <c r="Q18" s="137"/>
      <c r="R18" s="137"/>
      <c r="S18" s="137"/>
      <c r="T18" s="137"/>
      <c r="U18" s="137"/>
      <c r="V18" s="137"/>
      <c r="W18" s="138"/>
      <c r="X18" s="138"/>
      <c r="Y18" s="137"/>
      <c r="Z18" s="137"/>
    </row>
    <row r="19" spans="2:26">
      <c r="B19" s="137"/>
      <c r="C19" s="137"/>
      <c r="D19" s="137"/>
      <c r="E19" s="137"/>
      <c r="F19" s="137"/>
      <c r="G19" s="137"/>
      <c r="H19" s="137"/>
      <c r="I19" s="137"/>
      <c r="J19" s="138"/>
      <c r="K19" s="137"/>
      <c r="L19" s="137"/>
      <c r="M19" s="137"/>
      <c r="N19" s="137"/>
      <c r="O19" s="137"/>
      <c r="P19" s="137"/>
      <c r="Q19" s="137"/>
      <c r="R19" s="137"/>
      <c r="S19" s="137"/>
      <c r="T19" s="137"/>
      <c r="U19" s="137"/>
      <c r="V19" s="137"/>
      <c r="W19" s="138"/>
      <c r="X19" s="138"/>
      <c r="Y19" s="137"/>
      <c r="Z19" s="137"/>
    </row>
    <row r="20" spans="2:26" ht="12" customHeight="1">
      <c r="B20" s="137"/>
      <c r="C20" s="137"/>
      <c r="D20" s="137"/>
      <c r="E20" s="137"/>
      <c r="F20" s="137"/>
      <c r="G20" s="137"/>
      <c r="H20" s="137"/>
      <c r="I20" s="137"/>
      <c r="J20" s="138"/>
      <c r="K20" s="137"/>
      <c r="L20" s="137"/>
      <c r="M20" s="137"/>
      <c r="N20" s="137"/>
      <c r="O20" s="137"/>
      <c r="P20" s="137"/>
      <c r="Q20" s="137"/>
      <c r="R20" s="137"/>
      <c r="S20" s="137"/>
      <c r="T20" s="137"/>
      <c r="U20" s="137"/>
      <c r="V20" s="137"/>
      <c r="W20" s="138"/>
      <c r="X20" s="138"/>
      <c r="Y20" s="137"/>
      <c r="Z20" s="137"/>
    </row>
    <row r="21" spans="2:26" ht="12" customHeight="1">
      <c r="B21" s="137"/>
      <c r="C21" s="137"/>
      <c r="D21" s="137"/>
      <c r="E21" s="137"/>
      <c r="F21" s="137"/>
      <c r="G21" s="137"/>
      <c r="H21" s="137"/>
      <c r="I21" s="137"/>
      <c r="J21" s="138"/>
      <c r="K21" s="137"/>
      <c r="L21" s="137"/>
      <c r="M21" s="137"/>
      <c r="N21" s="137"/>
      <c r="O21" s="137"/>
      <c r="P21" s="137"/>
      <c r="Q21" s="137"/>
      <c r="R21" s="137"/>
      <c r="S21" s="137"/>
      <c r="T21" s="137"/>
      <c r="U21" s="137"/>
      <c r="V21" s="137"/>
      <c r="W21" s="138"/>
      <c r="X21" s="138"/>
      <c r="Y21" s="137"/>
      <c r="Z21" s="137"/>
    </row>
    <row r="22" spans="2:26">
      <c r="B22" s="137"/>
      <c r="C22" s="137"/>
      <c r="D22" s="137"/>
      <c r="E22" s="137"/>
      <c r="F22" s="137"/>
      <c r="G22" s="137"/>
      <c r="H22" s="137"/>
      <c r="I22" s="137"/>
      <c r="J22" s="138"/>
      <c r="K22" s="137"/>
      <c r="L22" s="137"/>
      <c r="M22" s="137"/>
      <c r="N22" s="137"/>
      <c r="O22" s="137"/>
      <c r="P22" s="137"/>
      <c r="Q22" s="137"/>
      <c r="R22" s="137"/>
      <c r="S22" s="137"/>
      <c r="T22" s="137"/>
      <c r="U22" s="137"/>
      <c r="V22" s="137"/>
      <c r="W22" s="138"/>
      <c r="X22" s="138"/>
      <c r="Y22" s="137"/>
      <c r="Z22" s="137"/>
    </row>
    <row r="23" spans="2:26">
      <c r="B23" s="137"/>
      <c r="C23" s="137"/>
      <c r="D23" s="137"/>
      <c r="E23" s="137"/>
      <c r="F23" s="137"/>
      <c r="G23" s="137"/>
      <c r="H23" s="137"/>
      <c r="I23" s="137"/>
      <c r="J23" s="138"/>
      <c r="K23" s="137"/>
      <c r="L23" s="137"/>
      <c r="M23" s="137"/>
      <c r="N23" s="137"/>
      <c r="O23" s="137"/>
      <c r="P23" s="137"/>
      <c r="Q23" s="137"/>
      <c r="R23" s="137"/>
      <c r="S23" s="137"/>
      <c r="T23" s="137"/>
      <c r="U23" s="137"/>
      <c r="V23" s="137"/>
      <c r="W23" s="138"/>
      <c r="X23" s="138"/>
      <c r="Y23" s="137"/>
      <c r="Z23" s="137"/>
    </row>
    <row r="24" spans="2:26">
      <c r="B24" s="137"/>
      <c r="C24" s="137"/>
      <c r="D24" s="137"/>
      <c r="E24" s="137"/>
      <c r="F24" s="137"/>
      <c r="G24" s="137"/>
      <c r="H24" s="137"/>
      <c r="I24" s="137"/>
      <c r="J24" s="138"/>
      <c r="K24" s="137"/>
      <c r="L24" s="137"/>
      <c r="M24" s="137"/>
      <c r="N24" s="137"/>
      <c r="O24" s="137"/>
      <c r="P24" s="137"/>
      <c r="Q24" s="137"/>
      <c r="R24" s="137"/>
      <c r="S24" s="137"/>
      <c r="T24" s="137"/>
      <c r="U24" s="137"/>
      <c r="V24" s="137"/>
      <c r="W24" s="138"/>
      <c r="X24" s="138"/>
      <c r="Y24" s="137"/>
      <c r="Z24" s="137"/>
    </row>
    <row r="25" spans="2:26">
      <c r="B25" s="137"/>
      <c r="C25" s="137"/>
      <c r="D25" s="137"/>
      <c r="E25" s="137"/>
      <c r="F25" s="137"/>
      <c r="G25" s="137"/>
      <c r="H25" s="137"/>
      <c r="I25" s="137"/>
      <c r="J25" s="138"/>
      <c r="K25" s="137"/>
      <c r="L25" s="137"/>
      <c r="M25" s="137"/>
      <c r="N25" s="137"/>
      <c r="O25" s="137"/>
      <c r="P25" s="137"/>
      <c r="Q25" s="137"/>
      <c r="R25" s="137"/>
      <c r="S25" s="137"/>
      <c r="T25" s="137"/>
      <c r="U25" s="137"/>
      <c r="V25" s="137"/>
      <c r="W25" s="138"/>
      <c r="X25" s="138"/>
      <c r="Y25" s="137"/>
      <c r="Z25" s="137"/>
    </row>
    <row r="26" spans="2:26">
      <c r="B26" s="137"/>
      <c r="C26" s="137"/>
      <c r="D26" s="137"/>
      <c r="E26" s="137"/>
      <c r="F26" s="137"/>
      <c r="G26" s="137"/>
      <c r="H26" s="137"/>
      <c r="I26" s="137"/>
      <c r="J26" s="138"/>
      <c r="K26" s="137"/>
      <c r="L26" s="137"/>
      <c r="M26" s="137"/>
      <c r="N26" s="137"/>
      <c r="O26" s="137"/>
      <c r="P26" s="137"/>
      <c r="Q26" s="137"/>
      <c r="R26" s="137"/>
      <c r="S26" s="137"/>
      <c r="T26" s="137"/>
      <c r="U26" s="137"/>
      <c r="V26" s="137"/>
      <c r="W26" s="138"/>
      <c r="X26" s="138"/>
      <c r="Y26" s="137"/>
      <c r="Z26" s="137"/>
    </row>
    <row r="27" spans="2:26">
      <c r="B27" s="137"/>
      <c r="C27" s="137"/>
      <c r="D27" s="137"/>
      <c r="E27" s="137"/>
      <c r="F27" s="137"/>
      <c r="G27" s="137"/>
      <c r="H27" s="137"/>
      <c r="I27" s="137"/>
      <c r="J27" s="138"/>
      <c r="K27" s="137"/>
      <c r="L27" s="137"/>
      <c r="M27" s="137"/>
      <c r="N27" s="137"/>
      <c r="O27" s="137"/>
      <c r="P27" s="137"/>
      <c r="Q27" s="137"/>
      <c r="R27" s="137"/>
      <c r="S27" s="137"/>
      <c r="T27" s="137"/>
      <c r="U27" s="137"/>
      <c r="V27" s="137"/>
      <c r="W27" s="138"/>
      <c r="X27" s="138"/>
      <c r="Y27" s="137"/>
      <c r="Z27" s="137"/>
    </row>
    <row r="28" spans="2:26">
      <c r="B28" s="137"/>
      <c r="C28" s="137"/>
      <c r="D28" s="137"/>
      <c r="E28" s="137"/>
      <c r="F28" s="137"/>
      <c r="G28" s="137"/>
      <c r="H28" s="137"/>
      <c r="I28" s="137"/>
      <c r="J28" s="138"/>
      <c r="K28" s="137"/>
      <c r="L28" s="137"/>
      <c r="M28" s="137"/>
      <c r="N28" s="137"/>
      <c r="O28" s="137"/>
      <c r="P28" s="137"/>
      <c r="Q28" s="137"/>
      <c r="R28" s="137"/>
      <c r="S28" s="137"/>
      <c r="T28" s="137"/>
      <c r="U28" s="137"/>
      <c r="V28" s="137"/>
      <c r="W28" s="138"/>
      <c r="X28" s="138"/>
      <c r="Y28" s="137"/>
      <c r="Z28" s="137"/>
    </row>
    <row r="29" spans="2:26">
      <c r="B29" s="137"/>
      <c r="C29" s="137"/>
      <c r="D29" s="137"/>
      <c r="E29" s="137"/>
      <c r="F29" s="137"/>
      <c r="G29" s="137"/>
      <c r="H29" s="137"/>
      <c r="I29" s="137"/>
      <c r="J29" s="138"/>
      <c r="K29" s="137"/>
      <c r="L29" s="137"/>
      <c r="M29" s="137"/>
      <c r="N29" s="137"/>
      <c r="O29" s="137"/>
      <c r="P29" s="137"/>
      <c r="Q29" s="137"/>
      <c r="R29" s="137"/>
      <c r="S29" s="137"/>
      <c r="T29" s="137"/>
      <c r="U29" s="137"/>
      <c r="V29" s="137"/>
      <c r="W29" s="138"/>
      <c r="X29" s="138"/>
      <c r="Y29" s="137"/>
      <c r="Z29" s="137"/>
    </row>
    <row r="30" spans="2:26">
      <c r="B30" s="137"/>
      <c r="C30" s="137"/>
      <c r="D30" s="137"/>
      <c r="E30" s="137"/>
      <c r="F30" s="137"/>
      <c r="G30" s="137"/>
      <c r="H30" s="137"/>
      <c r="I30" s="137"/>
      <c r="J30" s="138"/>
      <c r="K30" s="137"/>
      <c r="L30" s="137"/>
      <c r="M30" s="137"/>
      <c r="N30" s="137"/>
      <c r="O30" s="137"/>
      <c r="P30" s="137"/>
      <c r="Q30" s="137"/>
      <c r="R30" s="137"/>
      <c r="S30" s="137"/>
      <c r="T30" s="137"/>
      <c r="U30" s="137"/>
      <c r="V30" s="137"/>
      <c r="W30" s="138"/>
      <c r="X30" s="138"/>
      <c r="Y30" s="137"/>
      <c r="Z30" s="137"/>
    </row>
    <row r="31" spans="2:26">
      <c r="B31" s="137"/>
      <c r="C31" s="137"/>
      <c r="D31" s="137"/>
      <c r="E31" s="137"/>
      <c r="F31" s="137"/>
      <c r="G31" s="137"/>
      <c r="H31" s="137"/>
      <c r="I31" s="137"/>
      <c r="J31" s="138"/>
      <c r="K31" s="137"/>
      <c r="L31" s="137"/>
      <c r="M31" s="137"/>
      <c r="N31" s="137"/>
      <c r="O31" s="137"/>
      <c r="P31" s="137"/>
      <c r="Q31" s="137"/>
      <c r="R31" s="137"/>
      <c r="S31" s="137"/>
      <c r="T31" s="137"/>
      <c r="U31" s="137"/>
      <c r="V31" s="137"/>
      <c r="W31" s="138"/>
      <c r="X31" s="138"/>
      <c r="Y31" s="137"/>
      <c r="Z31" s="137"/>
    </row>
    <row r="32" spans="2:26">
      <c r="B32" s="137"/>
      <c r="C32" s="137"/>
      <c r="D32" s="137"/>
      <c r="E32" s="137"/>
      <c r="F32" s="137"/>
      <c r="G32" s="137"/>
      <c r="H32" s="137"/>
      <c r="I32" s="137"/>
      <c r="J32" s="138"/>
      <c r="K32" s="137"/>
      <c r="L32" s="137"/>
      <c r="M32" s="137"/>
      <c r="N32" s="137"/>
      <c r="O32" s="137"/>
      <c r="P32" s="137"/>
      <c r="Q32" s="137"/>
      <c r="R32" s="137"/>
      <c r="S32" s="137"/>
      <c r="T32" s="137"/>
      <c r="U32" s="137"/>
      <c r="V32" s="137"/>
      <c r="W32" s="138"/>
      <c r="X32" s="138"/>
      <c r="Y32" s="137"/>
      <c r="Z32" s="137"/>
    </row>
    <row r="33" spans="1:26">
      <c r="B33" s="137"/>
      <c r="C33" s="137"/>
      <c r="D33" s="137"/>
      <c r="E33" s="137"/>
      <c r="F33" s="137"/>
      <c r="G33" s="137"/>
      <c r="H33" s="137"/>
      <c r="I33" s="137"/>
      <c r="J33" s="138"/>
      <c r="K33" s="137"/>
      <c r="L33" s="137"/>
      <c r="M33" s="137"/>
      <c r="N33" s="137"/>
      <c r="O33" s="137"/>
      <c r="P33" s="137"/>
      <c r="Q33" s="137"/>
      <c r="R33" s="137"/>
      <c r="S33" s="137"/>
      <c r="T33" s="137"/>
      <c r="U33" s="137"/>
      <c r="V33" s="137"/>
      <c r="W33" s="138"/>
      <c r="X33" s="138"/>
      <c r="Y33" s="137"/>
      <c r="Z33" s="137"/>
    </row>
    <row r="34" spans="1:26" s="141" customFormat="1">
      <c r="A34" s="34"/>
      <c r="B34" s="137"/>
      <c r="C34" s="137"/>
      <c r="D34" s="137"/>
      <c r="E34" s="137"/>
      <c r="F34" s="137"/>
      <c r="G34" s="137"/>
      <c r="H34" s="137"/>
      <c r="I34" s="137"/>
      <c r="J34" s="138"/>
      <c r="K34" s="137"/>
      <c r="L34" s="137"/>
      <c r="M34" s="137"/>
      <c r="N34" s="137"/>
      <c r="O34" s="137"/>
      <c r="P34" s="137"/>
      <c r="Q34" s="137"/>
      <c r="R34" s="137"/>
      <c r="S34" s="137"/>
      <c r="T34" s="137"/>
      <c r="U34" s="137"/>
      <c r="V34" s="137"/>
      <c r="W34" s="138"/>
      <c r="X34" s="138"/>
      <c r="Y34" s="137"/>
      <c r="Z34" s="137"/>
    </row>
    <row r="35" spans="1:26" s="141" customFormat="1">
      <c r="A35" s="34"/>
      <c r="B35" s="137"/>
      <c r="C35" s="137"/>
      <c r="D35" s="137"/>
      <c r="E35" s="137"/>
      <c r="F35" s="137"/>
      <c r="G35" s="137"/>
      <c r="H35" s="137"/>
      <c r="I35" s="137"/>
      <c r="J35" s="138"/>
      <c r="K35" s="137"/>
      <c r="L35" s="137"/>
      <c r="M35" s="137"/>
      <c r="N35" s="137"/>
      <c r="O35" s="137"/>
      <c r="P35" s="137"/>
      <c r="Q35" s="137"/>
      <c r="R35" s="137"/>
      <c r="S35" s="137"/>
      <c r="T35" s="137"/>
      <c r="U35" s="137"/>
      <c r="V35" s="137"/>
      <c r="W35" s="138"/>
      <c r="X35" s="138"/>
      <c r="Y35" s="137"/>
      <c r="Z35" s="137"/>
    </row>
    <row r="52" spans="1:77">
      <c r="B52" s="25"/>
      <c r="C52" s="131"/>
      <c r="D52" s="131"/>
    </row>
    <row r="53" spans="1:77">
      <c r="B53" s="25"/>
      <c r="C53" s="131"/>
      <c r="D53" s="131"/>
    </row>
    <row r="54" spans="1:77">
      <c r="B54" s="25"/>
      <c r="C54" s="131"/>
      <c r="D54" s="131"/>
    </row>
    <row r="55" spans="1:77">
      <c r="B55" s="25"/>
      <c r="C55" s="131"/>
      <c r="D55" s="131"/>
    </row>
    <row r="56" spans="1:77">
      <c r="B56" s="25"/>
      <c r="C56" s="131"/>
      <c r="D56" s="131"/>
    </row>
    <row r="57" spans="1:77">
      <c r="B57" s="25"/>
      <c r="C57" s="131"/>
      <c r="D57" s="131"/>
    </row>
    <row r="58" spans="1:77">
      <c r="B58" s="25"/>
      <c r="C58" s="131"/>
      <c r="D58" s="131"/>
    </row>
    <row r="59" spans="1:77">
      <c r="B59" s="25"/>
      <c r="C59" s="131"/>
      <c r="D59" s="131"/>
    </row>
    <row r="61" spans="1:77">
      <c r="B61" s="132"/>
      <c r="C61" s="132"/>
    </row>
    <row r="63" spans="1:77" s="140" customFormat="1">
      <c r="A63" s="34"/>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c r="AE63" s="139"/>
      <c r="AF63" s="139"/>
      <c r="AG63" s="139"/>
      <c r="AH63" s="139"/>
      <c r="AI63" s="139"/>
      <c r="AJ63" s="139"/>
      <c r="AK63" s="139"/>
      <c r="AL63" s="139"/>
      <c r="AM63" s="139"/>
      <c r="AN63" s="139"/>
      <c r="AO63" s="139"/>
      <c r="AP63" s="139"/>
      <c r="AQ63" s="139"/>
      <c r="AR63" s="139"/>
      <c r="AS63" s="139"/>
      <c r="AT63" s="139"/>
      <c r="AU63" s="139"/>
      <c r="AV63" s="139"/>
      <c r="AW63" s="139"/>
      <c r="AX63" s="139"/>
      <c r="AY63" s="139"/>
      <c r="AZ63" s="139"/>
      <c r="BA63" s="139"/>
      <c r="BB63" s="139"/>
      <c r="BC63" s="139"/>
      <c r="BD63" s="139"/>
      <c r="BE63" s="139"/>
      <c r="BF63" s="139"/>
      <c r="BG63" s="139"/>
      <c r="BH63" s="139"/>
      <c r="BI63" s="139"/>
      <c r="BJ63" s="139"/>
      <c r="BK63" s="139"/>
      <c r="BL63" s="139"/>
      <c r="BM63" s="139"/>
      <c r="BN63" s="139"/>
      <c r="BO63" s="139"/>
      <c r="BP63" s="139"/>
      <c r="BQ63" s="139"/>
      <c r="BR63" s="139"/>
      <c r="BS63" s="139"/>
      <c r="BT63" s="139"/>
      <c r="BU63" s="139"/>
      <c r="BV63" s="139"/>
      <c r="BW63" s="139"/>
      <c r="BX63" s="139"/>
      <c r="BY63" s="139"/>
    </row>
    <row r="64" spans="1:77">
      <c r="B64" s="141"/>
      <c r="C64" s="141"/>
      <c r="D64" s="141"/>
      <c r="E64" s="141"/>
      <c r="F64" s="142"/>
      <c r="G64" s="141"/>
      <c r="H64" s="142"/>
      <c r="I64" s="141"/>
      <c r="J64" s="141"/>
      <c r="K64" s="141"/>
      <c r="L64" s="141"/>
      <c r="M64" s="141"/>
      <c r="N64" s="142"/>
      <c r="O64" s="141"/>
      <c r="P64" s="141"/>
      <c r="Q64" s="141"/>
      <c r="R64" s="141"/>
      <c r="S64" s="141"/>
      <c r="T64" s="141"/>
      <c r="U64" s="141"/>
      <c r="V64" s="141"/>
      <c r="W64" s="141"/>
      <c r="X64" s="141"/>
      <c r="Y64" s="141"/>
      <c r="Z64" s="142"/>
      <c r="AA64" s="142"/>
      <c r="AB64" s="142"/>
      <c r="AC64" s="142"/>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c r="BA64" s="141"/>
      <c r="BB64" s="141"/>
      <c r="BC64" s="141"/>
      <c r="BD64" s="141"/>
      <c r="BE64" s="141"/>
      <c r="BF64" s="141"/>
      <c r="BG64" s="141"/>
      <c r="BH64" s="141"/>
      <c r="BI64" s="141"/>
      <c r="BJ64" s="141"/>
      <c r="BK64" s="141"/>
      <c r="BL64" s="141"/>
      <c r="BM64" s="141"/>
      <c r="BN64" s="141"/>
      <c r="BO64" s="141"/>
      <c r="BP64" s="141"/>
      <c r="BQ64" s="141"/>
      <c r="BR64" s="141"/>
      <c r="BS64" s="141"/>
      <c r="BT64" s="141"/>
      <c r="BU64" s="141"/>
      <c r="BV64" s="141"/>
      <c r="BW64" s="141"/>
      <c r="BX64" s="141"/>
      <c r="BY64" s="141"/>
    </row>
    <row r="65" spans="2:77">
      <c r="B65" s="141"/>
      <c r="C65" s="141"/>
      <c r="D65" s="141"/>
      <c r="E65" s="141"/>
      <c r="F65" s="142"/>
      <c r="G65" s="141"/>
      <c r="H65" s="142"/>
      <c r="I65" s="141"/>
      <c r="J65" s="141"/>
      <c r="K65" s="141"/>
      <c r="L65" s="141"/>
      <c r="M65" s="141"/>
      <c r="N65" s="142"/>
      <c r="O65" s="141"/>
      <c r="P65" s="141"/>
      <c r="Q65" s="141"/>
      <c r="R65" s="141"/>
      <c r="S65" s="141"/>
      <c r="T65" s="141"/>
      <c r="U65" s="141"/>
      <c r="V65" s="141"/>
      <c r="W65" s="141"/>
      <c r="X65" s="141"/>
      <c r="Y65" s="141"/>
      <c r="Z65" s="142"/>
      <c r="AA65" s="142"/>
      <c r="AB65" s="142"/>
      <c r="AC65" s="142"/>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41"/>
      <c r="AZ65" s="141"/>
      <c r="BA65" s="141"/>
      <c r="BB65" s="141"/>
      <c r="BC65" s="141"/>
      <c r="BD65" s="141"/>
      <c r="BE65" s="141"/>
      <c r="BF65" s="141"/>
      <c r="BG65" s="141"/>
      <c r="BH65" s="141"/>
      <c r="BI65" s="141"/>
      <c r="BJ65" s="141"/>
      <c r="BK65" s="141"/>
      <c r="BL65" s="141"/>
      <c r="BM65" s="141"/>
      <c r="BN65" s="141"/>
      <c r="BO65" s="141"/>
      <c r="BP65" s="141"/>
      <c r="BQ65" s="141"/>
      <c r="BR65" s="141"/>
      <c r="BS65" s="141"/>
      <c r="BT65" s="141"/>
      <c r="BU65" s="141"/>
      <c r="BV65" s="141"/>
      <c r="BW65" s="141"/>
      <c r="BX65" s="141"/>
      <c r="BY65" s="141"/>
    </row>
    <row r="66" spans="2:77">
      <c r="B66" s="141"/>
      <c r="C66" s="141"/>
      <c r="D66" s="141"/>
      <c r="E66" s="141"/>
      <c r="F66" s="142"/>
      <c r="G66" s="141"/>
      <c r="H66" s="142"/>
      <c r="I66" s="141"/>
      <c r="J66" s="141"/>
      <c r="K66" s="141"/>
      <c r="L66" s="141"/>
      <c r="M66" s="141"/>
      <c r="N66" s="142"/>
      <c r="O66" s="141"/>
      <c r="P66" s="141"/>
      <c r="Q66" s="141"/>
      <c r="R66" s="141"/>
      <c r="S66" s="141"/>
      <c r="T66" s="141"/>
      <c r="U66" s="141"/>
      <c r="V66" s="141"/>
      <c r="W66" s="141"/>
      <c r="X66" s="141"/>
      <c r="Y66" s="141"/>
      <c r="Z66" s="142"/>
      <c r="AA66" s="142"/>
      <c r="AB66" s="142"/>
      <c r="AC66" s="142"/>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L66" s="141"/>
      <c r="BM66" s="141"/>
      <c r="BN66" s="141"/>
      <c r="BO66" s="141"/>
      <c r="BP66" s="141"/>
      <c r="BQ66" s="141"/>
      <c r="BR66" s="141"/>
      <c r="BS66" s="141"/>
      <c r="BT66" s="141"/>
      <c r="BU66" s="141"/>
      <c r="BV66" s="141"/>
      <c r="BW66" s="141"/>
      <c r="BX66" s="141"/>
      <c r="BY66" s="141"/>
    </row>
    <row r="67" spans="2:77">
      <c r="B67" s="141"/>
      <c r="C67" s="141"/>
      <c r="D67" s="141"/>
      <c r="E67" s="141"/>
      <c r="F67" s="142"/>
      <c r="G67" s="141"/>
      <c r="H67" s="142"/>
      <c r="I67" s="141"/>
      <c r="J67" s="141"/>
      <c r="K67" s="141"/>
      <c r="L67" s="141"/>
      <c r="M67" s="141"/>
      <c r="N67" s="142"/>
      <c r="O67" s="141"/>
      <c r="P67" s="141"/>
      <c r="Q67" s="141"/>
      <c r="R67" s="141"/>
      <c r="S67" s="141"/>
      <c r="T67" s="141"/>
      <c r="U67" s="141"/>
      <c r="V67" s="141"/>
      <c r="W67" s="141"/>
      <c r="X67" s="141"/>
      <c r="Y67" s="141"/>
      <c r="Z67" s="142"/>
      <c r="AA67" s="142"/>
      <c r="AB67" s="142"/>
      <c r="AC67" s="142"/>
      <c r="AD67" s="141"/>
      <c r="AE67" s="141"/>
      <c r="AF67" s="141"/>
      <c r="AG67" s="141"/>
      <c r="AH67" s="141"/>
      <c r="AI67" s="141"/>
      <c r="AJ67" s="141"/>
      <c r="AK67" s="141"/>
      <c r="AL67" s="141"/>
      <c r="AM67" s="141"/>
      <c r="AN67" s="141"/>
      <c r="AO67" s="141"/>
      <c r="AP67" s="141"/>
      <c r="AQ67" s="141"/>
      <c r="AR67" s="141"/>
      <c r="AS67" s="141"/>
      <c r="AT67" s="141"/>
      <c r="AU67" s="141"/>
      <c r="AV67" s="141"/>
      <c r="AW67" s="141"/>
      <c r="AX67" s="141"/>
      <c r="AY67" s="141"/>
      <c r="AZ67" s="141"/>
      <c r="BA67" s="141"/>
      <c r="BB67" s="141"/>
      <c r="BC67" s="141"/>
      <c r="BD67" s="141"/>
      <c r="BE67" s="141"/>
      <c r="BF67" s="141"/>
      <c r="BG67" s="141"/>
      <c r="BH67" s="141"/>
      <c r="BI67" s="141"/>
      <c r="BJ67" s="141"/>
      <c r="BK67" s="141"/>
      <c r="BL67" s="141"/>
      <c r="BM67" s="141"/>
      <c r="BN67" s="141"/>
      <c r="BO67" s="141"/>
      <c r="BP67" s="141"/>
      <c r="BQ67" s="141"/>
      <c r="BR67" s="141"/>
      <c r="BS67" s="141"/>
      <c r="BT67" s="141"/>
      <c r="BU67" s="141"/>
      <c r="BV67" s="141"/>
      <c r="BW67" s="141"/>
      <c r="BX67" s="141"/>
      <c r="BY67" s="141"/>
    </row>
    <row r="68" spans="2:77">
      <c r="B68" s="141"/>
      <c r="C68" s="141"/>
      <c r="D68" s="141"/>
      <c r="E68" s="141"/>
      <c r="F68" s="142"/>
      <c r="G68" s="141"/>
      <c r="H68" s="142"/>
      <c r="I68" s="141"/>
      <c r="J68" s="141"/>
      <c r="K68" s="141"/>
      <c r="L68" s="141"/>
      <c r="M68" s="141"/>
      <c r="N68" s="142"/>
      <c r="O68" s="141"/>
      <c r="P68" s="141"/>
      <c r="Q68" s="141"/>
      <c r="R68" s="141"/>
      <c r="S68" s="141"/>
      <c r="T68" s="141"/>
      <c r="U68" s="141"/>
      <c r="V68" s="141"/>
      <c r="W68" s="141"/>
      <c r="X68" s="141"/>
      <c r="Y68" s="141"/>
      <c r="Z68" s="142"/>
      <c r="AA68" s="142"/>
      <c r="AB68" s="142"/>
      <c r="AC68" s="142"/>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row>
    <row r="69" spans="2:77">
      <c r="B69" s="141"/>
      <c r="C69" s="141"/>
      <c r="D69" s="141"/>
      <c r="E69" s="141"/>
      <c r="F69" s="142"/>
      <c r="G69" s="141"/>
      <c r="H69" s="142"/>
      <c r="I69" s="141"/>
      <c r="J69" s="141"/>
      <c r="K69" s="141"/>
      <c r="L69" s="141"/>
      <c r="M69" s="141"/>
      <c r="N69" s="142"/>
      <c r="O69" s="141"/>
      <c r="P69" s="141"/>
      <c r="Q69" s="141"/>
      <c r="R69" s="141"/>
      <c r="S69" s="141"/>
      <c r="T69" s="141"/>
      <c r="U69" s="141"/>
      <c r="V69" s="141"/>
      <c r="W69" s="141"/>
      <c r="X69" s="141"/>
      <c r="Y69" s="141"/>
      <c r="Z69" s="142"/>
      <c r="AA69" s="142"/>
      <c r="AB69" s="142"/>
      <c r="AC69" s="142"/>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c r="BB69" s="141"/>
      <c r="BC69" s="141"/>
      <c r="BD69" s="141"/>
      <c r="BE69" s="141"/>
      <c r="BF69" s="141"/>
      <c r="BG69" s="141"/>
      <c r="BH69" s="141"/>
      <c r="BI69" s="141"/>
      <c r="BJ69" s="141"/>
      <c r="BK69" s="141"/>
      <c r="BL69" s="141"/>
      <c r="BM69" s="141"/>
      <c r="BN69" s="141"/>
      <c r="BO69" s="141"/>
      <c r="BP69" s="141"/>
      <c r="BQ69" s="141"/>
      <c r="BR69" s="141"/>
      <c r="BS69" s="141"/>
      <c r="BT69" s="141"/>
      <c r="BU69" s="141"/>
      <c r="BV69" s="141"/>
      <c r="BW69" s="141"/>
      <c r="BX69" s="141"/>
      <c r="BY69" s="141"/>
    </row>
    <row r="70" spans="2:77">
      <c r="B70" s="141"/>
      <c r="C70" s="141"/>
      <c r="D70" s="141"/>
      <c r="E70" s="141"/>
      <c r="F70" s="142"/>
      <c r="G70" s="141"/>
      <c r="H70" s="142"/>
      <c r="I70" s="141"/>
      <c r="J70" s="141"/>
      <c r="K70" s="141"/>
      <c r="L70" s="141"/>
      <c r="M70" s="141"/>
      <c r="N70" s="142"/>
      <c r="O70" s="141"/>
      <c r="P70" s="141"/>
      <c r="Q70" s="141"/>
      <c r="R70" s="141"/>
      <c r="S70" s="141"/>
      <c r="T70" s="141"/>
      <c r="U70" s="141"/>
      <c r="V70" s="141"/>
      <c r="W70" s="141"/>
      <c r="X70" s="141"/>
      <c r="Y70" s="141"/>
      <c r="Z70" s="142"/>
      <c r="AA70" s="142"/>
      <c r="AB70" s="142"/>
      <c r="AC70" s="142"/>
      <c r="AD70" s="141"/>
      <c r="AE70" s="141"/>
      <c r="AF70" s="141"/>
      <c r="AG70" s="141"/>
      <c r="AH70" s="141"/>
      <c r="AI70" s="141"/>
      <c r="AJ70" s="141"/>
      <c r="AK70" s="141"/>
      <c r="AL70" s="141"/>
      <c r="AM70" s="141"/>
      <c r="AN70" s="141"/>
      <c r="AO70" s="141"/>
      <c r="AP70" s="141"/>
      <c r="AQ70" s="141"/>
      <c r="AR70" s="141"/>
      <c r="AS70" s="141"/>
      <c r="AT70" s="141"/>
      <c r="AU70" s="141"/>
      <c r="AV70" s="141"/>
      <c r="AW70" s="141"/>
      <c r="AX70" s="141"/>
      <c r="AY70" s="141"/>
      <c r="AZ70" s="141"/>
      <c r="BA70" s="141"/>
      <c r="BB70" s="141"/>
      <c r="BC70" s="141"/>
      <c r="BD70" s="141"/>
      <c r="BE70" s="141"/>
      <c r="BF70" s="141"/>
      <c r="BG70" s="141"/>
      <c r="BH70" s="141"/>
      <c r="BI70" s="141"/>
      <c r="BJ70" s="141"/>
      <c r="BK70" s="141"/>
      <c r="BL70" s="141"/>
      <c r="BM70" s="141"/>
      <c r="BN70" s="141"/>
      <c r="BO70" s="141"/>
      <c r="BP70" s="141"/>
      <c r="BQ70" s="141"/>
      <c r="BR70" s="141"/>
      <c r="BS70" s="141"/>
      <c r="BT70" s="141"/>
      <c r="BU70" s="141"/>
      <c r="BV70" s="141"/>
      <c r="BW70" s="141"/>
      <c r="BX70" s="141"/>
      <c r="BY70" s="141"/>
    </row>
    <row r="71" spans="2:77">
      <c r="B71" s="141"/>
      <c r="C71" s="141"/>
      <c r="D71" s="141"/>
      <c r="E71" s="141"/>
      <c r="F71" s="142"/>
      <c r="G71" s="141"/>
      <c r="H71" s="142"/>
      <c r="I71" s="141"/>
      <c r="J71" s="141"/>
      <c r="K71" s="141"/>
      <c r="L71" s="141"/>
      <c r="M71" s="141"/>
      <c r="N71" s="142"/>
      <c r="O71" s="141"/>
      <c r="P71" s="141"/>
      <c r="Q71" s="141"/>
      <c r="R71" s="141"/>
      <c r="S71" s="141"/>
      <c r="T71" s="141"/>
      <c r="U71" s="141"/>
      <c r="V71" s="141"/>
      <c r="W71" s="141"/>
      <c r="X71" s="141"/>
      <c r="Y71" s="141"/>
      <c r="Z71" s="142"/>
      <c r="AA71" s="142"/>
      <c r="AB71" s="142"/>
      <c r="AC71" s="142"/>
      <c r="AD71" s="141"/>
      <c r="AE71" s="141"/>
      <c r="AF71" s="141"/>
      <c r="AG71" s="141"/>
      <c r="AH71" s="141"/>
      <c r="AI71" s="141"/>
      <c r="AJ71" s="141"/>
      <c r="AK71" s="141"/>
      <c r="AL71" s="141"/>
      <c r="AM71" s="141"/>
      <c r="AN71" s="141"/>
      <c r="AO71" s="141"/>
      <c r="AP71" s="141"/>
      <c r="AQ71" s="141"/>
      <c r="AR71" s="141"/>
      <c r="AS71" s="141"/>
      <c r="AT71" s="141"/>
      <c r="AU71" s="141"/>
      <c r="AV71" s="141"/>
      <c r="AW71" s="141"/>
      <c r="AX71" s="141"/>
      <c r="AY71" s="141"/>
      <c r="AZ71" s="141"/>
      <c r="BA71" s="141"/>
      <c r="BB71" s="141"/>
      <c r="BC71" s="141"/>
      <c r="BD71" s="141"/>
      <c r="BE71" s="141"/>
      <c r="BF71" s="141"/>
      <c r="BG71" s="141"/>
      <c r="BH71" s="141"/>
      <c r="BI71" s="141"/>
      <c r="BJ71" s="141"/>
      <c r="BK71" s="141"/>
      <c r="BL71" s="141"/>
      <c r="BM71" s="141"/>
      <c r="BN71" s="141"/>
      <c r="BO71" s="141"/>
      <c r="BP71" s="141"/>
      <c r="BQ71" s="141"/>
      <c r="BR71" s="141"/>
      <c r="BS71" s="141"/>
      <c r="BT71" s="141"/>
      <c r="BU71" s="141"/>
      <c r="BV71" s="141"/>
      <c r="BW71" s="141"/>
      <c r="BX71" s="141"/>
      <c r="BY71" s="141"/>
    </row>
    <row r="72" spans="2:77">
      <c r="B72" s="141"/>
      <c r="C72" s="141"/>
      <c r="D72" s="141"/>
      <c r="E72" s="141"/>
      <c r="F72" s="142"/>
      <c r="G72" s="141"/>
      <c r="H72" s="142"/>
      <c r="I72" s="141"/>
      <c r="J72" s="141"/>
      <c r="K72" s="141"/>
      <c r="L72" s="141"/>
      <c r="M72" s="141"/>
      <c r="N72" s="142"/>
      <c r="O72" s="141"/>
      <c r="P72" s="141"/>
      <c r="Q72" s="141"/>
      <c r="R72" s="141"/>
      <c r="S72" s="141"/>
      <c r="T72" s="141"/>
      <c r="U72" s="141"/>
      <c r="V72" s="141"/>
      <c r="W72" s="141"/>
      <c r="X72" s="141"/>
      <c r="Y72" s="141"/>
      <c r="Z72" s="142"/>
      <c r="AA72" s="142"/>
      <c r="AB72" s="142"/>
      <c r="AC72" s="142"/>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41"/>
      <c r="AZ72" s="141"/>
      <c r="BA72" s="141"/>
      <c r="BB72" s="141"/>
      <c r="BC72" s="141"/>
      <c r="BD72" s="141"/>
      <c r="BE72" s="141"/>
      <c r="BF72" s="141"/>
      <c r="BG72" s="141"/>
      <c r="BH72" s="141"/>
      <c r="BI72" s="141"/>
      <c r="BJ72" s="141"/>
      <c r="BK72" s="141"/>
      <c r="BL72" s="141"/>
      <c r="BM72" s="141"/>
      <c r="BN72" s="141"/>
      <c r="BO72" s="141"/>
      <c r="BP72" s="141"/>
      <c r="BQ72" s="141"/>
      <c r="BR72" s="141"/>
      <c r="BS72" s="141"/>
      <c r="BT72" s="141"/>
      <c r="BU72" s="141"/>
      <c r="BV72" s="141"/>
      <c r="BW72" s="141"/>
      <c r="BX72" s="141"/>
      <c r="BY72" s="141"/>
    </row>
    <row r="73" spans="2:77">
      <c r="B73" s="141"/>
      <c r="C73" s="141"/>
      <c r="D73" s="141"/>
      <c r="E73" s="141"/>
      <c r="F73" s="142"/>
      <c r="G73" s="141"/>
      <c r="H73" s="142"/>
      <c r="I73" s="141"/>
      <c r="J73" s="141"/>
      <c r="K73" s="141"/>
      <c r="L73" s="141"/>
      <c r="M73" s="141"/>
      <c r="N73" s="142"/>
      <c r="O73" s="141"/>
      <c r="P73" s="141"/>
      <c r="Q73" s="141"/>
      <c r="R73" s="141"/>
      <c r="S73" s="141"/>
      <c r="T73" s="141"/>
      <c r="U73" s="141"/>
      <c r="V73" s="141"/>
      <c r="W73" s="141"/>
      <c r="X73" s="141"/>
      <c r="Y73" s="141"/>
      <c r="Z73" s="142"/>
      <c r="AA73" s="142"/>
      <c r="AB73" s="142"/>
      <c r="AC73" s="142"/>
      <c r="AD73" s="141"/>
      <c r="AE73" s="141"/>
      <c r="AF73" s="141"/>
      <c r="AG73" s="141"/>
      <c r="AH73" s="141"/>
      <c r="AI73" s="141"/>
      <c r="AJ73" s="141"/>
      <c r="AK73" s="141"/>
      <c r="AL73" s="141"/>
      <c r="AM73" s="141"/>
      <c r="AN73" s="141"/>
      <c r="AO73" s="141"/>
      <c r="AP73" s="141"/>
      <c r="AQ73" s="141"/>
      <c r="AR73" s="141"/>
      <c r="AS73" s="141"/>
      <c r="AT73" s="141"/>
      <c r="AU73" s="141"/>
      <c r="AV73" s="141"/>
      <c r="AW73" s="141"/>
      <c r="AX73" s="141"/>
      <c r="AY73" s="141"/>
      <c r="AZ73" s="141"/>
      <c r="BA73" s="141"/>
      <c r="BB73" s="141"/>
      <c r="BC73" s="141"/>
      <c r="BD73" s="141"/>
      <c r="BE73" s="141"/>
      <c r="BF73" s="141"/>
      <c r="BG73" s="141"/>
      <c r="BH73" s="141"/>
      <c r="BI73" s="141"/>
      <c r="BJ73" s="141"/>
      <c r="BK73" s="141"/>
      <c r="BL73" s="141"/>
      <c r="BM73" s="141"/>
      <c r="BN73" s="141"/>
      <c r="BO73" s="141"/>
      <c r="BP73" s="141"/>
      <c r="BQ73" s="141"/>
      <c r="BR73" s="141"/>
      <c r="BS73" s="141"/>
      <c r="BT73" s="141"/>
      <c r="BU73" s="141"/>
      <c r="BV73" s="141"/>
      <c r="BW73" s="141"/>
      <c r="BX73" s="141"/>
      <c r="BY73" s="141"/>
    </row>
    <row r="74" spans="2:77">
      <c r="B74" s="141"/>
      <c r="C74" s="141"/>
      <c r="D74" s="141"/>
      <c r="E74" s="141"/>
      <c r="F74" s="142"/>
      <c r="G74" s="141"/>
      <c r="H74" s="142"/>
      <c r="I74" s="141"/>
      <c r="J74" s="141"/>
      <c r="K74" s="141"/>
      <c r="L74" s="141"/>
      <c r="M74" s="141"/>
      <c r="N74" s="142"/>
      <c r="O74" s="141"/>
      <c r="P74" s="141"/>
      <c r="Q74" s="141"/>
      <c r="R74" s="141"/>
      <c r="S74" s="141"/>
      <c r="T74" s="141"/>
      <c r="U74" s="141"/>
      <c r="V74" s="141"/>
      <c r="W74" s="141"/>
      <c r="X74" s="141"/>
      <c r="Y74" s="141"/>
      <c r="Z74" s="142"/>
      <c r="AA74" s="142"/>
      <c r="AB74" s="142"/>
      <c r="AC74" s="142"/>
      <c r="AD74" s="141"/>
      <c r="AE74" s="141"/>
      <c r="AF74" s="141"/>
      <c r="AG74" s="141"/>
      <c r="AH74" s="141"/>
      <c r="AI74" s="141"/>
      <c r="AJ74" s="141"/>
      <c r="AK74" s="141"/>
      <c r="AL74" s="141"/>
      <c r="AM74" s="141"/>
      <c r="AN74" s="141"/>
      <c r="AO74" s="141"/>
      <c r="AP74" s="141"/>
      <c r="AQ74" s="141"/>
      <c r="AR74" s="141"/>
      <c r="AS74" s="141"/>
      <c r="AT74" s="141"/>
      <c r="AU74" s="141"/>
      <c r="AV74" s="141"/>
      <c r="AW74" s="141"/>
      <c r="AX74" s="141"/>
      <c r="AY74" s="141"/>
      <c r="AZ74" s="141"/>
      <c r="BA74" s="141"/>
      <c r="BB74" s="141"/>
      <c r="BC74" s="141"/>
      <c r="BD74" s="141"/>
      <c r="BE74" s="141"/>
      <c r="BF74" s="141"/>
      <c r="BG74" s="141"/>
      <c r="BH74" s="141"/>
      <c r="BI74" s="141"/>
      <c r="BJ74" s="141"/>
      <c r="BK74" s="141"/>
      <c r="BL74" s="141"/>
      <c r="BM74" s="141"/>
      <c r="BN74" s="141"/>
      <c r="BO74" s="141"/>
      <c r="BP74" s="141"/>
      <c r="BQ74" s="141"/>
      <c r="BR74" s="141"/>
      <c r="BS74" s="141"/>
      <c r="BT74" s="141"/>
      <c r="BU74" s="141"/>
      <c r="BV74" s="141"/>
      <c r="BW74" s="141"/>
      <c r="BX74" s="141"/>
      <c r="BY74" s="141"/>
    </row>
    <row r="75" spans="2:77">
      <c r="B75" s="141"/>
      <c r="C75" s="141"/>
      <c r="D75" s="141"/>
      <c r="E75" s="141"/>
      <c r="F75" s="142"/>
      <c r="G75" s="141"/>
      <c r="H75" s="142"/>
      <c r="I75" s="141"/>
      <c r="J75" s="141"/>
      <c r="K75" s="141"/>
      <c r="L75" s="141"/>
      <c r="M75" s="141"/>
      <c r="N75" s="142"/>
      <c r="O75" s="141"/>
      <c r="P75" s="141"/>
      <c r="Q75" s="141"/>
      <c r="R75" s="141"/>
      <c r="S75" s="141"/>
      <c r="T75" s="141"/>
      <c r="U75" s="141"/>
      <c r="V75" s="141"/>
      <c r="W75" s="141"/>
      <c r="X75" s="141"/>
      <c r="Y75" s="141"/>
      <c r="Z75" s="142"/>
      <c r="AA75" s="142"/>
      <c r="AB75" s="142"/>
      <c r="AC75" s="142"/>
      <c r="AD75" s="141"/>
      <c r="AE75" s="141"/>
      <c r="AF75" s="141"/>
      <c r="AG75" s="141"/>
      <c r="AH75" s="141"/>
      <c r="AI75" s="141"/>
      <c r="AJ75" s="141"/>
      <c r="AK75" s="141"/>
      <c r="AL75" s="141"/>
      <c r="AM75" s="141"/>
      <c r="AN75" s="141"/>
      <c r="AO75" s="141"/>
      <c r="AP75" s="141"/>
      <c r="AQ75" s="141"/>
      <c r="AR75" s="141"/>
      <c r="AS75" s="141"/>
      <c r="AT75" s="141"/>
      <c r="AU75" s="141"/>
      <c r="AV75" s="141"/>
      <c r="AW75" s="141"/>
      <c r="AX75" s="141"/>
      <c r="AY75" s="141"/>
      <c r="AZ75" s="141"/>
      <c r="BA75" s="141"/>
      <c r="BB75" s="141"/>
      <c r="BC75" s="141"/>
      <c r="BD75" s="141"/>
      <c r="BE75" s="141"/>
      <c r="BF75" s="141"/>
      <c r="BG75" s="141"/>
      <c r="BH75" s="141"/>
      <c r="BI75" s="141"/>
      <c r="BJ75" s="141"/>
      <c r="BK75" s="141"/>
      <c r="BL75" s="141"/>
      <c r="BM75" s="141"/>
      <c r="BN75" s="141"/>
      <c r="BO75" s="141"/>
      <c r="BP75" s="141"/>
      <c r="BQ75" s="141"/>
      <c r="BR75" s="141"/>
      <c r="BS75" s="141"/>
      <c r="BT75" s="141"/>
      <c r="BU75" s="141"/>
      <c r="BV75" s="141"/>
      <c r="BW75" s="141"/>
      <c r="BX75" s="141"/>
      <c r="BY75" s="141"/>
    </row>
    <row r="76" spans="2:77">
      <c r="B76" s="141"/>
      <c r="C76" s="141"/>
      <c r="D76" s="141"/>
      <c r="E76" s="141"/>
      <c r="F76" s="142"/>
      <c r="G76" s="141"/>
      <c r="H76" s="142"/>
      <c r="I76" s="141"/>
      <c r="J76" s="141"/>
      <c r="K76" s="141"/>
      <c r="L76" s="141"/>
      <c r="M76" s="141"/>
      <c r="N76" s="142"/>
      <c r="O76" s="141"/>
      <c r="P76" s="141"/>
      <c r="Q76" s="141"/>
      <c r="R76" s="141"/>
      <c r="S76" s="141"/>
      <c r="T76" s="141"/>
      <c r="U76" s="141"/>
      <c r="V76" s="141"/>
      <c r="W76" s="141"/>
      <c r="X76" s="141"/>
      <c r="Y76" s="141"/>
      <c r="Z76" s="142"/>
      <c r="AA76" s="142"/>
      <c r="AB76" s="142"/>
      <c r="AC76" s="142"/>
      <c r="AD76" s="141"/>
      <c r="AE76" s="141"/>
      <c r="AF76" s="141"/>
      <c r="AG76" s="141"/>
      <c r="AH76" s="141"/>
      <c r="AI76" s="141"/>
      <c r="AJ76" s="141"/>
      <c r="AK76" s="141"/>
      <c r="AL76" s="141"/>
      <c r="AM76" s="141"/>
      <c r="AN76" s="141"/>
      <c r="AO76" s="141"/>
      <c r="AP76" s="141"/>
      <c r="AQ76" s="141"/>
      <c r="AR76" s="141"/>
      <c r="AS76" s="141"/>
      <c r="AT76" s="141"/>
      <c r="AU76" s="141"/>
      <c r="AV76" s="141"/>
      <c r="AW76" s="141"/>
      <c r="AX76" s="141"/>
      <c r="AY76" s="141"/>
      <c r="AZ76" s="141"/>
      <c r="BA76" s="141"/>
      <c r="BB76" s="141"/>
      <c r="BC76" s="141"/>
      <c r="BD76" s="141"/>
      <c r="BE76" s="141"/>
      <c r="BF76" s="141"/>
      <c r="BG76" s="141"/>
      <c r="BH76" s="141"/>
      <c r="BI76" s="141"/>
      <c r="BJ76" s="141"/>
      <c r="BK76" s="141"/>
      <c r="BL76" s="141"/>
      <c r="BM76" s="141"/>
      <c r="BN76" s="141"/>
      <c r="BO76" s="141"/>
      <c r="BP76" s="141"/>
      <c r="BQ76" s="141"/>
      <c r="BR76" s="141"/>
      <c r="BS76" s="141"/>
      <c r="BT76" s="141"/>
      <c r="BU76" s="141"/>
      <c r="BV76" s="141"/>
      <c r="BW76" s="141"/>
      <c r="BX76" s="141"/>
      <c r="BY76" s="141"/>
    </row>
    <row r="77" spans="2:77">
      <c r="B77" s="141"/>
      <c r="C77" s="141"/>
      <c r="D77" s="141"/>
      <c r="E77" s="141"/>
      <c r="F77" s="142"/>
      <c r="G77" s="141"/>
      <c r="H77" s="142"/>
      <c r="I77" s="141"/>
      <c r="J77" s="141"/>
      <c r="K77" s="141"/>
      <c r="L77" s="141"/>
      <c r="M77" s="141"/>
      <c r="N77" s="142"/>
      <c r="O77" s="141"/>
      <c r="P77" s="141"/>
      <c r="Q77" s="141"/>
      <c r="R77" s="141"/>
      <c r="S77" s="141"/>
      <c r="T77" s="141"/>
      <c r="U77" s="141"/>
      <c r="V77" s="141"/>
      <c r="W77" s="141"/>
      <c r="X77" s="141"/>
      <c r="Y77" s="141"/>
      <c r="Z77" s="142"/>
      <c r="AA77" s="142"/>
      <c r="AB77" s="142"/>
      <c r="AC77" s="142"/>
      <c r="AD77" s="141"/>
      <c r="AE77" s="141"/>
      <c r="AF77" s="141"/>
      <c r="AG77" s="141"/>
      <c r="AH77" s="141"/>
      <c r="AI77" s="141"/>
      <c r="AJ77" s="141"/>
      <c r="AK77" s="141"/>
      <c r="AL77" s="141"/>
      <c r="AM77" s="141"/>
      <c r="AN77" s="141"/>
      <c r="AO77" s="141"/>
      <c r="AP77" s="141"/>
      <c r="AQ77" s="141"/>
      <c r="AR77" s="141"/>
      <c r="AS77" s="141"/>
      <c r="AT77" s="141"/>
      <c r="AU77" s="141"/>
      <c r="AV77" s="141"/>
      <c r="AW77" s="141"/>
      <c r="AX77" s="141"/>
      <c r="AY77" s="141"/>
      <c r="AZ77" s="141"/>
      <c r="BA77" s="141"/>
      <c r="BB77" s="141"/>
      <c r="BC77" s="141"/>
      <c r="BD77" s="141"/>
      <c r="BE77" s="141"/>
      <c r="BF77" s="141"/>
      <c r="BG77" s="141"/>
      <c r="BH77" s="141"/>
      <c r="BI77" s="141"/>
      <c r="BJ77" s="141"/>
      <c r="BK77" s="141"/>
      <c r="BL77" s="141"/>
      <c r="BM77" s="141"/>
      <c r="BN77" s="141"/>
      <c r="BO77" s="141"/>
      <c r="BP77" s="141"/>
      <c r="BQ77" s="141"/>
      <c r="BR77" s="141"/>
      <c r="BS77" s="141"/>
      <c r="BT77" s="141"/>
      <c r="BU77" s="141"/>
      <c r="BV77" s="141"/>
      <c r="BW77" s="141"/>
      <c r="BX77" s="141"/>
      <c r="BY77" s="141"/>
    </row>
    <row r="78" spans="2:77">
      <c r="B78" s="141"/>
      <c r="C78" s="141"/>
      <c r="D78" s="141"/>
      <c r="E78" s="141"/>
      <c r="F78" s="142"/>
      <c r="G78" s="141"/>
      <c r="H78" s="142"/>
      <c r="I78" s="141"/>
      <c r="J78" s="141"/>
      <c r="K78" s="141"/>
      <c r="L78" s="141"/>
      <c r="M78" s="141"/>
      <c r="N78" s="142"/>
      <c r="O78" s="141"/>
      <c r="P78" s="141"/>
      <c r="Q78" s="141"/>
      <c r="R78" s="141"/>
      <c r="S78" s="141"/>
      <c r="T78" s="141"/>
      <c r="U78" s="141"/>
      <c r="V78" s="141"/>
      <c r="W78" s="141"/>
      <c r="X78" s="141"/>
      <c r="Y78" s="141"/>
      <c r="Z78" s="142"/>
      <c r="AA78" s="142"/>
      <c r="AB78" s="142"/>
      <c r="AC78" s="142"/>
      <c r="AD78" s="141"/>
      <c r="AE78" s="141"/>
      <c r="AF78" s="141"/>
      <c r="AG78" s="141"/>
      <c r="AH78" s="141"/>
      <c r="AI78" s="141"/>
      <c r="AJ78" s="141"/>
      <c r="AK78" s="141"/>
      <c r="AL78" s="141"/>
      <c r="AM78" s="141"/>
      <c r="AN78" s="141"/>
      <c r="AO78" s="141"/>
      <c r="AP78" s="141"/>
      <c r="AQ78" s="141"/>
      <c r="AR78" s="141"/>
      <c r="AS78" s="141"/>
      <c r="AT78" s="141"/>
      <c r="AU78" s="141"/>
      <c r="AV78" s="141"/>
      <c r="AW78" s="141"/>
      <c r="AX78" s="141"/>
      <c r="AY78" s="141"/>
      <c r="AZ78" s="141"/>
      <c r="BA78" s="141"/>
      <c r="BB78" s="141"/>
      <c r="BC78" s="141"/>
      <c r="BD78" s="141"/>
      <c r="BE78" s="141"/>
      <c r="BF78" s="141"/>
      <c r="BG78" s="141"/>
      <c r="BH78" s="141"/>
      <c r="BI78" s="141"/>
      <c r="BJ78" s="141"/>
      <c r="BK78" s="141"/>
      <c r="BL78" s="141"/>
      <c r="BM78" s="141"/>
      <c r="BN78" s="141"/>
      <c r="BO78" s="141"/>
      <c r="BP78" s="141"/>
      <c r="BQ78" s="141"/>
      <c r="BR78" s="141"/>
      <c r="BS78" s="141"/>
      <c r="BT78" s="141"/>
      <c r="BU78" s="141"/>
      <c r="BV78" s="141"/>
      <c r="BW78" s="141"/>
      <c r="BX78" s="141"/>
      <c r="BY78" s="141"/>
    </row>
    <row r="79" spans="2:77">
      <c r="B79" s="141"/>
      <c r="C79" s="141"/>
      <c r="D79" s="141"/>
      <c r="E79" s="141"/>
      <c r="F79" s="142"/>
      <c r="G79" s="141"/>
      <c r="H79" s="142"/>
      <c r="I79" s="141"/>
      <c r="J79" s="141"/>
      <c r="K79" s="141"/>
      <c r="L79" s="141"/>
      <c r="M79" s="141"/>
      <c r="N79" s="142"/>
      <c r="O79" s="141"/>
      <c r="P79" s="141"/>
      <c r="Q79" s="141"/>
      <c r="R79" s="141"/>
      <c r="S79" s="141"/>
      <c r="T79" s="141"/>
      <c r="U79" s="141"/>
      <c r="V79" s="141"/>
      <c r="W79" s="141"/>
      <c r="X79" s="141"/>
      <c r="Y79" s="141"/>
      <c r="Z79" s="142"/>
      <c r="AA79" s="142"/>
      <c r="AB79" s="142"/>
      <c r="AC79" s="142"/>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c r="BA79" s="141"/>
      <c r="BB79" s="141"/>
      <c r="BC79" s="141"/>
      <c r="BD79" s="141"/>
      <c r="BE79" s="141"/>
      <c r="BF79" s="141"/>
      <c r="BG79" s="141"/>
      <c r="BH79" s="141"/>
      <c r="BI79" s="141"/>
      <c r="BJ79" s="141"/>
      <c r="BK79" s="141"/>
      <c r="BL79" s="141"/>
      <c r="BM79" s="141"/>
      <c r="BN79" s="141"/>
      <c r="BO79" s="141"/>
      <c r="BP79" s="141"/>
      <c r="BQ79" s="141"/>
      <c r="BR79" s="141"/>
      <c r="BS79" s="141"/>
      <c r="BT79" s="141"/>
      <c r="BU79" s="141"/>
      <c r="BV79" s="141"/>
      <c r="BW79" s="141"/>
      <c r="BX79" s="141"/>
      <c r="BY79" s="141"/>
    </row>
    <row r="80" spans="2:77">
      <c r="B80" s="141"/>
      <c r="C80" s="141"/>
      <c r="D80" s="141"/>
      <c r="E80" s="141"/>
      <c r="F80" s="142"/>
      <c r="G80" s="141"/>
      <c r="H80" s="142"/>
      <c r="I80" s="141"/>
      <c r="J80" s="141"/>
      <c r="K80" s="141"/>
      <c r="L80" s="141"/>
      <c r="M80" s="141"/>
      <c r="N80" s="142"/>
      <c r="O80" s="141"/>
      <c r="P80" s="141"/>
      <c r="Q80" s="141"/>
      <c r="R80" s="141"/>
      <c r="S80" s="141"/>
      <c r="T80" s="141"/>
      <c r="U80" s="141"/>
      <c r="V80" s="141"/>
      <c r="W80" s="141"/>
      <c r="X80" s="141"/>
      <c r="Y80" s="141"/>
      <c r="Z80" s="142"/>
      <c r="AA80" s="142"/>
      <c r="AB80" s="142"/>
      <c r="AC80" s="142"/>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c r="BB80" s="141"/>
      <c r="BC80" s="141"/>
      <c r="BD80" s="141"/>
      <c r="BE80" s="141"/>
      <c r="BF80" s="141"/>
      <c r="BG80" s="141"/>
      <c r="BH80" s="141"/>
      <c r="BI80" s="141"/>
      <c r="BJ80" s="141"/>
      <c r="BK80" s="141"/>
      <c r="BL80" s="141"/>
      <c r="BM80" s="141"/>
      <c r="BN80" s="141"/>
      <c r="BO80" s="141"/>
      <c r="BP80" s="141"/>
      <c r="BQ80" s="141"/>
      <c r="BR80" s="141"/>
      <c r="BS80" s="141"/>
      <c r="BT80" s="141"/>
      <c r="BU80" s="141"/>
      <c r="BV80" s="141"/>
      <c r="BW80" s="141"/>
      <c r="BX80" s="141"/>
      <c r="BY80" s="141"/>
    </row>
    <row r="81" spans="1:77">
      <c r="B81" s="141"/>
      <c r="C81" s="141"/>
      <c r="D81" s="141"/>
      <c r="E81" s="141"/>
      <c r="F81" s="142"/>
      <c r="G81" s="141"/>
      <c r="H81" s="142"/>
      <c r="I81" s="141"/>
      <c r="J81" s="141"/>
      <c r="K81" s="141"/>
      <c r="L81" s="141"/>
      <c r="M81" s="141"/>
      <c r="N81" s="142"/>
      <c r="O81" s="141"/>
      <c r="P81" s="141"/>
      <c r="Q81" s="141"/>
      <c r="R81" s="141"/>
      <c r="S81" s="141"/>
      <c r="T81" s="141"/>
      <c r="U81" s="141"/>
      <c r="V81" s="141"/>
      <c r="W81" s="141"/>
      <c r="X81" s="141"/>
      <c r="Y81" s="141"/>
      <c r="Z81" s="142"/>
      <c r="AA81" s="142"/>
      <c r="AB81" s="142"/>
      <c r="AC81" s="142"/>
      <c r="AD81" s="141"/>
      <c r="AE81" s="141"/>
      <c r="AF81" s="141"/>
      <c r="AG81" s="141"/>
      <c r="AH81" s="141"/>
      <c r="AI81" s="141"/>
      <c r="AJ81" s="141"/>
      <c r="AK81" s="141"/>
      <c r="AL81" s="141"/>
      <c r="AM81" s="141"/>
      <c r="AN81" s="141"/>
      <c r="AO81" s="141"/>
      <c r="AP81" s="141"/>
      <c r="AQ81" s="141"/>
      <c r="AR81" s="141"/>
      <c r="AS81" s="141"/>
      <c r="AT81" s="141"/>
      <c r="AU81" s="141"/>
      <c r="AV81" s="141"/>
      <c r="AW81" s="141"/>
      <c r="AX81" s="141"/>
      <c r="AY81" s="141"/>
      <c r="AZ81" s="141"/>
      <c r="BA81" s="141"/>
      <c r="BB81" s="141"/>
      <c r="BC81" s="141"/>
      <c r="BD81" s="141"/>
      <c r="BE81" s="141"/>
      <c r="BF81" s="141"/>
      <c r="BG81" s="141"/>
      <c r="BH81" s="141"/>
      <c r="BI81" s="141"/>
      <c r="BJ81" s="141"/>
      <c r="BK81" s="141"/>
      <c r="BL81" s="141"/>
      <c r="BM81" s="141"/>
      <c r="BN81" s="141"/>
      <c r="BO81" s="141"/>
      <c r="BP81" s="141"/>
      <c r="BQ81" s="141"/>
      <c r="BR81" s="141"/>
      <c r="BS81" s="141"/>
      <c r="BT81" s="141"/>
      <c r="BU81" s="141"/>
      <c r="BV81" s="141"/>
      <c r="BW81" s="141"/>
      <c r="BX81" s="141"/>
      <c r="BY81" s="141"/>
    </row>
    <row r="82" spans="1:77">
      <c r="A82" s="40"/>
      <c r="B82" s="141"/>
      <c r="C82" s="141"/>
      <c r="D82" s="141"/>
      <c r="E82" s="141"/>
      <c r="F82" s="142"/>
      <c r="G82" s="141"/>
      <c r="H82" s="142"/>
      <c r="I82" s="141"/>
      <c r="J82" s="141"/>
      <c r="K82" s="141"/>
      <c r="L82" s="141"/>
      <c r="M82" s="141"/>
      <c r="N82" s="142"/>
      <c r="O82" s="141"/>
      <c r="P82" s="141"/>
      <c r="Q82" s="141"/>
      <c r="R82" s="141"/>
      <c r="S82" s="141"/>
      <c r="T82" s="141"/>
      <c r="U82" s="141"/>
      <c r="V82" s="141"/>
      <c r="W82" s="141"/>
      <c r="X82" s="141"/>
      <c r="Y82" s="141"/>
      <c r="Z82" s="142"/>
      <c r="AA82" s="142"/>
      <c r="AB82" s="142"/>
      <c r="AC82" s="142"/>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c r="BB82" s="141"/>
      <c r="BC82" s="141"/>
      <c r="BD82" s="141"/>
      <c r="BE82" s="141"/>
      <c r="BF82" s="141"/>
      <c r="BG82" s="141"/>
      <c r="BH82" s="141"/>
      <c r="BI82" s="141"/>
      <c r="BJ82" s="141"/>
      <c r="BK82" s="141"/>
      <c r="BL82" s="141"/>
      <c r="BM82" s="141"/>
      <c r="BN82" s="141"/>
      <c r="BO82" s="141"/>
      <c r="BP82" s="141"/>
      <c r="BQ82" s="141"/>
      <c r="BR82" s="141"/>
      <c r="BS82" s="141"/>
      <c r="BT82" s="141"/>
      <c r="BU82" s="141"/>
      <c r="BV82" s="141"/>
      <c r="BW82" s="141"/>
      <c r="BX82" s="141"/>
      <c r="BY82" s="141"/>
    </row>
    <row r="83" spans="1:77">
      <c r="B83" s="141"/>
      <c r="C83" s="141"/>
      <c r="D83" s="141"/>
      <c r="E83" s="141"/>
      <c r="F83" s="142"/>
      <c r="G83" s="141"/>
      <c r="H83" s="142"/>
      <c r="I83" s="141"/>
      <c r="J83" s="141"/>
      <c r="K83" s="141"/>
      <c r="L83" s="141"/>
      <c r="M83" s="141"/>
      <c r="N83" s="142"/>
      <c r="O83" s="141"/>
      <c r="P83" s="141"/>
      <c r="Q83" s="141"/>
      <c r="R83" s="141"/>
      <c r="S83" s="141"/>
      <c r="T83" s="141"/>
      <c r="U83" s="141"/>
      <c r="V83" s="141"/>
      <c r="W83" s="141"/>
      <c r="X83" s="141"/>
      <c r="Y83" s="141"/>
      <c r="Z83" s="142"/>
      <c r="AA83" s="142"/>
      <c r="AB83" s="142"/>
      <c r="AC83" s="142"/>
      <c r="AD83" s="141"/>
      <c r="AE83" s="141"/>
      <c r="AF83" s="141"/>
      <c r="AG83" s="141"/>
      <c r="AH83" s="141"/>
      <c r="AI83" s="141"/>
      <c r="AJ83" s="141"/>
      <c r="AK83" s="141"/>
      <c r="AL83" s="141"/>
      <c r="AM83" s="141"/>
      <c r="AN83" s="141"/>
      <c r="AO83" s="141"/>
      <c r="AP83" s="141"/>
      <c r="AQ83" s="141"/>
      <c r="AR83" s="141"/>
      <c r="AS83" s="141"/>
      <c r="AT83" s="141"/>
      <c r="AU83" s="141"/>
      <c r="AV83" s="141"/>
      <c r="AW83" s="141"/>
      <c r="AX83" s="141"/>
      <c r="AY83" s="141"/>
      <c r="AZ83" s="141"/>
      <c r="BA83" s="141"/>
      <c r="BB83" s="141"/>
      <c r="BC83" s="141"/>
      <c r="BD83" s="141"/>
      <c r="BE83" s="141"/>
      <c r="BF83" s="141"/>
      <c r="BG83" s="141"/>
      <c r="BH83" s="141"/>
      <c r="BI83" s="141"/>
      <c r="BJ83" s="141"/>
      <c r="BK83" s="141"/>
      <c r="BL83" s="141"/>
      <c r="BM83" s="141"/>
      <c r="BN83" s="141"/>
      <c r="BO83" s="141"/>
      <c r="BP83" s="141"/>
      <c r="BQ83" s="141"/>
      <c r="BR83" s="141"/>
      <c r="BS83" s="141"/>
      <c r="BT83" s="141"/>
      <c r="BU83" s="141"/>
      <c r="BV83" s="141"/>
      <c r="BW83" s="141"/>
      <c r="BX83" s="141"/>
      <c r="BY83" s="141"/>
    </row>
    <row r="84" spans="1:77">
      <c r="B84" s="141"/>
      <c r="C84" s="141"/>
      <c r="D84" s="141"/>
      <c r="E84" s="141"/>
      <c r="F84" s="142"/>
      <c r="G84" s="141"/>
      <c r="H84" s="142"/>
      <c r="I84" s="141"/>
      <c r="J84" s="141"/>
      <c r="K84" s="141"/>
      <c r="L84" s="141"/>
      <c r="M84" s="141"/>
      <c r="N84" s="142"/>
      <c r="O84" s="141"/>
      <c r="P84" s="141"/>
      <c r="Q84" s="141"/>
      <c r="R84" s="141"/>
      <c r="S84" s="141"/>
      <c r="T84" s="141"/>
      <c r="U84" s="141"/>
      <c r="V84" s="141"/>
      <c r="W84" s="141"/>
      <c r="X84" s="141"/>
      <c r="Y84" s="141"/>
      <c r="Z84" s="142"/>
      <c r="AA84" s="142"/>
      <c r="AB84" s="142"/>
      <c r="AC84" s="142"/>
      <c r="AD84" s="141"/>
      <c r="AE84" s="141"/>
      <c r="AF84" s="141"/>
      <c r="AG84" s="141"/>
      <c r="AH84" s="141"/>
      <c r="AI84" s="141"/>
      <c r="AJ84" s="141"/>
      <c r="AK84" s="141"/>
      <c r="AL84" s="141"/>
      <c r="AM84" s="141"/>
      <c r="AN84" s="141"/>
      <c r="AO84" s="141"/>
      <c r="AP84" s="141"/>
      <c r="AQ84" s="141"/>
      <c r="AR84" s="141"/>
      <c r="AS84" s="141"/>
      <c r="AT84" s="141"/>
      <c r="AU84" s="141"/>
      <c r="AV84" s="141"/>
      <c r="AW84" s="141"/>
      <c r="AX84" s="141"/>
      <c r="AY84" s="141"/>
      <c r="AZ84" s="141"/>
      <c r="BA84" s="141"/>
      <c r="BB84" s="141"/>
      <c r="BC84" s="141"/>
      <c r="BD84" s="141"/>
      <c r="BE84" s="141"/>
      <c r="BF84" s="141"/>
      <c r="BG84" s="141"/>
      <c r="BH84" s="141"/>
      <c r="BI84" s="141"/>
      <c r="BJ84" s="141"/>
      <c r="BK84" s="141"/>
      <c r="BL84" s="141"/>
      <c r="BM84" s="141"/>
      <c r="BN84" s="141"/>
      <c r="BO84" s="141"/>
      <c r="BP84" s="141"/>
      <c r="BQ84" s="141"/>
      <c r="BR84" s="141"/>
      <c r="BS84" s="141"/>
      <c r="BT84" s="141"/>
      <c r="BU84" s="141"/>
      <c r="BV84" s="141"/>
      <c r="BW84" s="141"/>
      <c r="BX84" s="141"/>
      <c r="BY84" s="141"/>
    </row>
    <row r="85" spans="1:77">
      <c r="B85" s="141"/>
      <c r="C85" s="141"/>
      <c r="D85" s="141"/>
      <c r="E85" s="141"/>
      <c r="F85" s="142"/>
      <c r="G85" s="141"/>
      <c r="H85" s="142"/>
      <c r="I85" s="141"/>
      <c r="J85" s="141"/>
      <c r="K85" s="141"/>
      <c r="L85" s="141"/>
      <c r="M85" s="141"/>
      <c r="N85" s="142"/>
      <c r="O85" s="141"/>
      <c r="P85" s="141"/>
      <c r="Q85" s="141"/>
      <c r="R85" s="141"/>
      <c r="S85" s="141"/>
      <c r="T85" s="141"/>
      <c r="U85" s="141"/>
      <c r="V85" s="141"/>
      <c r="W85" s="141"/>
      <c r="X85" s="141"/>
      <c r="Y85" s="141"/>
      <c r="Z85" s="142"/>
      <c r="AA85" s="142"/>
      <c r="AB85" s="142"/>
      <c r="AC85" s="142"/>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c r="BA85" s="141"/>
      <c r="BB85" s="141"/>
      <c r="BC85" s="141"/>
      <c r="BD85" s="141"/>
      <c r="BE85" s="141"/>
      <c r="BF85" s="141"/>
      <c r="BG85" s="141"/>
      <c r="BH85" s="141"/>
      <c r="BI85" s="141"/>
      <c r="BJ85" s="141"/>
      <c r="BK85" s="141"/>
      <c r="BL85" s="141"/>
      <c r="BM85" s="141"/>
      <c r="BN85" s="141"/>
      <c r="BO85" s="141"/>
      <c r="BP85" s="141"/>
      <c r="BQ85" s="141"/>
      <c r="BR85" s="141"/>
      <c r="BS85" s="141"/>
      <c r="BT85" s="141"/>
      <c r="BU85" s="141"/>
      <c r="BV85" s="141"/>
      <c r="BW85" s="141"/>
      <c r="BX85" s="141"/>
      <c r="BY85" s="141"/>
    </row>
    <row r="86" spans="1:77">
      <c r="B86" s="141"/>
      <c r="C86" s="141"/>
      <c r="D86" s="141"/>
      <c r="E86" s="141"/>
      <c r="F86" s="142"/>
      <c r="G86" s="141"/>
      <c r="H86" s="142"/>
      <c r="I86" s="141"/>
      <c r="J86" s="141"/>
      <c r="K86" s="141"/>
      <c r="L86" s="141"/>
      <c r="M86" s="141"/>
      <c r="N86" s="142"/>
      <c r="O86" s="141"/>
      <c r="P86" s="141"/>
      <c r="Q86" s="141"/>
      <c r="R86" s="141"/>
      <c r="S86" s="141"/>
      <c r="T86" s="141"/>
      <c r="U86" s="141"/>
      <c r="V86" s="141"/>
      <c r="W86" s="141"/>
      <c r="X86" s="141"/>
      <c r="Y86" s="141"/>
      <c r="Z86" s="142"/>
      <c r="AA86" s="142"/>
      <c r="AB86" s="142"/>
      <c r="AC86" s="142"/>
      <c r="AD86" s="141"/>
      <c r="AE86" s="141"/>
      <c r="AF86" s="141"/>
      <c r="AG86" s="141"/>
      <c r="AH86" s="141"/>
      <c r="AI86" s="141"/>
      <c r="AJ86" s="141"/>
      <c r="AK86" s="141"/>
      <c r="AL86" s="141"/>
      <c r="AM86" s="141"/>
      <c r="AN86" s="141"/>
      <c r="AO86" s="141"/>
      <c r="AP86" s="141"/>
      <c r="AQ86" s="141"/>
      <c r="AR86" s="141"/>
      <c r="AS86" s="141"/>
      <c r="AT86" s="141"/>
      <c r="AU86" s="141"/>
      <c r="AV86" s="141"/>
      <c r="AW86" s="141"/>
      <c r="AX86" s="141"/>
      <c r="AY86" s="141"/>
      <c r="AZ86" s="141"/>
      <c r="BA86" s="141"/>
      <c r="BB86" s="141"/>
      <c r="BC86" s="141"/>
      <c r="BD86" s="141"/>
      <c r="BE86" s="141"/>
      <c r="BF86" s="141"/>
      <c r="BG86" s="141"/>
      <c r="BH86" s="141"/>
      <c r="BI86" s="141"/>
      <c r="BJ86" s="141"/>
      <c r="BK86" s="141"/>
      <c r="BL86" s="141"/>
      <c r="BM86" s="141"/>
      <c r="BN86" s="141"/>
      <c r="BO86" s="141"/>
      <c r="BP86" s="141"/>
      <c r="BQ86" s="141"/>
      <c r="BR86" s="141"/>
      <c r="BS86" s="141"/>
      <c r="BT86" s="141"/>
      <c r="BU86" s="141"/>
      <c r="BV86" s="141"/>
      <c r="BW86" s="141"/>
      <c r="BX86" s="141"/>
      <c r="BY86" s="141"/>
    </row>
    <row r="87" spans="1:77">
      <c r="B87" s="141"/>
      <c r="C87" s="141"/>
      <c r="D87" s="141"/>
      <c r="E87" s="141"/>
      <c r="F87" s="142"/>
      <c r="G87" s="141"/>
      <c r="H87" s="142"/>
      <c r="I87" s="141"/>
      <c r="J87" s="141"/>
      <c r="K87" s="141"/>
      <c r="L87" s="141"/>
      <c r="M87" s="141"/>
      <c r="N87" s="142"/>
      <c r="O87" s="141"/>
      <c r="P87" s="141"/>
      <c r="Q87" s="141"/>
      <c r="R87" s="141"/>
      <c r="S87" s="141"/>
      <c r="T87" s="141"/>
      <c r="U87" s="141"/>
      <c r="V87" s="141"/>
      <c r="W87" s="141"/>
      <c r="X87" s="141"/>
      <c r="Y87" s="141"/>
      <c r="Z87" s="142"/>
      <c r="AA87" s="142"/>
      <c r="AB87" s="142"/>
      <c r="AC87" s="142"/>
      <c r="AD87" s="141"/>
      <c r="AE87" s="141"/>
      <c r="AF87" s="141"/>
      <c r="AG87" s="141"/>
      <c r="AH87" s="141"/>
      <c r="AI87" s="141"/>
      <c r="AJ87" s="141"/>
      <c r="AK87" s="141"/>
      <c r="AL87" s="141"/>
      <c r="AM87" s="141"/>
      <c r="AN87" s="141"/>
      <c r="AO87" s="141"/>
      <c r="AP87" s="141"/>
      <c r="AQ87" s="141"/>
      <c r="AR87" s="141"/>
      <c r="AS87" s="141"/>
      <c r="AT87" s="141"/>
      <c r="AU87" s="141"/>
      <c r="AV87" s="141"/>
      <c r="AW87" s="141"/>
      <c r="AX87" s="141"/>
      <c r="AY87" s="141"/>
      <c r="AZ87" s="141"/>
      <c r="BA87" s="141"/>
      <c r="BB87" s="141"/>
      <c r="BC87" s="141"/>
      <c r="BD87" s="141"/>
      <c r="BE87" s="141"/>
      <c r="BF87" s="141"/>
      <c r="BG87" s="141"/>
      <c r="BH87" s="141"/>
      <c r="BI87" s="141"/>
      <c r="BJ87" s="141"/>
      <c r="BK87" s="141"/>
      <c r="BL87" s="141"/>
      <c r="BM87" s="141"/>
      <c r="BN87" s="141"/>
      <c r="BO87" s="141"/>
      <c r="BP87" s="141"/>
      <c r="BQ87" s="141"/>
      <c r="BR87" s="141"/>
      <c r="BS87" s="141"/>
      <c r="BT87" s="141"/>
      <c r="BU87" s="141"/>
      <c r="BV87" s="141"/>
      <c r="BW87" s="141"/>
      <c r="BX87" s="141"/>
      <c r="BY87" s="141"/>
    </row>
    <row r="90" spans="1:77" ht="13.5">
      <c r="B90"/>
    </row>
    <row r="91" spans="1:77" ht="13.5">
      <c r="B91"/>
    </row>
    <row r="92" spans="1:77" ht="13.5">
      <c r="B92"/>
    </row>
    <row r="93" spans="1:77" ht="13.5">
      <c r="B93"/>
    </row>
    <row r="94" spans="1:77" ht="13.5">
      <c r="B94"/>
    </row>
    <row r="95" spans="1:77" ht="13.5">
      <c r="B95"/>
    </row>
    <row r="96" spans="1:77" ht="13.5">
      <c r="B96"/>
    </row>
    <row r="97" spans="2:18" ht="13.5">
      <c r="B97"/>
    </row>
    <row r="99" spans="2:18">
      <c r="B99" s="132"/>
    </row>
    <row r="102" spans="2:18">
      <c r="B102" s="139"/>
      <c r="C102" s="139"/>
      <c r="D102" s="139"/>
      <c r="E102" s="139"/>
      <c r="F102" s="139"/>
      <c r="G102" s="139"/>
      <c r="H102" s="139"/>
      <c r="I102" s="139"/>
      <c r="J102" s="139"/>
      <c r="K102" s="139"/>
      <c r="L102" s="139"/>
      <c r="M102" s="139"/>
      <c r="N102" s="139"/>
      <c r="O102" s="139"/>
      <c r="P102" s="139"/>
      <c r="Q102" s="139"/>
      <c r="R102" s="140"/>
    </row>
    <row r="103" spans="2:18">
      <c r="B103" s="141"/>
      <c r="C103" s="141"/>
      <c r="D103" s="142"/>
      <c r="E103" s="141"/>
      <c r="F103" s="142"/>
      <c r="G103" s="141"/>
      <c r="H103" s="141"/>
      <c r="I103" s="141"/>
      <c r="J103" s="141"/>
      <c r="K103" s="141"/>
      <c r="L103" s="142"/>
      <c r="M103" s="141"/>
      <c r="N103" s="141"/>
      <c r="O103" s="141"/>
      <c r="P103" s="141"/>
      <c r="Q103" s="141"/>
    </row>
    <row r="104" spans="2:18">
      <c r="B104" s="141"/>
      <c r="C104" s="141"/>
      <c r="D104" s="142"/>
      <c r="E104" s="141"/>
      <c r="F104" s="142"/>
      <c r="G104" s="141"/>
      <c r="H104" s="141"/>
      <c r="I104" s="141"/>
      <c r="J104" s="141"/>
      <c r="K104" s="141"/>
      <c r="L104" s="142"/>
      <c r="M104" s="141"/>
      <c r="N104" s="141"/>
      <c r="O104" s="141"/>
      <c r="P104" s="141"/>
      <c r="Q104" s="141"/>
    </row>
    <row r="105" spans="2:18">
      <c r="B105" s="141"/>
      <c r="C105" s="141"/>
      <c r="D105" s="142"/>
      <c r="E105" s="141"/>
      <c r="F105" s="142"/>
      <c r="G105" s="141"/>
      <c r="H105" s="141"/>
      <c r="I105" s="141"/>
      <c r="J105" s="141"/>
      <c r="K105" s="141"/>
      <c r="L105" s="142"/>
      <c r="M105" s="141"/>
      <c r="N105" s="141"/>
      <c r="O105" s="141"/>
      <c r="P105" s="141"/>
      <c r="Q105" s="141"/>
    </row>
    <row r="106" spans="2:18">
      <c r="B106" s="141"/>
      <c r="C106" s="141"/>
      <c r="D106" s="142"/>
      <c r="E106" s="141"/>
      <c r="F106" s="142"/>
      <c r="G106" s="141"/>
      <c r="H106" s="141"/>
      <c r="I106" s="141"/>
      <c r="J106" s="141"/>
      <c r="K106" s="141"/>
      <c r="L106" s="142"/>
      <c r="M106" s="141"/>
      <c r="N106" s="141"/>
      <c r="O106" s="141"/>
      <c r="P106" s="141"/>
      <c r="Q106" s="141"/>
    </row>
    <row r="107" spans="2:18">
      <c r="B107" s="141"/>
      <c r="C107" s="141"/>
      <c r="D107" s="142"/>
      <c r="E107" s="141"/>
      <c r="F107" s="142"/>
      <c r="G107" s="141"/>
      <c r="H107" s="141"/>
      <c r="I107" s="141"/>
      <c r="J107" s="141"/>
      <c r="K107" s="141"/>
      <c r="L107" s="142"/>
      <c r="M107" s="141"/>
      <c r="N107" s="141"/>
      <c r="O107" s="141"/>
      <c r="P107" s="141"/>
      <c r="Q107" s="141"/>
    </row>
    <row r="108" spans="2:18">
      <c r="B108" s="141"/>
      <c r="C108" s="141"/>
      <c r="D108" s="142"/>
      <c r="E108" s="141"/>
      <c r="F108" s="142"/>
      <c r="G108" s="141"/>
      <c r="H108" s="141"/>
      <c r="I108" s="141"/>
      <c r="J108" s="141"/>
      <c r="K108" s="141"/>
      <c r="L108" s="142"/>
      <c r="M108" s="141"/>
      <c r="N108" s="141"/>
      <c r="O108" s="141"/>
      <c r="P108" s="141"/>
      <c r="Q108" s="141"/>
    </row>
    <row r="109" spans="2:18">
      <c r="B109" s="141"/>
      <c r="C109" s="141"/>
      <c r="D109" s="142"/>
      <c r="E109" s="141"/>
      <c r="F109" s="142"/>
      <c r="G109" s="141"/>
      <c r="H109" s="141"/>
      <c r="I109" s="141"/>
      <c r="J109" s="141"/>
      <c r="K109" s="141"/>
      <c r="L109" s="142"/>
      <c r="M109" s="141"/>
      <c r="N109" s="141"/>
      <c r="O109" s="141"/>
      <c r="P109" s="141"/>
      <c r="Q109" s="141"/>
    </row>
    <row r="110" spans="2:18">
      <c r="B110" s="141"/>
      <c r="C110" s="141"/>
      <c r="D110" s="142"/>
      <c r="E110" s="141"/>
      <c r="F110" s="142"/>
      <c r="G110" s="141"/>
      <c r="H110" s="141"/>
      <c r="I110" s="141"/>
      <c r="J110" s="141"/>
      <c r="K110" s="141"/>
      <c r="L110" s="142"/>
      <c r="M110" s="141"/>
      <c r="N110" s="141"/>
      <c r="O110" s="141"/>
      <c r="P110" s="141"/>
      <c r="Q110" s="141"/>
    </row>
    <row r="111" spans="2:18">
      <c r="B111" s="141"/>
      <c r="C111" s="141"/>
      <c r="D111" s="142"/>
      <c r="E111" s="141"/>
      <c r="F111" s="142"/>
      <c r="G111" s="141"/>
      <c r="H111" s="141"/>
      <c r="I111" s="141"/>
      <c r="J111" s="141"/>
      <c r="K111" s="141"/>
      <c r="L111" s="142"/>
      <c r="M111" s="141"/>
      <c r="N111" s="141"/>
      <c r="O111" s="141"/>
      <c r="P111" s="141"/>
      <c r="Q111" s="141"/>
    </row>
    <row r="112" spans="2:18">
      <c r="B112" s="141"/>
      <c r="C112" s="141"/>
      <c r="D112" s="142"/>
      <c r="E112" s="141"/>
      <c r="F112" s="142"/>
      <c r="G112" s="141"/>
      <c r="H112" s="141"/>
      <c r="I112" s="141"/>
      <c r="J112" s="141"/>
      <c r="K112" s="141"/>
      <c r="L112" s="142"/>
      <c r="M112" s="141"/>
      <c r="N112" s="141"/>
      <c r="O112" s="141"/>
      <c r="P112" s="141"/>
      <c r="Q112" s="141"/>
    </row>
    <row r="113" spans="2:17">
      <c r="B113" s="141"/>
      <c r="C113" s="141"/>
      <c r="D113" s="142"/>
      <c r="E113" s="141"/>
      <c r="F113" s="142"/>
      <c r="G113" s="141"/>
      <c r="H113" s="141"/>
      <c r="I113" s="141"/>
      <c r="J113" s="141"/>
      <c r="K113" s="141"/>
      <c r="L113" s="142"/>
      <c r="M113" s="141"/>
      <c r="N113" s="141"/>
      <c r="O113" s="141"/>
      <c r="P113" s="141"/>
      <c r="Q113" s="141"/>
    </row>
    <row r="114" spans="2:17">
      <c r="B114" s="141"/>
      <c r="C114" s="141"/>
      <c r="D114" s="142"/>
      <c r="E114" s="141"/>
      <c r="F114" s="142"/>
      <c r="G114" s="141"/>
      <c r="H114" s="141"/>
      <c r="I114" s="141"/>
      <c r="J114" s="141"/>
      <c r="K114" s="141"/>
      <c r="L114" s="142"/>
      <c r="M114" s="141"/>
      <c r="N114" s="141"/>
      <c r="O114" s="141"/>
      <c r="P114" s="141"/>
      <c r="Q114" s="141"/>
    </row>
    <row r="115" spans="2:17">
      <c r="B115" s="141"/>
      <c r="C115" s="141"/>
      <c r="D115" s="142"/>
      <c r="E115" s="141"/>
      <c r="F115" s="142"/>
      <c r="G115" s="141"/>
      <c r="H115" s="141"/>
      <c r="I115" s="141"/>
      <c r="J115" s="141"/>
      <c r="K115" s="141"/>
      <c r="L115" s="142"/>
      <c r="M115" s="141"/>
      <c r="N115" s="141"/>
      <c r="O115" s="141"/>
      <c r="P115" s="141"/>
      <c r="Q115" s="141"/>
    </row>
    <row r="116" spans="2:17">
      <c r="B116" s="141"/>
      <c r="C116" s="141"/>
      <c r="D116" s="142"/>
      <c r="E116" s="141"/>
      <c r="F116" s="142"/>
      <c r="G116" s="141"/>
      <c r="H116" s="141"/>
      <c r="I116" s="141"/>
      <c r="J116" s="141"/>
      <c r="K116" s="141"/>
      <c r="L116" s="142"/>
      <c r="M116" s="141"/>
      <c r="N116" s="141"/>
      <c r="O116" s="141"/>
      <c r="P116" s="141"/>
      <c r="Q116" s="141"/>
    </row>
    <row r="117" spans="2:17">
      <c r="B117" s="141"/>
      <c r="C117" s="141"/>
      <c r="D117" s="142"/>
      <c r="E117" s="141"/>
      <c r="F117" s="142"/>
      <c r="G117" s="141"/>
      <c r="H117" s="141"/>
      <c r="I117" s="141"/>
      <c r="J117" s="141"/>
      <c r="K117" s="141"/>
      <c r="L117" s="142"/>
      <c r="M117" s="141"/>
      <c r="N117" s="141"/>
      <c r="O117" s="141"/>
      <c r="P117" s="141"/>
      <c r="Q117" s="141"/>
    </row>
    <row r="118" spans="2:17">
      <c r="B118" s="141"/>
      <c r="C118" s="141"/>
      <c r="D118" s="142"/>
      <c r="E118" s="141"/>
      <c r="F118" s="142"/>
      <c r="G118" s="141"/>
      <c r="H118" s="141"/>
      <c r="I118" s="141"/>
      <c r="J118" s="141"/>
      <c r="K118" s="141"/>
      <c r="L118" s="142"/>
      <c r="M118" s="141"/>
      <c r="N118" s="141"/>
      <c r="O118" s="141"/>
      <c r="P118" s="141"/>
      <c r="Q118" s="141"/>
    </row>
    <row r="119" spans="2:17">
      <c r="B119" s="141"/>
      <c r="C119" s="141"/>
      <c r="D119" s="142"/>
      <c r="E119" s="141"/>
      <c r="F119" s="142"/>
      <c r="G119" s="141"/>
      <c r="H119" s="141"/>
      <c r="I119" s="141"/>
      <c r="J119" s="141"/>
      <c r="K119" s="141"/>
      <c r="L119" s="142"/>
      <c r="M119" s="141"/>
      <c r="N119" s="141"/>
      <c r="O119" s="141"/>
      <c r="P119" s="141"/>
      <c r="Q119" s="141"/>
    </row>
    <row r="120" spans="2:17">
      <c r="B120" s="141"/>
      <c r="C120" s="141"/>
      <c r="D120" s="142"/>
      <c r="E120" s="141"/>
      <c r="F120" s="142"/>
      <c r="G120" s="141"/>
      <c r="H120" s="141"/>
      <c r="I120" s="141"/>
      <c r="J120" s="141"/>
      <c r="K120" s="141"/>
      <c r="L120" s="142"/>
      <c r="M120" s="141"/>
      <c r="N120" s="141"/>
      <c r="O120" s="141"/>
      <c r="P120" s="141"/>
      <c r="Q120" s="141"/>
    </row>
    <row r="121" spans="2:17">
      <c r="B121" s="141"/>
      <c r="C121" s="141"/>
      <c r="D121" s="142"/>
      <c r="E121" s="141"/>
      <c r="F121" s="142"/>
      <c r="G121" s="141"/>
      <c r="H121" s="141"/>
      <c r="I121" s="141"/>
      <c r="J121" s="141"/>
      <c r="K121" s="141"/>
      <c r="L121" s="142"/>
      <c r="M121" s="141"/>
      <c r="N121" s="141"/>
      <c r="O121" s="141"/>
      <c r="P121" s="141"/>
      <c r="Q121" s="141"/>
    </row>
    <row r="122" spans="2:17">
      <c r="B122" s="141"/>
      <c r="C122" s="141"/>
      <c r="D122" s="142"/>
      <c r="E122" s="141"/>
      <c r="F122" s="142"/>
      <c r="G122" s="141"/>
      <c r="H122" s="141"/>
      <c r="I122" s="141"/>
      <c r="J122" s="141"/>
      <c r="K122" s="141"/>
      <c r="L122" s="142"/>
      <c r="M122" s="141"/>
      <c r="N122" s="141"/>
      <c r="O122" s="141"/>
      <c r="P122" s="141"/>
      <c r="Q122" s="141"/>
    </row>
    <row r="123" spans="2:17">
      <c r="B123" s="141"/>
      <c r="C123" s="141"/>
      <c r="D123" s="142"/>
      <c r="E123" s="141"/>
      <c r="F123" s="142"/>
      <c r="G123" s="141"/>
      <c r="H123" s="141"/>
      <c r="I123" s="141"/>
      <c r="J123" s="141"/>
      <c r="K123" s="141"/>
      <c r="L123" s="142"/>
      <c r="M123" s="141"/>
      <c r="N123" s="141"/>
      <c r="O123" s="141"/>
      <c r="P123" s="141"/>
      <c r="Q123" s="141"/>
    </row>
    <row r="124" spans="2:17">
      <c r="B124" s="141"/>
      <c r="C124" s="141"/>
      <c r="D124" s="142"/>
      <c r="E124" s="141"/>
      <c r="F124" s="142"/>
      <c r="G124" s="141"/>
      <c r="H124" s="141"/>
      <c r="I124" s="141"/>
      <c r="J124" s="141"/>
      <c r="K124" s="141"/>
      <c r="L124" s="142"/>
      <c r="M124" s="141"/>
      <c r="N124" s="141"/>
      <c r="O124" s="141"/>
      <c r="P124" s="141"/>
      <c r="Q124" s="141"/>
    </row>
    <row r="125" spans="2:17">
      <c r="B125" s="141"/>
      <c r="C125" s="141"/>
      <c r="D125" s="142"/>
      <c r="E125" s="141"/>
      <c r="F125" s="142"/>
      <c r="G125" s="141"/>
      <c r="H125" s="141"/>
      <c r="I125" s="141"/>
      <c r="J125" s="141"/>
      <c r="K125" s="141"/>
      <c r="L125" s="142"/>
      <c r="M125" s="141"/>
      <c r="N125" s="141"/>
      <c r="O125" s="141"/>
      <c r="P125" s="141"/>
      <c r="Q125" s="141"/>
    </row>
    <row r="126" spans="2:17">
      <c r="B126" s="141"/>
      <c r="C126" s="141"/>
      <c r="D126" s="142"/>
      <c r="E126" s="141"/>
      <c r="F126" s="142"/>
      <c r="G126" s="141"/>
      <c r="H126" s="141"/>
      <c r="I126" s="141"/>
      <c r="J126" s="141"/>
      <c r="K126" s="141"/>
      <c r="L126" s="142"/>
      <c r="M126" s="141"/>
      <c r="N126" s="141"/>
      <c r="O126" s="141"/>
      <c r="P126" s="141"/>
      <c r="Q126" s="141"/>
    </row>
    <row r="145" spans="1:2">
      <c r="A145" s="40"/>
    </row>
    <row r="146" spans="1:2">
      <c r="A146" s="116"/>
      <c r="B146" s="116"/>
    </row>
    <row r="147" spans="1:2">
      <c r="A147" s="116"/>
    </row>
    <row r="150" spans="1:2">
      <c r="B150" s="40"/>
    </row>
    <row r="259" spans="1:1">
      <c r="A259" s="40"/>
    </row>
    <row r="260" spans="1:1">
      <c r="A260" s="116"/>
    </row>
    <row r="326" spans="1:2">
      <c r="A326" s="40"/>
    </row>
    <row r="327" spans="1:2">
      <c r="A327" s="116"/>
      <c r="B327" s="116"/>
    </row>
    <row r="366" spans="1:1">
      <c r="A366" s="40"/>
    </row>
    <row r="398" spans="3:4">
      <c r="C398" s="120"/>
      <c r="D398" s="120"/>
    </row>
    <row r="399" spans="3:4">
      <c r="C399" s="120"/>
      <c r="D399" s="120"/>
    </row>
    <row r="400" spans="3:4">
      <c r="C400" s="120"/>
      <c r="D400" s="120"/>
    </row>
    <row r="401" spans="1:4">
      <c r="C401" s="120"/>
      <c r="D401" s="120"/>
    </row>
    <row r="402" spans="1:4">
      <c r="A402" s="120"/>
      <c r="B402" s="120"/>
      <c r="C402" s="120"/>
      <c r="D402" s="120"/>
    </row>
    <row r="403" spans="1:4">
      <c r="A403" s="121"/>
      <c r="B403" s="120"/>
      <c r="C403" s="120"/>
      <c r="D403" s="120"/>
    </row>
    <row r="404" spans="1:4">
      <c r="A404" s="120"/>
      <c r="B404" s="120"/>
      <c r="C404" s="120"/>
      <c r="D404" s="120"/>
    </row>
    <row r="405" spans="1:4">
      <c r="A405" s="120"/>
      <c r="B405" s="120"/>
      <c r="C405" s="120"/>
      <c r="D405" s="120"/>
    </row>
    <row r="406" spans="1:4">
      <c r="A406" s="120"/>
      <c r="B406" s="120"/>
      <c r="C406" s="120"/>
      <c r="D406" s="120"/>
    </row>
    <row r="407" spans="1:4">
      <c r="C407" s="120"/>
      <c r="D407" s="120"/>
    </row>
    <row r="408" spans="1:4">
      <c r="C408" s="120"/>
      <c r="D408" s="120"/>
    </row>
    <row r="409" spans="1:4">
      <c r="C409" s="121"/>
      <c r="D409" s="120"/>
    </row>
    <row r="410" spans="1:4">
      <c r="C410" s="121"/>
      <c r="D410" s="120"/>
    </row>
    <row r="411" spans="1:4">
      <c r="C411" s="120"/>
      <c r="D411" s="120"/>
    </row>
    <row r="417" spans="3:3">
      <c r="C417" s="40"/>
    </row>
    <row r="418" spans="3:3">
      <c r="C418" s="40"/>
    </row>
    <row r="419" spans="3:3">
      <c r="C419" s="40"/>
    </row>
    <row r="426" spans="3:3">
      <c r="C426" s="40"/>
    </row>
    <row r="434" spans="3:3">
      <c r="C43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0241" r:id="rId4">
          <objectPr defaultSize="0" r:id="rId5">
            <anchor moveWithCells="1">
              <from>
                <xdr:col>2</xdr:col>
                <xdr:colOff>0</xdr:colOff>
                <xdr:row>7</xdr:row>
                <xdr:rowOff>142875</xdr:rowOff>
              </from>
              <to>
                <xdr:col>2</xdr:col>
                <xdr:colOff>914400</xdr:colOff>
                <xdr:row>12</xdr:row>
                <xdr:rowOff>28575</xdr:rowOff>
              </to>
            </anchor>
          </objectPr>
        </oleObject>
      </mc:Choice>
      <mc:Fallback>
        <oleObject progId="Worksheet" dvAspect="DVASPECT_ICON" shapeId="10241"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75"/>
  <sheetViews>
    <sheetView showGridLines="0" topLeftCell="A94" zoomScale="85" zoomScaleNormal="85" workbookViewId="0">
      <selection activeCell="A65" sqref="A65"/>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s="387" customFormat="1" ht="13.5">
      <c r="A5" s="387" t="s">
        <v>414</v>
      </c>
      <c r="B5" s="387" t="s">
        <v>415</v>
      </c>
      <c r="C5" s="387" t="s">
        <v>416</v>
      </c>
      <c r="D5" s="387" t="s">
        <v>417</v>
      </c>
      <c r="E5" s="387" t="s">
        <v>418</v>
      </c>
      <c r="F5" s="387" t="s">
        <v>419</v>
      </c>
      <c r="G5" s="387" t="s">
        <v>420</v>
      </c>
      <c r="H5" s="387" t="s">
        <v>421</v>
      </c>
      <c r="I5" s="387" t="s">
        <v>422</v>
      </c>
      <c r="J5" s="387" t="s">
        <v>423</v>
      </c>
      <c r="K5" s="387" t="s">
        <v>424</v>
      </c>
      <c r="L5" s="387" t="s">
        <v>425</v>
      </c>
      <c r="M5" s="387" t="s">
        <v>426</v>
      </c>
      <c r="N5" s="387" t="s">
        <v>427</v>
      </c>
      <c r="O5" s="387" t="s">
        <v>428</v>
      </c>
      <c r="P5" s="387" t="s">
        <v>429</v>
      </c>
      <c r="Q5" s="387" t="s">
        <v>144</v>
      </c>
      <c r="R5" s="387" t="s">
        <v>145</v>
      </c>
      <c r="S5" s="387" t="s">
        <v>146</v>
      </c>
      <c r="T5" s="387" t="s">
        <v>147</v>
      </c>
      <c r="U5" s="387" t="s">
        <v>148</v>
      </c>
      <c r="V5" s="387" t="s">
        <v>149</v>
      </c>
      <c r="W5" s="387" t="s">
        <v>150</v>
      </c>
      <c r="X5" s="387" t="s">
        <v>151</v>
      </c>
      <c r="Y5" s="387" t="s">
        <v>152</v>
      </c>
      <c r="Z5" s="387" t="s">
        <v>153</v>
      </c>
      <c r="AA5" s="387" t="s">
        <v>155</v>
      </c>
      <c r="AB5" s="387" t="s">
        <v>156</v>
      </c>
      <c r="AC5" s="387" t="s">
        <v>157</v>
      </c>
      <c r="AD5" s="387" t="s">
        <v>158</v>
      </c>
      <c r="AE5" s="387" t="s">
        <v>159</v>
      </c>
      <c r="AF5" s="388" t="s">
        <v>430</v>
      </c>
      <c r="AG5" s="387" t="s">
        <v>431</v>
      </c>
      <c r="AH5" s="387" t="s">
        <v>432</v>
      </c>
      <c r="AI5" s="387" t="s">
        <v>154</v>
      </c>
    </row>
    <row r="6" spans="1:38" s="387" customFormat="1">
      <c r="A6" s="387" t="s">
        <v>433</v>
      </c>
      <c r="C6" s="387" t="s">
        <v>434</v>
      </c>
      <c r="D6" s="389" t="s">
        <v>380</v>
      </c>
      <c r="E6" s="390">
        <v>6</v>
      </c>
      <c r="F6" s="388">
        <v>43524.597222222219</v>
      </c>
      <c r="G6" s="387" t="s">
        <v>435</v>
      </c>
      <c r="H6" s="391" t="s">
        <v>436</v>
      </c>
      <c r="L6" s="387" t="s">
        <v>435</v>
      </c>
      <c r="M6" s="391" t="s">
        <v>170</v>
      </c>
      <c r="AF6" s="388">
        <v>43524.597222222219</v>
      </c>
      <c r="AG6" s="387">
        <v>1</v>
      </c>
      <c r="AI6" s="387">
        <v>11809</v>
      </c>
    </row>
    <row r="7" spans="1:38" s="387" customFormat="1">
      <c r="A7" s="387" t="s">
        <v>433</v>
      </c>
      <c r="C7" s="387" t="s">
        <v>434</v>
      </c>
      <c r="D7" s="389" t="s">
        <v>387</v>
      </c>
      <c r="E7" s="390">
        <v>2</v>
      </c>
      <c r="F7" s="388">
        <v>43524.597222222219</v>
      </c>
      <c r="G7" s="387" t="s">
        <v>435</v>
      </c>
      <c r="H7" s="391" t="s">
        <v>436</v>
      </c>
      <c r="L7" s="387" t="s">
        <v>435</v>
      </c>
      <c r="M7" s="391" t="s">
        <v>170</v>
      </c>
      <c r="AF7" s="388">
        <v>43524.597222222219</v>
      </c>
      <c r="AG7" s="387">
        <v>1</v>
      </c>
      <c r="AI7" s="387">
        <v>11809</v>
      </c>
    </row>
    <row r="8" spans="1:38" s="387" customFormat="1">
      <c r="A8" s="387" t="s">
        <v>433</v>
      </c>
      <c r="C8" s="387" t="s">
        <v>434</v>
      </c>
      <c r="D8" s="389" t="s">
        <v>263</v>
      </c>
      <c r="E8" s="390">
        <v>18</v>
      </c>
      <c r="F8" s="388">
        <v>43524.597222222219</v>
      </c>
      <c r="G8" s="387" t="s">
        <v>435</v>
      </c>
      <c r="H8" s="391" t="s">
        <v>436</v>
      </c>
      <c r="L8" s="387" t="s">
        <v>435</v>
      </c>
      <c r="M8" s="391" t="s">
        <v>170</v>
      </c>
      <c r="AF8" s="388">
        <v>43524.597222222219</v>
      </c>
      <c r="AG8" s="387">
        <v>1</v>
      </c>
      <c r="AI8" s="387">
        <v>11809</v>
      </c>
    </row>
    <row r="9" spans="1:38" s="387" customFormat="1">
      <c r="A9" s="387" t="s">
        <v>433</v>
      </c>
      <c r="C9" s="387" t="s">
        <v>434</v>
      </c>
      <c r="D9" s="389" t="s">
        <v>271</v>
      </c>
      <c r="E9" s="390">
        <v>12</v>
      </c>
      <c r="F9" s="388">
        <v>43524.597222222219</v>
      </c>
      <c r="G9" s="387" t="s">
        <v>435</v>
      </c>
      <c r="H9" s="391" t="s">
        <v>436</v>
      </c>
      <c r="L9" s="387" t="s">
        <v>435</v>
      </c>
      <c r="M9" s="391" t="s">
        <v>170</v>
      </c>
      <c r="AF9" s="388">
        <v>43524.597222222219</v>
      </c>
      <c r="AG9" s="387">
        <v>1</v>
      </c>
      <c r="AI9" s="387">
        <v>11809</v>
      </c>
    </row>
    <row r="10" spans="1:38" s="387" customFormat="1">
      <c r="A10" s="387" t="s">
        <v>433</v>
      </c>
      <c r="C10" s="387" t="s">
        <v>434</v>
      </c>
      <c r="D10" s="389" t="s">
        <v>388</v>
      </c>
      <c r="E10" s="390">
        <v>12</v>
      </c>
      <c r="F10" s="388">
        <v>43524.597222222219</v>
      </c>
      <c r="G10" s="387" t="s">
        <v>435</v>
      </c>
      <c r="H10" s="391" t="s">
        <v>436</v>
      </c>
      <c r="L10" s="387" t="s">
        <v>435</v>
      </c>
      <c r="M10" s="391" t="s">
        <v>170</v>
      </c>
      <c r="AF10" s="388">
        <v>43524.597222222219</v>
      </c>
      <c r="AG10" s="387">
        <v>1</v>
      </c>
      <c r="AI10" s="387">
        <v>11809</v>
      </c>
    </row>
    <row r="11" spans="1:38" s="387" customFormat="1">
      <c r="A11" s="387" t="s">
        <v>433</v>
      </c>
      <c r="C11" s="387" t="s">
        <v>434</v>
      </c>
      <c r="D11" s="389" t="s">
        <v>214</v>
      </c>
      <c r="E11" s="390">
        <v>6</v>
      </c>
      <c r="F11" s="388">
        <v>43524.597222222219</v>
      </c>
      <c r="G11" s="387" t="s">
        <v>435</v>
      </c>
      <c r="H11" s="391" t="s">
        <v>436</v>
      </c>
      <c r="L11" s="387" t="s">
        <v>435</v>
      </c>
      <c r="M11" s="391" t="s">
        <v>170</v>
      </c>
      <c r="AF11" s="388">
        <v>43524.597222222219</v>
      </c>
      <c r="AG11" s="387">
        <v>1</v>
      </c>
      <c r="AI11" s="387">
        <v>11809</v>
      </c>
    </row>
    <row r="12" spans="1:38" s="387" customFormat="1">
      <c r="A12" s="387" t="s">
        <v>433</v>
      </c>
      <c r="C12" s="387" t="s">
        <v>434</v>
      </c>
      <c r="D12" s="392" t="s">
        <v>183</v>
      </c>
      <c r="E12" s="390">
        <v>12</v>
      </c>
      <c r="F12" s="388">
        <v>43524.597222222219</v>
      </c>
      <c r="G12" s="387" t="s">
        <v>435</v>
      </c>
      <c r="H12" s="391" t="s">
        <v>436</v>
      </c>
      <c r="L12" s="387" t="s">
        <v>435</v>
      </c>
      <c r="M12" s="391" t="s">
        <v>170</v>
      </c>
      <c r="AF12" s="388">
        <v>43524.597222222219</v>
      </c>
      <c r="AG12" s="387">
        <v>1</v>
      </c>
      <c r="AI12" s="387">
        <v>11809</v>
      </c>
    </row>
    <row r="13" spans="1:38" s="387" customFormat="1">
      <c r="A13" s="387" t="s">
        <v>433</v>
      </c>
      <c r="C13" s="387" t="s">
        <v>434</v>
      </c>
      <c r="D13" s="389" t="s">
        <v>389</v>
      </c>
      <c r="E13" s="390">
        <v>24</v>
      </c>
      <c r="F13" s="388">
        <v>43524.597222222219</v>
      </c>
      <c r="G13" s="387" t="s">
        <v>435</v>
      </c>
      <c r="H13" s="391" t="s">
        <v>436</v>
      </c>
      <c r="L13" s="387" t="s">
        <v>435</v>
      </c>
      <c r="M13" s="391" t="s">
        <v>170</v>
      </c>
      <c r="AF13" s="388">
        <v>43524.597222222219</v>
      </c>
      <c r="AG13" s="387">
        <v>1</v>
      </c>
      <c r="AI13" s="387">
        <v>11809</v>
      </c>
    </row>
    <row r="14" spans="1:38" s="387" customFormat="1">
      <c r="A14" s="387" t="s">
        <v>433</v>
      </c>
      <c r="C14" s="387" t="s">
        <v>434</v>
      </c>
      <c r="D14" s="389" t="s">
        <v>275</v>
      </c>
      <c r="E14" s="390">
        <v>16</v>
      </c>
      <c r="F14" s="388">
        <v>43524.597222222219</v>
      </c>
      <c r="G14" s="387" t="s">
        <v>435</v>
      </c>
      <c r="H14" s="391" t="s">
        <v>436</v>
      </c>
      <c r="L14" s="387" t="s">
        <v>435</v>
      </c>
      <c r="M14" s="391" t="s">
        <v>170</v>
      </c>
      <c r="AF14" s="388">
        <v>43524.597222222219</v>
      </c>
      <c r="AG14" s="387">
        <v>1</v>
      </c>
      <c r="AI14" s="387">
        <v>11809</v>
      </c>
    </row>
    <row r="15" spans="1:38" s="387" customFormat="1">
      <c r="A15" s="387" t="s">
        <v>433</v>
      </c>
      <c r="C15" s="387" t="s">
        <v>434</v>
      </c>
      <c r="D15" s="389" t="s">
        <v>267</v>
      </c>
      <c r="E15" s="390">
        <v>6</v>
      </c>
      <c r="F15" s="388">
        <v>43524.597222222219</v>
      </c>
      <c r="G15" s="387" t="s">
        <v>435</v>
      </c>
      <c r="H15" s="391" t="s">
        <v>436</v>
      </c>
      <c r="L15" s="387" t="s">
        <v>435</v>
      </c>
      <c r="M15" s="391" t="s">
        <v>170</v>
      </c>
      <c r="AF15" s="388">
        <v>43524.597222222219</v>
      </c>
      <c r="AG15" s="387">
        <v>1</v>
      </c>
      <c r="AI15" s="387">
        <v>11809</v>
      </c>
    </row>
    <row r="16" spans="1:38" s="387" customFormat="1">
      <c r="A16" s="387" t="s">
        <v>433</v>
      </c>
      <c r="C16" s="387" t="s">
        <v>434</v>
      </c>
      <c r="D16" s="389" t="s">
        <v>385</v>
      </c>
      <c r="E16" s="390">
        <v>6</v>
      </c>
      <c r="F16" s="388">
        <v>43524.597222222219</v>
      </c>
      <c r="G16" s="387" t="s">
        <v>435</v>
      </c>
      <c r="H16" s="391" t="s">
        <v>436</v>
      </c>
      <c r="L16" s="387" t="s">
        <v>435</v>
      </c>
      <c r="M16" s="391" t="s">
        <v>170</v>
      </c>
      <c r="AF16" s="388">
        <v>43524.597222222219</v>
      </c>
      <c r="AG16" s="387">
        <v>1</v>
      </c>
      <c r="AI16" s="387">
        <v>11809</v>
      </c>
    </row>
    <row r="17" spans="1:35" s="387" customFormat="1">
      <c r="A17" s="387" t="s">
        <v>433</v>
      </c>
      <c r="C17" s="387" t="s">
        <v>434</v>
      </c>
      <c r="D17" s="389" t="s">
        <v>236</v>
      </c>
      <c r="E17" s="390">
        <v>6</v>
      </c>
      <c r="F17" s="388">
        <v>43524.597222222219</v>
      </c>
      <c r="G17" s="387" t="s">
        <v>435</v>
      </c>
      <c r="H17" s="391" t="s">
        <v>436</v>
      </c>
      <c r="L17" s="387" t="s">
        <v>435</v>
      </c>
      <c r="M17" s="391" t="s">
        <v>170</v>
      </c>
      <c r="AF17" s="388">
        <v>43524.597222222219</v>
      </c>
      <c r="AG17" s="387">
        <v>1</v>
      </c>
      <c r="AI17" s="387">
        <v>11809</v>
      </c>
    </row>
    <row r="18" spans="1:35" s="387" customFormat="1" ht="13.5">
      <c r="A18" s="387" t="s">
        <v>433</v>
      </c>
      <c r="C18" s="387" t="s">
        <v>434</v>
      </c>
      <c r="D18" s="389" t="s">
        <v>179</v>
      </c>
      <c r="E18" s="393">
        <v>52</v>
      </c>
      <c r="F18" s="388">
        <v>43524.597222222219</v>
      </c>
      <c r="G18" s="387" t="s">
        <v>435</v>
      </c>
      <c r="H18" s="391" t="s">
        <v>170</v>
      </c>
      <c r="L18" s="387" t="s">
        <v>435</v>
      </c>
      <c r="M18" s="391" t="s">
        <v>436</v>
      </c>
      <c r="AF18" s="388">
        <v>43524.597222222219</v>
      </c>
      <c r="AG18" s="387">
        <v>1</v>
      </c>
      <c r="AI18" s="387">
        <v>11809</v>
      </c>
    </row>
    <row r="19" spans="1:35" s="387" customFormat="1" ht="13.5">
      <c r="A19" s="387" t="s">
        <v>433</v>
      </c>
      <c r="C19" s="387" t="s">
        <v>434</v>
      </c>
      <c r="D19" s="389" t="s">
        <v>182</v>
      </c>
      <c r="E19" s="393">
        <v>3</v>
      </c>
      <c r="F19" s="388">
        <v>43524.597222222219</v>
      </c>
      <c r="G19" s="387" t="s">
        <v>435</v>
      </c>
      <c r="H19" s="391" t="s">
        <v>170</v>
      </c>
      <c r="L19" s="387" t="s">
        <v>435</v>
      </c>
      <c r="M19" s="391" t="s">
        <v>436</v>
      </c>
      <c r="AF19" s="388">
        <v>43524.597222222219</v>
      </c>
      <c r="AG19" s="387">
        <v>1</v>
      </c>
      <c r="AI19" s="387">
        <v>11809</v>
      </c>
    </row>
    <row r="20" spans="1:35" s="387" customFormat="1" ht="13.5">
      <c r="A20" s="387" t="s">
        <v>433</v>
      </c>
      <c r="C20" s="387" t="s">
        <v>434</v>
      </c>
      <c r="D20" s="389" t="s">
        <v>185</v>
      </c>
      <c r="E20" s="393">
        <v>1</v>
      </c>
      <c r="F20" s="388">
        <v>43524.597222222219</v>
      </c>
      <c r="G20" s="387" t="s">
        <v>435</v>
      </c>
      <c r="H20" s="391" t="s">
        <v>170</v>
      </c>
      <c r="L20" s="387" t="s">
        <v>435</v>
      </c>
      <c r="M20" s="391" t="s">
        <v>436</v>
      </c>
      <c r="AF20" s="388">
        <v>43524.597222222219</v>
      </c>
      <c r="AG20" s="387">
        <v>1</v>
      </c>
      <c r="AI20" s="387">
        <v>11809</v>
      </c>
    </row>
    <row r="21" spans="1:35" s="387" customFormat="1" ht="13.5">
      <c r="A21" s="387" t="s">
        <v>433</v>
      </c>
      <c r="C21" s="387" t="s">
        <v>434</v>
      </c>
      <c r="D21" s="389" t="s">
        <v>198</v>
      </c>
      <c r="E21" s="393">
        <v>12</v>
      </c>
      <c r="F21" s="388">
        <v>43524.597222222219</v>
      </c>
      <c r="G21" s="387" t="s">
        <v>435</v>
      </c>
      <c r="H21" s="391" t="s">
        <v>170</v>
      </c>
      <c r="L21" s="387" t="s">
        <v>435</v>
      </c>
      <c r="M21" s="391" t="s">
        <v>436</v>
      </c>
      <c r="AF21" s="388">
        <v>43524.597222222219</v>
      </c>
      <c r="AG21" s="387">
        <v>1</v>
      </c>
      <c r="AI21" s="387">
        <v>11809</v>
      </c>
    </row>
    <row r="22" spans="1:35" s="387" customFormat="1" ht="13.5">
      <c r="A22" s="387" t="s">
        <v>433</v>
      </c>
      <c r="C22" s="387" t="s">
        <v>434</v>
      </c>
      <c r="D22" s="389" t="s">
        <v>199</v>
      </c>
      <c r="E22" s="393">
        <v>6</v>
      </c>
      <c r="F22" s="388">
        <v>43524.597222222219</v>
      </c>
      <c r="G22" s="387" t="s">
        <v>435</v>
      </c>
      <c r="H22" s="391" t="s">
        <v>170</v>
      </c>
      <c r="L22" s="387" t="s">
        <v>435</v>
      </c>
      <c r="M22" s="391" t="s">
        <v>436</v>
      </c>
      <c r="AF22" s="388">
        <v>43524.597222222219</v>
      </c>
      <c r="AG22" s="387">
        <v>1</v>
      </c>
      <c r="AI22" s="387">
        <v>11809</v>
      </c>
    </row>
    <row r="23" spans="1:35" s="387" customFormat="1" ht="13.5">
      <c r="A23" s="387" t="s">
        <v>433</v>
      </c>
      <c r="C23" s="387" t="s">
        <v>434</v>
      </c>
      <c r="D23" s="389" t="s">
        <v>200</v>
      </c>
      <c r="E23" s="393">
        <v>3</v>
      </c>
      <c r="F23" s="388">
        <v>43524.597222222219</v>
      </c>
      <c r="G23" s="387" t="s">
        <v>435</v>
      </c>
      <c r="H23" s="391" t="s">
        <v>170</v>
      </c>
      <c r="L23" s="387" t="s">
        <v>435</v>
      </c>
      <c r="M23" s="391" t="s">
        <v>436</v>
      </c>
      <c r="AF23" s="388">
        <v>43524.597222222219</v>
      </c>
      <c r="AG23" s="387">
        <v>1</v>
      </c>
      <c r="AI23" s="387">
        <v>11809</v>
      </c>
    </row>
    <row r="24" spans="1:35" s="387" customFormat="1" ht="13.5">
      <c r="A24" s="387" t="s">
        <v>433</v>
      </c>
      <c r="C24" s="387" t="s">
        <v>434</v>
      </c>
      <c r="D24" s="389" t="s">
        <v>207</v>
      </c>
      <c r="E24" s="393">
        <v>19</v>
      </c>
      <c r="F24" s="388">
        <v>43524.597222222219</v>
      </c>
      <c r="G24" s="387" t="s">
        <v>435</v>
      </c>
      <c r="H24" s="391" t="s">
        <v>170</v>
      </c>
      <c r="L24" s="387" t="s">
        <v>435</v>
      </c>
      <c r="M24" s="391" t="s">
        <v>436</v>
      </c>
      <c r="AF24" s="388">
        <v>43524.597222222219</v>
      </c>
      <c r="AG24" s="387">
        <v>1</v>
      </c>
      <c r="AI24" s="387">
        <v>11809</v>
      </c>
    </row>
    <row r="25" spans="1:35" s="387" customFormat="1" ht="13.5">
      <c r="A25" s="387" t="s">
        <v>433</v>
      </c>
      <c r="C25" s="387" t="s">
        <v>434</v>
      </c>
      <c r="D25" s="389" t="s">
        <v>211</v>
      </c>
      <c r="E25" s="393">
        <v>9</v>
      </c>
      <c r="F25" s="388">
        <v>43524.597222222219</v>
      </c>
      <c r="G25" s="387" t="s">
        <v>435</v>
      </c>
      <c r="H25" s="391" t="s">
        <v>170</v>
      </c>
      <c r="L25" s="387" t="s">
        <v>435</v>
      </c>
      <c r="M25" s="391" t="s">
        <v>436</v>
      </c>
      <c r="AF25" s="388">
        <v>43524.597222222219</v>
      </c>
      <c r="AG25" s="387">
        <v>1</v>
      </c>
      <c r="AI25" s="387">
        <v>11809</v>
      </c>
    </row>
    <row r="26" spans="1:35" s="387" customFormat="1" ht="13.5">
      <c r="A26" s="387" t="s">
        <v>433</v>
      </c>
      <c r="C26" s="387" t="s">
        <v>434</v>
      </c>
      <c r="D26" s="389" t="s">
        <v>213</v>
      </c>
      <c r="E26" s="393">
        <v>16</v>
      </c>
      <c r="F26" s="388">
        <v>43524.597222222219</v>
      </c>
      <c r="G26" s="387" t="s">
        <v>435</v>
      </c>
      <c r="H26" s="391" t="s">
        <v>170</v>
      </c>
      <c r="L26" s="387" t="s">
        <v>435</v>
      </c>
      <c r="M26" s="391" t="s">
        <v>436</v>
      </c>
      <c r="AF26" s="388">
        <v>43524.597222222219</v>
      </c>
      <c r="AG26" s="387">
        <v>1</v>
      </c>
      <c r="AI26" s="387">
        <v>11809</v>
      </c>
    </row>
    <row r="27" spans="1:35" s="387" customFormat="1" ht="13.5">
      <c r="A27" s="387" t="s">
        <v>433</v>
      </c>
      <c r="C27" s="387" t="s">
        <v>434</v>
      </c>
      <c r="D27" s="389" t="s">
        <v>217</v>
      </c>
      <c r="E27" s="393">
        <v>5</v>
      </c>
      <c r="F27" s="388">
        <v>43524.597222222219</v>
      </c>
      <c r="G27" s="387" t="s">
        <v>435</v>
      </c>
      <c r="H27" s="391" t="s">
        <v>170</v>
      </c>
      <c r="L27" s="387" t="s">
        <v>435</v>
      </c>
      <c r="M27" s="391" t="s">
        <v>436</v>
      </c>
      <c r="AF27" s="388">
        <v>43524.597222222219</v>
      </c>
      <c r="AG27" s="387">
        <v>1</v>
      </c>
      <c r="AI27" s="387">
        <v>11809</v>
      </c>
    </row>
    <row r="28" spans="1:35" s="387" customFormat="1" ht="13.5">
      <c r="A28" s="387" t="s">
        <v>433</v>
      </c>
      <c r="C28" s="387" t="s">
        <v>434</v>
      </c>
      <c r="D28" s="389" t="s">
        <v>232</v>
      </c>
      <c r="E28" s="393">
        <v>3</v>
      </c>
      <c r="F28" s="388">
        <v>43524.597222222219</v>
      </c>
      <c r="G28" s="387" t="s">
        <v>435</v>
      </c>
      <c r="H28" s="391" t="s">
        <v>170</v>
      </c>
      <c r="L28" s="387" t="s">
        <v>435</v>
      </c>
      <c r="M28" s="391" t="s">
        <v>436</v>
      </c>
      <c r="AF28" s="388">
        <v>43524.597222222219</v>
      </c>
      <c r="AG28" s="387">
        <v>1</v>
      </c>
      <c r="AI28" s="387">
        <v>11809</v>
      </c>
    </row>
    <row r="29" spans="1:35" s="387" customFormat="1" ht="13.5">
      <c r="A29" s="387" t="s">
        <v>433</v>
      </c>
      <c r="C29" s="387" t="s">
        <v>434</v>
      </c>
      <c r="D29" s="389" t="s">
        <v>237</v>
      </c>
      <c r="E29" s="393">
        <v>3</v>
      </c>
      <c r="F29" s="388">
        <v>43524.597222222219</v>
      </c>
      <c r="G29" s="387" t="s">
        <v>435</v>
      </c>
      <c r="H29" s="391" t="s">
        <v>170</v>
      </c>
      <c r="L29" s="387" t="s">
        <v>435</v>
      </c>
      <c r="M29" s="391" t="s">
        <v>436</v>
      </c>
      <c r="AF29" s="388">
        <v>43524.597222222219</v>
      </c>
      <c r="AG29" s="387">
        <v>1</v>
      </c>
      <c r="AI29" s="387">
        <v>11809</v>
      </c>
    </row>
    <row r="30" spans="1:35" s="387" customFormat="1" ht="13.5">
      <c r="A30" s="387" t="s">
        <v>433</v>
      </c>
      <c r="C30" s="387" t="s">
        <v>434</v>
      </c>
      <c r="D30" s="389" t="s">
        <v>243</v>
      </c>
      <c r="E30" s="393">
        <v>2</v>
      </c>
      <c r="F30" s="388">
        <v>43524.597222222219</v>
      </c>
      <c r="G30" s="387" t="s">
        <v>435</v>
      </c>
      <c r="H30" s="391" t="s">
        <v>170</v>
      </c>
      <c r="L30" s="387" t="s">
        <v>435</v>
      </c>
      <c r="M30" s="391" t="s">
        <v>436</v>
      </c>
      <c r="AF30" s="388">
        <v>43524.597222222219</v>
      </c>
      <c r="AG30" s="387">
        <v>1</v>
      </c>
      <c r="AI30" s="387">
        <v>11809</v>
      </c>
    </row>
    <row r="31" spans="1:35" s="387" customFormat="1" ht="13.5">
      <c r="A31" s="387" t="s">
        <v>433</v>
      </c>
      <c r="C31" s="387" t="s">
        <v>434</v>
      </c>
      <c r="D31" s="389" t="s">
        <v>256</v>
      </c>
      <c r="E31" s="393">
        <v>1</v>
      </c>
      <c r="F31" s="388">
        <v>43524.597222222219</v>
      </c>
      <c r="G31" s="387" t="s">
        <v>435</v>
      </c>
      <c r="H31" s="391" t="s">
        <v>170</v>
      </c>
      <c r="L31" s="387" t="s">
        <v>435</v>
      </c>
      <c r="M31" s="391" t="s">
        <v>436</v>
      </c>
      <c r="AF31" s="388">
        <v>43524.597222222219</v>
      </c>
      <c r="AG31" s="387">
        <v>1</v>
      </c>
      <c r="AI31" s="387">
        <v>11809</v>
      </c>
    </row>
    <row r="32" spans="1:35" s="387" customFormat="1" ht="13.5">
      <c r="A32" s="387" t="s">
        <v>433</v>
      </c>
      <c r="C32" s="387" t="s">
        <v>434</v>
      </c>
      <c r="D32" s="389" t="s">
        <v>257</v>
      </c>
      <c r="E32" s="393">
        <v>5</v>
      </c>
      <c r="F32" s="388">
        <v>43524.597222222219</v>
      </c>
      <c r="G32" s="387" t="s">
        <v>435</v>
      </c>
      <c r="H32" s="391" t="s">
        <v>170</v>
      </c>
      <c r="L32" s="387" t="s">
        <v>435</v>
      </c>
      <c r="M32" s="391" t="s">
        <v>436</v>
      </c>
      <c r="AF32" s="388">
        <v>43524.597222222219</v>
      </c>
      <c r="AG32" s="387">
        <v>1</v>
      </c>
      <c r="AI32" s="387">
        <v>11809</v>
      </c>
    </row>
    <row r="33" spans="1:35" s="387" customFormat="1" ht="13.5">
      <c r="A33" s="387" t="s">
        <v>433</v>
      </c>
      <c r="C33" s="387" t="s">
        <v>434</v>
      </c>
      <c r="D33" s="389" t="s">
        <v>258</v>
      </c>
      <c r="E33" s="393">
        <v>27</v>
      </c>
      <c r="F33" s="388">
        <v>43524.597222222219</v>
      </c>
      <c r="G33" s="387" t="s">
        <v>435</v>
      </c>
      <c r="H33" s="391" t="s">
        <v>170</v>
      </c>
      <c r="L33" s="387" t="s">
        <v>435</v>
      </c>
      <c r="M33" s="391" t="s">
        <v>436</v>
      </c>
      <c r="AF33" s="388">
        <v>43524.597222222219</v>
      </c>
      <c r="AG33" s="387">
        <v>1</v>
      </c>
      <c r="AI33" s="387">
        <v>11809</v>
      </c>
    </row>
    <row r="34" spans="1:35" s="387" customFormat="1" ht="13.5">
      <c r="A34" s="387" t="s">
        <v>433</v>
      </c>
      <c r="C34" s="387" t="s">
        <v>434</v>
      </c>
      <c r="D34" s="389" t="s">
        <v>259</v>
      </c>
      <c r="E34" s="393">
        <v>1</v>
      </c>
      <c r="F34" s="388">
        <v>43524.597222222219</v>
      </c>
      <c r="G34" s="387" t="s">
        <v>435</v>
      </c>
      <c r="H34" s="391" t="s">
        <v>170</v>
      </c>
      <c r="L34" s="387" t="s">
        <v>435</v>
      </c>
      <c r="M34" s="391" t="s">
        <v>436</v>
      </c>
      <c r="AF34" s="388">
        <v>43524.597222222219</v>
      </c>
      <c r="AG34" s="387">
        <v>1</v>
      </c>
      <c r="AI34" s="387">
        <v>11809</v>
      </c>
    </row>
    <row r="35" spans="1:35" s="387" customFormat="1" ht="13.5">
      <c r="A35" s="387" t="s">
        <v>433</v>
      </c>
      <c r="C35" s="387" t="s">
        <v>434</v>
      </c>
      <c r="D35" s="389" t="s">
        <v>282</v>
      </c>
      <c r="E35" s="393">
        <v>4</v>
      </c>
      <c r="F35" s="388">
        <v>43524.597222222219</v>
      </c>
      <c r="G35" s="387" t="s">
        <v>435</v>
      </c>
      <c r="H35" s="391" t="s">
        <v>170</v>
      </c>
      <c r="L35" s="387" t="s">
        <v>435</v>
      </c>
      <c r="M35" s="391" t="s">
        <v>436</v>
      </c>
      <c r="AF35" s="388">
        <v>43524.597222222219</v>
      </c>
      <c r="AG35" s="387">
        <v>1</v>
      </c>
      <c r="AI35" s="387">
        <v>11809</v>
      </c>
    </row>
    <row r="36" spans="1:35" s="387" customFormat="1" ht="13.5">
      <c r="A36" s="387" t="s">
        <v>433</v>
      </c>
      <c r="C36" s="387" t="s">
        <v>434</v>
      </c>
      <c r="D36" s="389" t="s">
        <v>283</v>
      </c>
      <c r="E36" s="393">
        <v>3</v>
      </c>
      <c r="F36" s="388">
        <v>43524.597222222219</v>
      </c>
      <c r="G36" s="387" t="s">
        <v>435</v>
      </c>
      <c r="H36" s="391" t="s">
        <v>170</v>
      </c>
      <c r="L36" s="387" t="s">
        <v>435</v>
      </c>
      <c r="M36" s="391" t="s">
        <v>436</v>
      </c>
      <c r="AF36" s="388">
        <v>43524.597222222219</v>
      </c>
      <c r="AG36" s="387">
        <v>1</v>
      </c>
      <c r="AI36" s="387">
        <v>11809</v>
      </c>
    </row>
    <row r="37" spans="1:35" s="387" customFormat="1" ht="13.5">
      <c r="A37" s="387" t="s">
        <v>433</v>
      </c>
      <c r="C37" s="387" t="s">
        <v>434</v>
      </c>
      <c r="D37" s="389" t="s">
        <v>284</v>
      </c>
      <c r="E37" s="393">
        <v>22</v>
      </c>
      <c r="F37" s="388">
        <v>43524.597222222219</v>
      </c>
      <c r="G37" s="387" t="s">
        <v>435</v>
      </c>
      <c r="H37" s="391" t="s">
        <v>170</v>
      </c>
      <c r="L37" s="387" t="s">
        <v>435</v>
      </c>
      <c r="M37" s="391" t="s">
        <v>436</v>
      </c>
      <c r="AF37" s="388">
        <v>43524.597222222219</v>
      </c>
      <c r="AG37" s="387">
        <v>1</v>
      </c>
      <c r="AI37" s="387">
        <v>11809</v>
      </c>
    </row>
    <row r="38" spans="1:35" s="387" customFormat="1" ht="13.5">
      <c r="A38" s="387" t="s">
        <v>433</v>
      </c>
      <c r="C38" s="387" t="s">
        <v>434</v>
      </c>
      <c r="D38" s="389" t="s">
        <v>285</v>
      </c>
      <c r="E38" s="393">
        <v>29</v>
      </c>
      <c r="F38" s="388">
        <v>43524.597222222219</v>
      </c>
      <c r="G38" s="387" t="s">
        <v>435</v>
      </c>
      <c r="H38" s="391" t="s">
        <v>170</v>
      </c>
      <c r="L38" s="387" t="s">
        <v>435</v>
      </c>
      <c r="M38" s="391" t="s">
        <v>436</v>
      </c>
      <c r="AF38" s="388">
        <v>43524.597222222219</v>
      </c>
      <c r="AG38" s="387">
        <v>1</v>
      </c>
      <c r="AI38" s="387">
        <v>11809</v>
      </c>
    </row>
    <row r="39" spans="1:35" s="387" customFormat="1" ht="13.5">
      <c r="A39" s="387" t="s">
        <v>433</v>
      </c>
      <c r="C39" s="387" t="s">
        <v>434</v>
      </c>
      <c r="D39" s="389" t="s">
        <v>286</v>
      </c>
      <c r="E39" s="393">
        <v>5</v>
      </c>
      <c r="F39" s="388">
        <v>43524.597222222219</v>
      </c>
      <c r="G39" s="387" t="s">
        <v>435</v>
      </c>
      <c r="H39" s="391" t="s">
        <v>170</v>
      </c>
      <c r="L39" s="387" t="s">
        <v>435</v>
      </c>
      <c r="M39" s="391" t="s">
        <v>436</v>
      </c>
      <c r="AF39" s="388">
        <v>43524.597222222219</v>
      </c>
      <c r="AG39" s="387">
        <v>1</v>
      </c>
      <c r="AI39" s="387">
        <v>11809</v>
      </c>
    </row>
    <row r="40" spans="1:35" s="387" customFormat="1" ht="13.5">
      <c r="A40" s="387" t="s">
        <v>433</v>
      </c>
      <c r="C40" s="387" t="s">
        <v>434</v>
      </c>
      <c r="D40" s="389" t="s">
        <v>297</v>
      </c>
      <c r="E40" s="393">
        <v>4</v>
      </c>
      <c r="F40" s="388">
        <v>43524.597222222219</v>
      </c>
      <c r="G40" s="387" t="s">
        <v>435</v>
      </c>
      <c r="H40" s="391" t="s">
        <v>170</v>
      </c>
      <c r="L40" s="387" t="s">
        <v>435</v>
      </c>
      <c r="M40" s="391" t="s">
        <v>436</v>
      </c>
      <c r="AF40" s="388">
        <v>43524.597222222219</v>
      </c>
      <c r="AG40" s="387">
        <v>1</v>
      </c>
      <c r="AI40" s="387">
        <v>11809</v>
      </c>
    </row>
    <row r="41" spans="1:35" s="387" customFormat="1" ht="13.5">
      <c r="A41" s="387" t="s">
        <v>433</v>
      </c>
      <c r="C41" s="387" t="s">
        <v>434</v>
      </c>
      <c r="D41" s="389" t="s">
        <v>319</v>
      </c>
      <c r="E41" s="393">
        <v>8</v>
      </c>
      <c r="F41" s="388">
        <v>43524.597222222219</v>
      </c>
      <c r="G41" s="387" t="s">
        <v>435</v>
      </c>
      <c r="H41" s="391" t="s">
        <v>170</v>
      </c>
      <c r="L41" s="387" t="s">
        <v>435</v>
      </c>
      <c r="M41" s="391" t="s">
        <v>436</v>
      </c>
      <c r="AF41" s="388">
        <v>43524.597222222219</v>
      </c>
      <c r="AG41" s="387">
        <v>1</v>
      </c>
      <c r="AI41" s="387">
        <v>11809</v>
      </c>
    </row>
    <row r="42" spans="1:35" s="387" customFormat="1" ht="13.5">
      <c r="A42" s="387" t="s">
        <v>433</v>
      </c>
      <c r="C42" s="387" t="s">
        <v>434</v>
      </c>
      <c r="D42" s="389" t="s">
        <v>324</v>
      </c>
      <c r="E42" s="393">
        <v>14</v>
      </c>
      <c r="F42" s="388">
        <v>43524.597222222219</v>
      </c>
      <c r="G42" s="387" t="s">
        <v>435</v>
      </c>
      <c r="H42" s="391" t="s">
        <v>170</v>
      </c>
      <c r="L42" s="387" t="s">
        <v>435</v>
      </c>
      <c r="M42" s="391" t="s">
        <v>436</v>
      </c>
      <c r="AF42" s="388">
        <v>43524.597222222219</v>
      </c>
      <c r="AG42" s="387">
        <v>1</v>
      </c>
      <c r="AI42" s="387">
        <v>11809</v>
      </c>
    </row>
    <row r="43" spans="1:35" s="387" customFormat="1" ht="13.5">
      <c r="A43" s="387" t="s">
        <v>433</v>
      </c>
      <c r="C43" s="387" t="s">
        <v>434</v>
      </c>
      <c r="D43" s="389" t="s">
        <v>335</v>
      </c>
      <c r="E43" s="393">
        <v>15</v>
      </c>
      <c r="F43" s="388">
        <v>43524.597222222219</v>
      </c>
      <c r="G43" s="387" t="s">
        <v>435</v>
      </c>
      <c r="H43" s="391" t="s">
        <v>170</v>
      </c>
      <c r="L43" s="387" t="s">
        <v>435</v>
      </c>
      <c r="M43" s="391" t="s">
        <v>436</v>
      </c>
      <c r="AF43" s="388">
        <v>43524.597222222219</v>
      </c>
      <c r="AG43" s="387">
        <v>1</v>
      </c>
      <c r="AI43" s="387">
        <v>11809</v>
      </c>
    </row>
    <row r="44" spans="1:35" s="387" customFormat="1" ht="13.5">
      <c r="A44" s="387" t="s">
        <v>433</v>
      </c>
      <c r="C44" s="387" t="s">
        <v>434</v>
      </c>
      <c r="D44" s="389" t="s">
        <v>341</v>
      </c>
      <c r="E44" s="393">
        <v>9</v>
      </c>
      <c r="F44" s="388">
        <v>43524.597222222219</v>
      </c>
      <c r="G44" s="387" t="s">
        <v>435</v>
      </c>
      <c r="H44" s="391" t="s">
        <v>170</v>
      </c>
      <c r="L44" s="387" t="s">
        <v>435</v>
      </c>
      <c r="M44" s="391" t="s">
        <v>436</v>
      </c>
      <c r="AF44" s="388">
        <v>43524.597222222219</v>
      </c>
      <c r="AG44" s="387">
        <v>1</v>
      </c>
      <c r="AI44" s="387">
        <v>11809</v>
      </c>
    </row>
    <row r="45" spans="1:35" s="387" customFormat="1" ht="13.5">
      <c r="A45" s="387" t="s">
        <v>433</v>
      </c>
      <c r="C45" s="387" t="s">
        <v>434</v>
      </c>
      <c r="D45" s="389" t="s">
        <v>343</v>
      </c>
      <c r="E45" s="393">
        <v>3</v>
      </c>
      <c r="F45" s="388">
        <v>43524.597222222219</v>
      </c>
      <c r="G45" s="387" t="s">
        <v>435</v>
      </c>
      <c r="H45" s="391" t="s">
        <v>170</v>
      </c>
      <c r="L45" s="387" t="s">
        <v>435</v>
      </c>
      <c r="M45" s="391" t="s">
        <v>436</v>
      </c>
      <c r="AF45" s="388">
        <v>43524.597222222219</v>
      </c>
      <c r="AG45" s="387">
        <v>1</v>
      </c>
      <c r="AI45" s="387">
        <v>11809</v>
      </c>
    </row>
    <row r="46" spans="1:35" s="387" customFormat="1" ht="13.5">
      <c r="A46" s="387" t="s">
        <v>433</v>
      </c>
      <c r="C46" s="387" t="s">
        <v>434</v>
      </c>
      <c r="D46" s="389" t="s">
        <v>352</v>
      </c>
      <c r="E46" s="393">
        <v>30</v>
      </c>
      <c r="F46" s="388">
        <v>43524.597222222219</v>
      </c>
      <c r="G46" s="387" t="s">
        <v>435</v>
      </c>
      <c r="H46" s="391" t="s">
        <v>170</v>
      </c>
      <c r="L46" s="387" t="s">
        <v>435</v>
      </c>
      <c r="M46" s="391" t="s">
        <v>436</v>
      </c>
      <c r="AF46" s="388">
        <v>43524.597222222219</v>
      </c>
      <c r="AG46" s="387">
        <v>1</v>
      </c>
      <c r="AI46" s="387">
        <v>11809</v>
      </c>
    </row>
    <row r="47" spans="1:35" s="387" customFormat="1" ht="13.5">
      <c r="A47" s="387" t="s">
        <v>433</v>
      </c>
      <c r="C47" s="387" t="s">
        <v>434</v>
      </c>
      <c r="D47" s="389" t="s">
        <v>353</v>
      </c>
      <c r="E47" s="393">
        <v>60</v>
      </c>
      <c r="F47" s="388">
        <v>43524.597222222219</v>
      </c>
      <c r="G47" s="387" t="s">
        <v>435</v>
      </c>
      <c r="H47" s="391" t="s">
        <v>170</v>
      </c>
      <c r="L47" s="387" t="s">
        <v>435</v>
      </c>
      <c r="M47" s="391" t="s">
        <v>436</v>
      </c>
      <c r="AF47" s="388">
        <v>43524.597222222219</v>
      </c>
      <c r="AG47" s="387">
        <v>1</v>
      </c>
      <c r="AI47" s="387">
        <v>11809</v>
      </c>
    </row>
    <row r="48" spans="1:35" s="387" customFormat="1" ht="13.5">
      <c r="A48" s="387" t="s">
        <v>433</v>
      </c>
      <c r="C48" s="387" t="s">
        <v>434</v>
      </c>
      <c r="D48" s="389" t="s">
        <v>367</v>
      </c>
      <c r="E48" s="393">
        <v>8</v>
      </c>
      <c r="F48" s="388">
        <v>43524.597222222219</v>
      </c>
      <c r="G48" s="387" t="s">
        <v>435</v>
      </c>
      <c r="H48" s="391" t="s">
        <v>170</v>
      </c>
      <c r="L48" s="387" t="s">
        <v>435</v>
      </c>
      <c r="M48" s="391" t="s">
        <v>436</v>
      </c>
      <c r="AF48" s="388">
        <v>43524.597222222219</v>
      </c>
      <c r="AG48" s="387">
        <v>1</v>
      </c>
      <c r="AI48" s="387">
        <v>11809</v>
      </c>
    </row>
    <row r="49" spans="1:35" s="387" customFormat="1" ht="13.5">
      <c r="A49" s="387" t="s">
        <v>433</v>
      </c>
      <c r="C49" s="387" t="s">
        <v>434</v>
      </c>
      <c r="D49" s="389" t="s">
        <v>368</v>
      </c>
      <c r="E49" s="393">
        <v>2</v>
      </c>
      <c r="F49" s="388">
        <v>43524.597222222219</v>
      </c>
      <c r="G49" s="387" t="s">
        <v>435</v>
      </c>
      <c r="H49" s="391" t="s">
        <v>170</v>
      </c>
      <c r="L49" s="387" t="s">
        <v>435</v>
      </c>
      <c r="M49" s="391" t="s">
        <v>436</v>
      </c>
      <c r="AF49" s="388">
        <v>43524.597222222219</v>
      </c>
      <c r="AG49" s="387">
        <v>1</v>
      </c>
      <c r="AI49" s="387">
        <v>11809</v>
      </c>
    </row>
    <row r="50" spans="1:35" s="387" customFormat="1" ht="13.5">
      <c r="A50" s="387" t="s">
        <v>433</v>
      </c>
      <c r="C50" s="387" t="s">
        <v>434</v>
      </c>
      <c r="D50" s="389" t="s">
        <v>370</v>
      </c>
      <c r="E50" s="393">
        <v>6</v>
      </c>
      <c r="F50" s="388">
        <v>43524.597222222219</v>
      </c>
      <c r="G50" s="387" t="s">
        <v>435</v>
      </c>
      <c r="H50" s="391" t="s">
        <v>170</v>
      </c>
      <c r="L50" s="387" t="s">
        <v>435</v>
      </c>
      <c r="M50" s="391" t="s">
        <v>436</v>
      </c>
      <c r="AF50" s="388">
        <v>43524.597222222219</v>
      </c>
      <c r="AG50" s="387">
        <v>1</v>
      </c>
      <c r="AI50" s="387">
        <v>11809</v>
      </c>
    </row>
    <row r="51" spans="1:35" s="387" customFormat="1" ht="13.5">
      <c r="A51" s="387" t="s">
        <v>433</v>
      </c>
      <c r="C51" s="387" t="s">
        <v>434</v>
      </c>
      <c r="D51" s="389" t="s">
        <v>371</v>
      </c>
      <c r="E51" s="393">
        <v>14</v>
      </c>
      <c r="F51" s="388">
        <v>43524.597222222219</v>
      </c>
      <c r="G51" s="387" t="s">
        <v>435</v>
      </c>
      <c r="H51" s="391" t="s">
        <v>170</v>
      </c>
      <c r="L51" s="387" t="s">
        <v>435</v>
      </c>
      <c r="M51" s="391" t="s">
        <v>436</v>
      </c>
      <c r="AF51" s="388">
        <v>43524.597222222219</v>
      </c>
      <c r="AG51" s="387">
        <v>1</v>
      </c>
      <c r="AI51" s="387">
        <v>11809</v>
      </c>
    </row>
    <row r="52" spans="1:35" s="387" customFormat="1" ht="13.5">
      <c r="A52" s="387" t="s">
        <v>433</v>
      </c>
      <c r="C52" s="387" t="s">
        <v>434</v>
      </c>
      <c r="D52" s="389" t="s">
        <v>382</v>
      </c>
      <c r="E52" s="393">
        <v>3</v>
      </c>
      <c r="F52" s="388">
        <v>43524.597222222219</v>
      </c>
      <c r="G52" s="387" t="s">
        <v>435</v>
      </c>
      <c r="H52" s="391" t="s">
        <v>170</v>
      </c>
      <c r="L52" s="387" t="s">
        <v>435</v>
      </c>
      <c r="M52" s="391" t="s">
        <v>436</v>
      </c>
      <c r="AF52" s="388">
        <v>43524.597222222219</v>
      </c>
      <c r="AG52" s="387">
        <v>1</v>
      </c>
      <c r="AI52" s="387">
        <v>11809</v>
      </c>
    </row>
    <row r="53" spans="1:35" s="387" customFormat="1" ht="13.5">
      <c r="A53" s="387" t="s">
        <v>433</v>
      </c>
      <c r="C53" s="387" t="s">
        <v>434</v>
      </c>
      <c r="D53" s="389" t="s">
        <v>386</v>
      </c>
      <c r="E53" s="393">
        <v>19</v>
      </c>
      <c r="F53" s="388">
        <v>43524.597222222219</v>
      </c>
      <c r="G53" s="387" t="s">
        <v>435</v>
      </c>
      <c r="H53" s="391" t="s">
        <v>170</v>
      </c>
      <c r="L53" s="387" t="s">
        <v>435</v>
      </c>
      <c r="M53" s="391" t="s">
        <v>436</v>
      </c>
      <c r="AF53" s="388">
        <v>43524.597222222219</v>
      </c>
      <c r="AG53" s="387">
        <v>1</v>
      </c>
      <c r="AI53" s="387">
        <v>11809</v>
      </c>
    </row>
    <row r="54" spans="1:35" s="387" customFormat="1" ht="13.5">
      <c r="A54" s="387" t="s">
        <v>433</v>
      </c>
      <c r="C54" s="387" t="s">
        <v>434</v>
      </c>
      <c r="D54" s="389" t="s">
        <v>397</v>
      </c>
      <c r="E54" s="393">
        <v>17</v>
      </c>
      <c r="F54" s="388">
        <v>43524.597222222219</v>
      </c>
      <c r="G54" s="387" t="s">
        <v>435</v>
      </c>
      <c r="H54" s="391" t="s">
        <v>170</v>
      </c>
      <c r="L54" s="387" t="s">
        <v>435</v>
      </c>
      <c r="M54" s="391" t="s">
        <v>436</v>
      </c>
      <c r="AF54" s="388">
        <v>43524.597222222219</v>
      </c>
      <c r="AG54" s="387">
        <v>1</v>
      </c>
      <c r="AI54" s="387">
        <v>11809</v>
      </c>
    </row>
    <row r="55" spans="1:35" s="387" customFormat="1" ht="13.5">
      <c r="A55" s="387" t="s">
        <v>433</v>
      </c>
      <c r="C55" s="387" t="s">
        <v>434</v>
      </c>
      <c r="D55" s="389" t="s">
        <v>398</v>
      </c>
      <c r="E55" s="393">
        <v>2</v>
      </c>
      <c r="F55" s="388">
        <v>43524.597222222219</v>
      </c>
      <c r="G55" s="387" t="s">
        <v>435</v>
      </c>
      <c r="H55" s="391" t="s">
        <v>170</v>
      </c>
      <c r="L55" s="387" t="s">
        <v>435</v>
      </c>
      <c r="M55" s="391" t="s">
        <v>436</v>
      </c>
      <c r="AF55" s="388">
        <v>43524.597222222219</v>
      </c>
      <c r="AG55" s="387">
        <v>1</v>
      </c>
      <c r="AI55" s="387">
        <v>11809</v>
      </c>
    </row>
    <row r="56" spans="1:35" s="387" customFormat="1" ht="13.5">
      <c r="A56" s="387" t="s">
        <v>433</v>
      </c>
      <c r="C56" s="387" t="s">
        <v>434</v>
      </c>
      <c r="D56" s="389" t="s">
        <v>400</v>
      </c>
      <c r="E56" s="393">
        <v>6</v>
      </c>
      <c r="F56" s="388">
        <v>43524.597222222219</v>
      </c>
      <c r="G56" s="387" t="s">
        <v>435</v>
      </c>
      <c r="H56" s="391" t="s">
        <v>170</v>
      </c>
      <c r="L56" s="387" t="s">
        <v>435</v>
      </c>
      <c r="M56" s="391" t="s">
        <v>436</v>
      </c>
      <c r="AF56" s="388">
        <v>43524.597222222219</v>
      </c>
      <c r="AG56" s="387">
        <v>1</v>
      </c>
      <c r="AI56" s="387">
        <v>11809</v>
      </c>
    </row>
    <row r="57" spans="1:35" s="387" customFormat="1" ht="13.5">
      <c r="A57" s="387" t="s">
        <v>433</v>
      </c>
      <c r="C57" s="387" t="s">
        <v>434</v>
      </c>
      <c r="D57" s="389" t="s">
        <v>401</v>
      </c>
      <c r="E57" s="393">
        <v>3</v>
      </c>
      <c r="F57" s="388">
        <v>43524.597222222219</v>
      </c>
      <c r="G57" s="387" t="s">
        <v>435</v>
      </c>
      <c r="H57" s="391" t="s">
        <v>170</v>
      </c>
      <c r="L57" s="387" t="s">
        <v>435</v>
      </c>
      <c r="M57" s="391" t="s">
        <v>436</v>
      </c>
      <c r="AF57" s="388">
        <v>43524.597222222219</v>
      </c>
      <c r="AG57" s="387">
        <v>1</v>
      </c>
      <c r="AI57" s="387">
        <v>11809</v>
      </c>
    </row>
    <row r="58" spans="1:35" s="387" customFormat="1" ht="13.5">
      <c r="A58" s="387" t="s">
        <v>433</v>
      </c>
      <c r="C58" s="387" t="s">
        <v>434</v>
      </c>
      <c r="D58" s="389" t="s">
        <v>402</v>
      </c>
      <c r="E58" s="393">
        <v>4</v>
      </c>
      <c r="F58" s="388">
        <v>43524.597222222219</v>
      </c>
      <c r="G58" s="387" t="s">
        <v>435</v>
      </c>
      <c r="H58" s="391" t="s">
        <v>170</v>
      </c>
      <c r="L58" s="387" t="s">
        <v>435</v>
      </c>
      <c r="M58" s="391" t="s">
        <v>436</v>
      </c>
      <c r="AF58" s="388">
        <v>43524.597222222219</v>
      </c>
      <c r="AG58" s="387">
        <v>1</v>
      </c>
      <c r="AI58" s="387">
        <v>11809</v>
      </c>
    </row>
    <row r="59" spans="1:35" s="387" customFormat="1" ht="13.5">
      <c r="A59" s="387" t="s">
        <v>433</v>
      </c>
      <c r="C59" s="387" t="s">
        <v>434</v>
      </c>
      <c r="D59" s="389" t="s">
        <v>403</v>
      </c>
      <c r="E59" s="393">
        <v>3</v>
      </c>
      <c r="F59" s="388">
        <v>43524.597222222219</v>
      </c>
      <c r="G59" s="387" t="s">
        <v>435</v>
      </c>
      <c r="H59" s="391" t="s">
        <v>170</v>
      </c>
      <c r="L59" s="387" t="s">
        <v>435</v>
      </c>
      <c r="M59" s="391" t="s">
        <v>436</v>
      </c>
      <c r="AF59" s="388">
        <v>43524.597222222219</v>
      </c>
      <c r="AG59" s="387">
        <v>1</v>
      </c>
      <c r="AI59" s="387">
        <v>11809</v>
      </c>
    </row>
    <row r="60" spans="1:35" s="387" customFormat="1" ht="13.5">
      <c r="A60" s="387" t="s">
        <v>433</v>
      </c>
      <c r="C60" s="387" t="s">
        <v>434</v>
      </c>
      <c r="D60" s="389" t="s">
        <v>404</v>
      </c>
      <c r="E60" s="393">
        <v>33</v>
      </c>
      <c r="F60" s="388">
        <v>43524.597222222219</v>
      </c>
      <c r="G60" s="387" t="s">
        <v>435</v>
      </c>
      <c r="H60" s="391" t="s">
        <v>170</v>
      </c>
      <c r="L60" s="387" t="s">
        <v>435</v>
      </c>
      <c r="M60" s="391" t="s">
        <v>436</v>
      </c>
      <c r="AF60" s="388">
        <v>43524.597222222219</v>
      </c>
      <c r="AG60" s="387">
        <v>1</v>
      </c>
      <c r="AI60" s="387">
        <v>11809</v>
      </c>
    </row>
    <row r="61" spans="1:35" s="387" customFormat="1" ht="13.5">
      <c r="A61" s="387" t="s">
        <v>433</v>
      </c>
      <c r="C61" s="387" t="s">
        <v>434</v>
      </c>
      <c r="D61" s="389" t="s">
        <v>406</v>
      </c>
      <c r="E61" s="393">
        <v>14</v>
      </c>
      <c r="F61" s="388">
        <v>43524.597222222219</v>
      </c>
      <c r="G61" s="387" t="s">
        <v>435</v>
      </c>
      <c r="H61" s="391" t="s">
        <v>170</v>
      </c>
      <c r="L61" s="387" t="s">
        <v>435</v>
      </c>
      <c r="M61" s="391" t="s">
        <v>436</v>
      </c>
      <c r="AF61" s="388">
        <v>43524.597222222219</v>
      </c>
      <c r="AG61" s="387">
        <v>1</v>
      </c>
      <c r="AI61" s="387">
        <v>11809</v>
      </c>
    </row>
    <row r="62" spans="1:35">
      <c r="A62" s="122"/>
      <c r="B62" s="122"/>
      <c r="C62" s="122"/>
      <c r="D62" s="122"/>
      <c r="E62" s="122"/>
      <c r="F62" s="122"/>
      <c r="G62" s="122"/>
      <c r="H62" s="122"/>
      <c r="I62" s="122"/>
      <c r="J62" s="122"/>
      <c r="K62" s="122"/>
      <c r="L62" s="122"/>
      <c r="M62" s="122"/>
      <c r="N62" s="122"/>
      <c r="O62" s="122"/>
      <c r="P62" s="122"/>
      <c r="Q62" s="122"/>
    </row>
    <row r="63" spans="1:35">
      <c r="A63" s="122"/>
      <c r="B63" s="122"/>
      <c r="C63" s="122"/>
      <c r="D63" s="122"/>
      <c r="E63" s="122"/>
      <c r="F63" s="122"/>
      <c r="G63" s="122"/>
      <c r="H63" s="122"/>
      <c r="I63" s="122"/>
      <c r="J63" s="122"/>
      <c r="K63" s="122"/>
      <c r="L63" s="122"/>
      <c r="M63" s="122"/>
      <c r="N63" s="122"/>
      <c r="O63" s="122"/>
      <c r="P63" s="122"/>
      <c r="Q63" s="122"/>
    </row>
    <row r="64" spans="1:35">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3"/>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95">
      <c r="A145" s="122"/>
      <c r="B145" s="122"/>
      <c r="C145" s="122"/>
      <c r="D145" s="122"/>
      <c r="E145" s="122"/>
      <c r="F145" s="122"/>
      <c r="G145" s="122"/>
      <c r="H145" s="122"/>
      <c r="I145" s="122"/>
      <c r="J145" s="122"/>
      <c r="K145" s="122"/>
      <c r="L145" s="122"/>
      <c r="M145" s="122"/>
      <c r="N145" s="122"/>
      <c r="O145" s="122"/>
      <c r="P145" s="122"/>
      <c r="Q145" s="122"/>
    </row>
    <row r="146" spans="1:95">
      <c r="A146" s="122"/>
      <c r="B146" s="122"/>
      <c r="C146" s="122"/>
      <c r="D146" s="122"/>
      <c r="E146" s="122"/>
      <c r="F146" s="122"/>
      <c r="G146" s="122"/>
      <c r="H146" s="122"/>
      <c r="I146" s="122"/>
      <c r="J146" s="122"/>
      <c r="K146" s="122"/>
      <c r="L146" s="122"/>
      <c r="M146" s="122"/>
      <c r="N146" s="122"/>
      <c r="O146" s="122"/>
      <c r="P146" s="122"/>
      <c r="Q146" s="122"/>
    </row>
    <row r="147" spans="1:95">
      <c r="A147" s="122"/>
      <c r="B147" s="122"/>
      <c r="C147" s="122"/>
      <c r="D147" s="122"/>
      <c r="E147" s="122"/>
      <c r="F147" s="122"/>
      <c r="G147" s="122"/>
      <c r="H147" s="122"/>
      <c r="I147" s="122"/>
      <c r="J147" s="122"/>
      <c r="K147" s="122"/>
      <c r="L147" s="122"/>
      <c r="M147" s="122"/>
      <c r="N147" s="122"/>
      <c r="O147" s="122"/>
      <c r="P147" s="122"/>
      <c r="Q147" s="122"/>
    </row>
    <row r="148" spans="1:95">
      <c r="A148" s="122"/>
      <c r="B148" s="122"/>
      <c r="C148" s="122"/>
      <c r="D148" s="122"/>
      <c r="E148" s="122"/>
      <c r="F148" s="122"/>
      <c r="G148" s="122"/>
      <c r="H148" s="122"/>
      <c r="I148" s="122"/>
      <c r="J148" s="122"/>
      <c r="K148" s="122"/>
      <c r="L148" s="122"/>
      <c r="M148" s="122"/>
      <c r="N148" s="122"/>
      <c r="O148" s="122"/>
      <c r="P148" s="122"/>
      <c r="Q148" s="122"/>
    </row>
    <row r="149" spans="1:95">
      <c r="A149" s="122"/>
      <c r="B149" s="122"/>
      <c r="C149" s="122"/>
      <c r="D149" s="122"/>
      <c r="E149" s="122"/>
      <c r="F149" s="122"/>
      <c r="G149" s="122"/>
      <c r="H149" s="122"/>
      <c r="I149" s="122"/>
      <c r="J149" s="122"/>
      <c r="K149" s="122"/>
      <c r="L149" s="122"/>
      <c r="M149" s="122"/>
      <c r="N149" s="122"/>
      <c r="O149" s="122"/>
      <c r="P149" s="122"/>
      <c r="Q149" s="122"/>
    </row>
    <row r="150" spans="1:95">
      <c r="A150" s="122"/>
      <c r="B150" s="122"/>
      <c r="C150" s="122"/>
      <c r="D150" s="122"/>
      <c r="E150" s="122"/>
      <c r="F150" s="122"/>
      <c r="G150" s="122"/>
      <c r="H150" s="122"/>
      <c r="I150" s="122"/>
      <c r="J150" s="122"/>
      <c r="K150" s="122"/>
      <c r="L150" s="122"/>
      <c r="M150" s="122"/>
      <c r="N150" s="122"/>
      <c r="O150" s="122"/>
      <c r="P150" s="122"/>
      <c r="Q150" s="122"/>
    </row>
    <row r="151" spans="1:95">
      <c r="A151" s="122"/>
      <c r="B151" s="122"/>
      <c r="C151" s="122"/>
      <c r="D151" s="122"/>
      <c r="E151" s="122"/>
      <c r="F151" s="122"/>
      <c r="G151" s="122"/>
      <c r="H151" s="122"/>
      <c r="I151" s="122"/>
      <c r="J151" s="122"/>
      <c r="K151" s="122"/>
      <c r="L151" s="122"/>
      <c r="M151" s="122"/>
      <c r="N151" s="122"/>
      <c r="O151" s="122"/>
      <c r="P151" s="122"/>
      <c r="Q151" s="122"/>
    </row>
    <row r="152" spans="1:95">
      <c r="A152" s="122"/>
      <c r="B152" s="122"/>
      <c r="C152" s="122"/>
      <c r="D152" s="122"/>
      <c r="E152" s="122"/>
      <c r="F152" s="122"/>
      <c r="G152" s="122"/>
      <c r="H152" s="122"/>
      <c r="I152" s="122"/>
      <c r="J152" s="122"/>
      <c r="K152" s="122"/>
      <c r="L152" s="122"/>
      <c r="M152" s="122"/>
      <c r="N152" s="122"/>
      <c r="O152" s="122"/>
      <c r="P152" s="122"/>
      <c r="Q152" s="122"/>
    </row>
    <row r="153" spans="1:95">
      <c r="A153" s="122"/>
      <c r="B153" s="122"/>
      <c r="C153" s="122"/>
      <c r="D153" s="122"/>
      <c r="E153" s="122"/>
      <c r="F153" s="122"/>
      <c r="G153" s="122"/>
      <c r="H153" s="122"/>
      <c r="I153" s="122"/>
      <c r="J153" s="122"/>
      <c r="K153" s="122"/>
      <c r="L153" s="122"/>
      <c r="M153" s="122"/>
      <c r="N153" s="122"/>
      <c r="O153" s="122"/>
      <c r="P153" s="122"/>
      <c r="Q153" s="122"/>
    </row>
    <row r="154" spans="1:95">
      <c r="A154" s="122"/>
      <c r="B154" s="122"/>
      <c r="C154" s="122"/>
      <c r="D154" s="122"/>
      <c r="E154" s="122"/>
      <c r="F154" s="122"/>
      <c r="G154" s="122"/>
      <c r="H154" s="122"/>
      <c r="I154" s="122"/>
      <c r="J154" s="122"/>
      <c r="K154" s="122"/>
      <c r="L154" s="122"/>
      <c r="M154" s="122"/>
      <c r="N154" s="122"/>
      <c r="O154" s="122"/>
      <c r="P154" s="122"/>
      <c r="Q154" s="122"/>
    </row>
    <row r="155" spans="1:95">
      <c r="A155" s="122"/>
      <c r="B155" s="122"/>
      <c r="C155" s="122"/>
      <c r="D155" s="122"/>
      <c r="E155" s="122"/>
      <c r="F155" s="122"/>
      <c r="G155" s="122"/>
      <c r="H155" s="122"/>
      <c r="I155" s="122"/>
      <c r="J155" s="122"/>
      <c r="K155" s="122"/>
      <c r="L155" s="122"/>
      <c r="M155" s="122"/>
      <c r="N155" s="122"/>
      <c r="O155" s="122"/>
      <c r="P155" s="122"/>
      <c r="Q155" s="122"/>
    </row>
    <row r="156" spans="1:95">
      <c r="A156" s="122"/>
      <c r="B156" s="122"/>
      <c r="C156" s="122"/>
      <c r="D156" s="122"/>
      <c r="E156" s="122"/>
      <c r="F156" s="122"/>
      <c r="G156" s="122"/>
      <c r="H156" s="122"/>
      <c r="I156" s="122"/>
      <c r="J156" s="122"/>
      <c r="K156" s="122"/>
      <c r="L156" s="122"/>
      <c r="M156" s="122"/>
      <c r="N156" s="122"/>
      <c r="O156" s="122"/>
      <c r="P156" s="122"/>
      <c r="Q156" s="122"/>
    </row>
    <row r="157" spans="1:95">
      <c r="A157" s="122"/>
      <c r="B157" s="122"/>
      <c r="C157" s="122"/>
      <c r="D157" s="122"/>
      <c r="E157" s="122"/>
      <c r="F157" s="122"/>
      <c r="G157" s="122"/>
      <c r="H157" s="122"/>
      <c r="I157" s="122"/>
      <c r="J157" s="122"/>
      <c r="K157" s="122"/>
      <c r="L157" s="122"/>
      <c r="M157" s="122"/>
      <c r="N157" s="122"/>
      <c r="O157" s="122"/>
      <c r="P157" s="122"/>
      <c r="Q157" s="122"/>
    </row>
    <row r="158" spans="1:95">
      <c r="A158" s="122"/>
      <c r="B158" s="122"/>
      <c r="C158" s="122"/>
      <c r="D158" s="122"/>
      <c r="E158" s="122"/>
      <c r="F158" s="122"/>
      <c r="G158" s="122"/>
      <c r="H158" s="122"/>
      <c r="I158" s="122"/>
      <c r="J158" s="122"/>
      <c r="K158" s="122"/>
      <c r="L158" s="122"/>
      <c r="M158" s="122"/>
      <c r="N158" s="122"/>
      <c r="O158" s="122"/>
      <c r="P158" s="122"/>
      <c r="Q158" s="122"/>
    </row>
    <row r="159" spans="1:95">
      <c r="A159" s="122"/>
      <c r="B159" s="386"/>
      <c r="C159" s="386"/>
      <c r="D159" s="386"/>
      <c r="E159" s="386"/>
      <c r="F159" s="386"/>
      <c r="G159" s="386"/>
      <c r="H159" s="386"/>
      <c r="I159" s="386"/>
      <c r="J159" s="386"/>
      <c r="K159" s="386"/>
      <c r="L159" s="386"/>
      <c r="M159" s="386"/>
      <c r="N159" s="386"/>
      <c r="O159" s="386"/>
      <c r="P159" s="386"/>
      <c r="Q159" s="386"/>
      <c r="R159" s="143"/>
      <c r="S159" s="143"/>
      <c r="T159" s="143"/>
      <c r="U159" s="143"/>
      <c r="V159" s="143"/>
      <c r="W159" s="143"/>
      <c r="X159" s="143"/>
      <c r="Y159" s="143"/>
      <c r="Z159" s="143"/>
      <c r="AA159" s="143"/>
      <c r="AB159" s="143"/>
      <c r="AC159" s="143"/>
      <c r="AD159" s="143"/>
      <c r="AE159" s="143"/>
      <c r="AF159" s="143"/>
      <c r="AG159" s="143"/>
      <c r="AH159" s="143"/>
      <c r="AI159" s="143"/>
      <c r="AJ159" s="143"/>
      <c r="AK159" s="143"/>
      <c r="AL159" s="143"/>
      <c r="AM159" s="143"/>
      <c r="AN159" s="143"/>
      <c r="AO159" s="143"/>
      <c r="AP159" s="143"/>
      <c r="AQ159" s="143"/>
      <c r="AR159" s="143"/>
      <c r="AS159" s="143"/>
      <c r="AT159" s="143"/>
      <c r="AU159" s="143"/>
      <c r="AV159" s="143"/>
      <c r="AW159" s="143"/>
      <c r="AX159" s="143"/>
      <c r="AY159" s="143"/>
      <c r="AZ159" s="143"/>
      <c r="BA159" s="143"/>
      <c r="BB159" s="143"/>
      <c r="BC159" s="143"/>
      <c r="BD159" s="143"/>
      <c r="BE159" s="143"/>
      <c r="BF159" s="143"/>
      <c r="BG159" s="143"/>
      <c r="BH159" s="143"/>
      <c r="BI159" s="143"/>
      <c r="BJ159" s="143"/>
      <c r="BK159" s="143"/>
      <c r="BL159" s="143"/>
      <c r="BM159" s="143"/>
      <c r="BN159" s="143"/>
      <c r="BO159" s="143"/>
      <c r="BP159" s="143"/>
      <c r="BQ159" s="143"/>
      <c r="BR159" s="143"/>
      <c r="BS159" s="143"/>
      <c r="BT159" s="143"/>
      <c r="BU159" s="143"/>
      <c r="BV159" s="143"/>
      <c r="BW159" s="143"/>
      <c r="BX159" s="143"/>
      <c r="BY159" s="143"/>
      <c r="BZ159" s="143"/>
      <c r="CA159" s="143"/>
      <c r="CB159" s="143"/>
      <c r="CC159" s="143"/>
      <c r="CD159" s="143"/>
      <c r="CE159" s="143"/>
      <c r="CF159" s="143"/>
      <c r="CG159" s="143"/>
      <c r="CH159" s="143"/>
      <c r="CI159" s="143"/>
      <c r="CJ159" s="143"/>
      <c r="CK159" s="143"/>
      <c r="CL159" s="143"/>
      <c r="CM159" s="143"/>
      <c r="CN159" s="143"/>
      <c r="CO159" s="143"/>
      <c r="CP159" s="143"/>
      <c r="CQ159" s="143"/>
    </row>
    <row r="160" spans="1:95">
      <c r="A160" s="122"/>
      <c r="B160" s="386"/>
      <c r="C160" s="386"/>
      <c r="D160" s="386"/>
      <c r="E160" s="386"/>
      <c r="F160" s="386"/>
      <c r="G160" s="386"/>
      <c r="H160" s="386"/>
      <c r="I160" s="386"/>
      <c r="J160" s="386"/>
      <c r="K160" s="386"/>
      <c r="L160" s="386"/>
      <c r="M160" s="386"/>
      <c r="N160" s="386"/>
      <c r="O160" s="386"/>
      <c r="P160" s="386"/>
      <c r="Q160" s="386"/>
      <c r="R160" s="143"/>
      <c r="S160" s="143"/>
      <c r="T160" s="143"/>
      <c r="U160" s="143"/>
      <c r="V160" s="143"/>
      <c r="W160" s="143"/>
      <c r="X160" s="143"/>
      <c r="Y160" s="143"/>
      <c r="Z160" s="143"/>
      <c r="AA160" s="143"/>
      <c r="AB160" s="143"/>
      <c r="AC160" s="143"/>
      <c r="AD160" s="143"/>
      <c r="AE160" s="143"/>
      <c r="AF160" s="143"/>
      <c r="AG160" s="143"/>
      <c r="AH160" s="143"/>
      <c r="AI160" s="143"/>
      <c r="AJ160" s="143"/>
      <c r="AK160" s="143"/>
      <c r="AL160" s="143"/>
      <c r="AM160" s="143"/>
      <c r="AN160" s="143"/>
      <c r="AO160" s="143"/>
      <c r="AP160" s="143"/>
      <c r="AQ160" s="143"/>
      <c r="AR160" s="143"/>
      <c r="AS160" s="143"/>
      <c r="AT160" s="143"/>
      <c r="AU160" s="143"/>
      <c r="AV160" s="143"/>
      <c r="AW160" s="143"/>
      <c r="AX160" s="143"/>
      <c r="AY160" s="143"/>
      <c r="AZ160" s="143"/>
      <c r="BA160" s="143"/>
      <c r="BB160" s="143"/>
      <c r="BC160" s="143"/>
      <c r="BD160" s="143"/>
      <c r="BE160" s="143"/>
      <c r="BF160" s="143"/>
      <c r="BG160" s="143"/>
      <c r="BH160" s="143"/>
      <c r="BI160" s="143"/>
      <c r="BJ160" s="143"/>
      <c r="BK160" s="143"/>
      <c r="BL160" s="143"/>
      <c r="BM160" s="143"/>
      <c r="BN160" s="143"/>
      <c r="BO160" s="143"/>
      <c r="BP160" s="143"/>
      <c r="BQ160" s="143"/>
      <c r="BR160" s="143"/>
      <c r="BS160" s="143"/>
      <c r="BT160" s="143"/>
      <c r="BU160" s="143"/>
      <c r="BV160" s="143"/>
      <c r="BW160" s="143"/>
      <c r="BX160" s="143"/>
      <c r="BY160" s="143"/>
      <c r="BZ160" s="143"/>
      <c r="CA160" s="143"/>
      <c r="CB160" s="143"/>
      <c r="CC160" s="143"/>
      <c r="CD160" s="143"/>
      <c r="CE160" s="143"/>
      <c r="CF160" s="143"/>
      <c r="CG160" s="143"/>
      <c r="CH160" s="143"/>
      <c r="CI160" s="143"/>
      <c r="CJ160" s="143"/>
      <c r="CK160" s="143"/>
      <c r="CL160" s="143"/>
      <c r="CM160" s="143"/>
      <c r="CN160" s="143"/>
      <c r="CO160" s="143"/>
      <c r="CP160" s="143"/>
      <c r="CQ160" s="143"/>
    </row>
    <row r="161" spans="1:95">
      <c r="A161" s="122"/>
      <c r="B161" s="386"/>
      <c r="C161" s="386"/>
      <c r="D161" s="386"/>
      <c r="E161" s="386"/>
      <c r="F161" s="386"/>
      <c r="G161" s="386"/>
      <c r="H161" s="386"/>
      <c r="I161" s="386"/>
      <c r="J161" s="386"/>
      <c r="K161" s="386"/>
      <c r="L161" s="386"/>
      <c r="M161" s="386"/>
      <c r="N161" s="386"/>
      <c r="O161" s="386"/>
      <c r="P161" s="386"/>
      <c r="Q161" s="386"/>
      <c r="R161" s="143"/>
      <c r="S161" s="143"/>
      <c r="T161" s="143"/>
      <c r="U161" s="143"/>
      <c r="V161" s="143"/>
      <c r="W161" s="143"/>
      <c r="X161" s="143"/>
      <c r="Y161" s="143"/>
      <c r="Z161" s="143"/>
      <c r="AA161" s="143"/>
      <c r="AB161" s="143"/>
      <c r="AC161" s="143"/>
      <c r="AD161" s="143"/>
      <c r="AE161" s="143"/>
      <c r="AF161" s="143"/>
      <c r="AG161" s="143"/>
      <c r="AH161" s="143"/>
      <c r="AI161" s="143"/>
      <c r="AJ161" s="143"/>
      <c r="AK161" s="143"/>
      <c r="AL161" s="143"/>
      <c r="AM161" s="143"/>
      <c r="AN161" s="143"/>
      <c r="AO161" s="143"/>
      <c r="AP161" s="143"/>
      <c r="AQ161" s="143"/>
      <c r="AR161" s="143"/>
      <c r="AS161" s="143"/>
      <c r="AT161" s="143"/>
      <c r="AU161" s="143"/>
      <c r="AV161" s="143"/>
      <c r="AW161" s="143"/>
      <c r="AX161" s="143"/>
      <c r="AY161" s="143"/>
      <c r="AZ161" s="143"/>
      <c r="BA161" s="143"/>
      <c r="BB161" s="143"/>
      <c r="BC161" s="143"/>
      <c r="BD161" s="143"/>
      <c r="BE161" s="143"/>
      <c r="BF161" s="143"/>
      <c r="BG161" s="143"/>
      <c r="BH161" s="143"/>
      <c r="BI161" s="143"/>
      <c r="BJ161" s="143"/>
      <c r="BK161" s="143"/>
      <c r="BL161" s="143"/>
      <c r="BM161" s="143"/>
      <c r="BN161" s="143"/>
      <c r="BO161" s="143"/>
      <c r="BP161" s="143"/>
      <c r="BQ161" s="143"/>
      <c r="BR161" s="143"/>
      <c r="BS161" s="143"/>
      <c r="BT161" s="143"/>
      <c r="BU161" s="143"/>
      <c r="BV161" s="143"/>
      <c r="BW161" s="143"/>
      <c r="BX161" s="143"/>
      <c r="BY161" s="143"/>
      <c r="BZ161" s="143"/>
      <c r="CA161" s="143"/>
      <c r="CB161" s="143"/>
      <c r="CC161" s="143"/>
      <c r="CD161" s="143"/>
      <c r="CE161" s="143"/>
      <c r="CF161" s="143"/>
      <c r="CG161" s="143"/>
      <c r="CH161" s="143"/>
      <c r="CI161" s="143"/>
      <c r="CJ161" s="143"/>
      <c r="CK161" s="143"/>
      <c r="CL161" s="143"/>
      <c r="CM161" s="143"/>
      <c r="CN161" s="143"/>
      <c r="CO161" s="143"/>
      <c r="CP161" s="143"/>
      <c r="CQ161" s="143"/>
    </row>
    <row r="162" spans="1:95">
      <c r="A162" s="122"/>
      <c r="B162" s="386"/>
      <c r="C162" s="386"/>
      <c r="D162" s="386"/>
      <c r="E162" s="386"/>
      <c r="F162" s="386"/>
      <c r="G162" s="386"/>
      <c r="H162" s="386"/>
      <c r="I162" s="386"/>
      <c r="J162" s="386"/>
      <c r="K162" s="386"/>
      <c r="L162" s="386"/>
      <c r="M162" s="386"/>
      <c r="N162" s="386"/>
      <c r="O162" s="386"/>
      <c r="P162" s="386"/>
      <c r="Q162" s="386"/>
      <c r="R162" s="143"/>
      <c r="S162" s="143"/>
      <c r="T162" s="143"/>
      <c r="U162" s="143"/>
      <c r="V162" s="143"/>
      <c r="W162" s="143"/>
      <c r="X162" s="143"/>
      <c r="Y162" s="143"/>
      <c r="Z162" s="143"/>
      <c r="AA162" s="143"/>
      <c r="AB162" s="143"/>
      <c r="AC162" s="143"/>
      <c r="AD162" s="143"/>
      <c r="AE162" s="143"/>
      <c r="AF162" s="143"/>
      <c r="AG162" s="143"/>
      <c r="AH162" s="143"/>
      <c r="AI162" s="143"/>
      <c r="AJ162" s="143"/>
      <c r="AK162" s="143"/>
      <c r="AL162" s="143"/>
      <c r="AM162" s="143"/>
      <c r="AN162" s="143"/>
      <c r="AO162" s="143"/>
      <c r="AP162" s="143"/>
      <c r="AQ162" s="143"/>
      <c r="AR162" s="143"/>
      <c r="AS162" s="143"/>
      <c r="AT162" s="143"/>
      <c r="AU162" s="143"/>
      <c r="AV162" s="143"/>
      <c r="AW162" s="143"/>
      <c r="AX162" s="143"/>
      <c r="AY162" s="143"/>
      <c r="AZ162" s="143"/>
      <c r="BA162" s="143"/>
      <c r="BB162" s="143"/>
      <c r="BC162" s="143"/>
      <c r="BD162" s="143"/>
      <c r="BE162" s="143"/>
      <c r="BF162" s="143"/>
      <c r="BG162" s="143"/>
      <c r="BH162" s="143"/>
      <c r="BI162" s="143"/>
      <c r="BJ162" s="143"/>
      <c r="BK162" s="143"/>
      <c r="BL162" s="143"/>
      <c r="BM162" s="143"/>
      <c r="BN162" s="143"/>
      <c r="BO162" s="143"/>
      <c r="BP162" s="143"/>
      <c r="BQ162" s="143"/>
      <c r="BR162" s="143"/>
      <c r="BS162" s="143"/>
      <c r="BT162" s="143"/>
      <c r="BU162" s="143"/>
      <c r="BV162" s="143"/>
      <c r="BW162" s="143"/>
      <c r="BX162" s="143"/>
      <c r="BY162" s="143"/>
      <c r="BZ162" s="143"/>
      <c r="CA162" s="143"/>
      <c r="CB162" s="143"/>
      <c r="CC162" s="143"/>
      <c r="CD162" s="143"/>
      <c r="CE162" s="143"/>
      <c r="CF162" s="143"/>
      <c r="CG162" s="143"/>
      <c r="CH162" s="143"/>
      <c r="CI162" s="143"/>
      <c r="CJ162" s="143"/>
      <c r="CK162" s="143"/>
      <c r="CL162" s="143"/>
      <c r="CM162" s="143"/>
      <c r="CN162" s="143"/>
      <c r="CO162" s="143"/>
      <c r="CP162" s="143"/>
      <c r="CQ162" s="143"/>
    </row>
    <row r="163" spans="1:95">
      <c r="A163" s="122"/>
      <c r="B163" s="386"/>
      <c r="C163" s="386"/>
      <c r="D163" s="386"/>
      <c r="E163" s="386"/>
      <c r="F163" s="386"/>
      <c r="G163" s="386"/>
      <c r="H163" s="386"/>
      <c r="I163" s="386"/>
      <c r="J163" s="386"/>
      <c r="K163" s="386"/>
      <c r="L163" s="386"/>
      <c r="M163" s="386"/>
      <c r="N163" s="386"/>
      <c r="O163" s="386"/>
      <c r="P163" s="386"/>
      <c r="Q163" s="386"/>
      <c r="R163" s="143"/>
      <c r="S163" s="143"/>
      <c r="T163" s="143"/>
      <c r="U163" s="143"/>
      <c r="V163" s="143"/>
      <c r="W163" s="143"/>
      <c r="X163" s="143"/>
      <c r="Y163" s="143"/>
      <c r="Z163" s="143"/>
      <c r="AA163" s="143"/>
      <c r="AB163" s="143"/>
      <c r="AC163" s="143"/>
      <c r="AD163" s="143"/>
      <c r="AE163" s="143"/>
      <c r="AF163" s="143"/>
      <c r="AG163" s="143"/>
      <c r="AH163" s="143"/>
      <c r="AI163" s="143"/>
      <c r="AJ163" s="143"/>
      <c r="AK163" s="143"/>
      <c r="AL163" s="143"/>
      <c r="AM163" s="143"/>
      <c r="AN163" s="143"/>
      <c r="AO163" s="143"/>
      <c r="AP163" s="143"/>
      <c r="AQ163" s="143"/>
      <c r="AR163" s="143"/>
      <c r="AS163" s="143"/>
      <c r="AT163" s="143"/>
      <c r="AU163" s="143"/>
      <c r="AV163" s="143"/>
      <c r="AW163" s="143"/>
      <c r="AX163" s="143"/>
      <c r="AY163" s="143"/>
      <c r="AZ163" s="143"/>
      <c r="BA163" s="143"/>
      <c r="BB163" s="143"/>
      <c r="BC163" s="143"/>
      <c r="BD163" s="143"/>
      <c r="BE163" s="143"/>
      <c r="BF163" s="143"/>
      <c r="BG163" s="143"/>
      <c r="BH163" s="143"/>
      <c r="BI163" s="143"/>
      <c r="BJ163" s="143"/>
      <c r="BK163" s="143"/>
      <c r="BL163" s="143"/>
      <c r="BM163" s="143"/>
      <c r="BN163" s="143"/>
      <c r="BO163" s="143"/>
      <c r="BP163" s="143"/>
      <c r="BQ163" s="143"/>
      <c r="BR163" s="143"/>
      <c r="BS163" s="143"/>
      <c r="BT163" s="143"/>
      <c r="BU163" s="143"/>
      <c r="BV163" s="143"/>
      <c r="BW163" s="143"/>
      <c r="BX163" s="143"/>
      <c r="BY163" s="143"/>
      <c r="BZ163" s="143"/>
      <c r="CA163" s="143"/>
      <c r="CB163" s="143"/>
      <c r="CC163" s="143"/>
      <c r="CD163" s="143"/>
      <c r="CE163" s="143"/>
      <c r="CF163" s="143"/>
      <c r="CG163" s="143"/>
      <c r="CH163" s="143"/>
      <c r="CI163" s="143"/>
      <c r="CJ163" s="143"/>
      <c r="CK163" s="143"/>
      <c r="CL163" s="143"/>
      <c r="CM163" s="143"/>
      <c r="CN163" s="143"/>
      <c r="CO163" s="143"/>
      <c r="CP163" s="143"/>
      <c r="CQ163" s="143"/>
    </row>
    <row r="164" spans="1:95">
      <c r="A164" s="122"/>
      <c r="B164" s="122"/>
      <c r="C164" s="122"/>
      <c r="D164" s="122"/>
      <c r="E164" s="122"/>
      <c r="F164" s="122"/>
      <c r="G164" s="122"/>
      <c r="H164" s="122"/>
      <c r="I164" s="122"/>
      <c r="J164" s="122"/>
      <c r="K164" s="122"/>
      <c r="L164" s="122"/>
      <c r="M164" s="122"/>
      <c r="N164" s="122"/>
      <c r="O164" s="122"/>
      <c r="P164" s="122"/>
      <c r="Q164" s="122"/>
    </row>
    <row r="165" spans="1:95">
      <c r="A165" s="122"/>
      <c r="B165" s="122"/>
      <c r="C165" s="122"/>
      <c r="D165" s="122"/>
      <c r="E165" s="122"/>
      <c r="F165" s="122"/>
      <c r="G165" s="122"/>
      <c r="H165" s="122"/>
      <c r="I165" s="122"/>
      <c r="J165" s="122"/>
      <c r="K165" s="122"/>
      <c r="L165" s="122"/>
      <c r="M165" s="122"/>
      <c r="N165" s="122"/>
      <c r="O165" s="122"/>
      <c r="P165" s="122"/>
      <c r="Q165" s="122"/>
    </row>
    <row r="166" spans="1:95">
      <c r="A166" s="122"/>
      <c r="B166" s="122"/>
      <c r="C166" s="122"/>
      <c r="D166" s="122"/>
      <c r="E166" s="122"/>
      <c r="F166" s="122"/>
      <c r="G166" s="122"/>
      <c r="H166" s="122"/>
      <c r="I166" s="122"/>
      <c r="J166" s="122"/>
      <c r="K166" s="122"/>
      <c r="L166" s="122"/>
      <c r="M166" s="122"/>
      <c r="N166" s="122"/>
      <c r="O166" s="122"/>
      <c r="P166" s="122"/>
      <c r="Q166" s="122"/>
    </row>
    <row r="167" spans="1:95">
      <c r="A167" s="122"/>
      <c r="B167" s="122"/>
      <c r="C167" s="122"/>
      <c r="D167" s="122"/>
      <c r="E167" s="122"/>
      <c r="F167" s="122"/>
      <c r="G167" s="122"/>
      <c r="H167" s="122"/>
      <c r="I167" s="122"/>
      <c r="J167" s="122"/>
      <c r="K167" s="122"/>
      <c r="L167" s="122"/>
      <c r="M167" s="122"/>
      <c r="N167" s="122"/>
      <c r="O167" s="122"/>
      <c r="P167" s="122"/>
      <c r="Q167" s="122"/>
    </row>
    <row r="168" spans="1:95">
      <c r="A168" s="122"/>
      <c r="B168" s="122"/>
      <c r="C168" s="122"/>
      <c r="D168" s="122"/>
      <c r="E168" s="122"/>
      <c r="F168" s="122"/>
      <c r="G168" s="122"/>
      <c r="H168" s="122"/>
      <c r="I168" s="122"/>
      <c r="J168" s="122"/>
      <c r="K168" s="122"/>
      <c r="L168" s="122"/>
      <c r="M168" s="122"/>
      <c r="N168" s="122"/>
      <c r="O168" s="122"/>
      <c r="P168" s="122"/>
      <c r="Q168" s="122"/>
    </row>
    <row r="169" spans="1:95">
      <c r="A169" s="122"/>
      <c r="B169" s="122"/>
      <c r="C169" s="122"/>
      <c r="D169" s="122"/>
      <c r="E169" s="122"/>
      <c r="F169" s="122"/>
      <c r="G169" s="122"/>
      <c r="H169" s="122"/>
      <c r="I169" s="122"/>
      <c r="J169" s="122"/>
      <c r="K169" s="122"/>
      <c r="L169" s="122"/>
      <c r="M169" s="122"/>
      <c r="N169" s="122"/>
      <c r="O169" s="122"/>
      <c r="P169" s="122"/>
      <c r="Q169" s="122"/>
    </row>
    <row r="170" spans="1:95">
      <c r="A170" s="122"/>
      <c r="B170" s="122"/>
      <c r="C170" s="122"/>
      <c r="D170" s="122"/>
      <c r="E170" s="122"/>
      <c r="F170" s="122"/>
      <c r="G170" s="122"/>
      <c r="H170" s="122"/>
      <c r="I170" s="122"/>
      <c r="J170" s="122"/>
      <c r="K170" s="122"/>
      <c r="L170" s="122"/>
      <c r="M170" s="122"/>
      <c r="N170" s="122"/>
      <c r="O170" s="122"/>
      <c r="P170" s="122"/>
      <c r="Q170" s="122"/>
    </row>
    <row r="171" spans="1:95">
      <c r="A171" s="122"/>
      <c r="B171" s="122"/>
      <c r="C171" s="122"/>
      <c r="D171" s="122"/>
      <c r="E171" s="122"/>
      <c r="F171" s="122"/>
      <c r="G171" s="122"/>
      <c r="H171" s="122"/>
      <c r="I171" s="122"/>
      <c r="J171" s="122"/>
      <c r="K171" s="122"/>
      <c r="L171" s="122"/>
      <c r="M171" s="122"/>
      <c r="N171" s="122"/>
      <c r="O171" s="122"/>
      <c r="P171" s="122"/>
      <c r="Q171" s="122"/>
    </row>
    <row r="172" spans="1:95">
      <c r="A172" s="122"/>
      <c r="B172" s="122"/>
      <c r="C172" s="122"/>
      <c r="D172" s="122"/>
      <c r="E172" s="122"/>
      <c r="F172" s="122"/>
      <c r="G172" s="122"/>
      <c r="H172" s="122"/>
      <c r="I172" s="122"/>
      <c r="J172" s="122"/>
      <c r="K172" s="122"/>
      <c r="L172" s="122"/>
      <c r="M172" s="122"/>
      <c r="N172" s="122"/>
      <c r="O172" s="122"/>
      <c r="P172" s="122"/>
      <c r="Q172" s="122"/>
    </row>
    <row r="173" spans="1:95">
      <c r="A173" s="122"/>
      <c r="B173" s="122"/>
      <c r="C173" s="122"/>
      <c r="D173" s="122"/>
      <c r="E173" s="122"/>
      <c r="F173" s="122"/>
      <c r="G173" s="122"/>
      <c r="H173" s="122"/>
      <c r="I173" s="122"/>
      <c r="J173" s="122"/>
      <c r="K173" s="122"/>
      <c r="L173" s="122"/>
      <c r="M173" s="122"/>
      <c r="N173" s="122"/>
      <c r="O173" s="122"/>
      <c r="P173" s="122"/>
      <c r="Q173" s="122"/>
    </row>
    <row r="174" spans="1:95">
      <c r="A174" s="122"/>
      <c r="B174" s="122"/>
      <c r="C174" s="122"/>
      <c r="D174" s="122"/>
      <c r="E174" s="122"/>
      <c r="F174" s="122"/>
      <c r="G174" s="122"/>
      <c r="H174" s="122"/>
      <c r="I174" s="122"/>
      <c r="J174" s="122"/>
      <c r="K174" s="122"/>
      <c r="L174" s="122"/>
      <c r="M174" s="122"/>
      <c r="N174" s="122"/>
      <c r="O174" s="122"/>
      <c r="P174" s="122"/>
      <c r="Q174" s="122"/>
    </row>
    <row r="175" spans="1:95">
      <c r="A175" s="122"/>
      <c r="B175" s="122"/>
      <c r="C175" s="122"/>
      <c r="D175" s="122"/>
      <c r="E175" s="122"/>
      <c r="F175" s="122"/>
      <c r="G175" s="122"/>
      <c r="H175" s="122"/>
      <c r="I175" s="122"/>
      <c r="J175" s="122"/>
      <c r="K175" s="122"/>
      <c r="L175" s="122"/>
      <c r="M175" s="122"/>
      <c r="N175" s="122"/>
      <c r="O175" s="122"/>
      <c r="P175" s="122"/>
      <c r="Q175" s="122"/>
    </row>
    <row r="176" spans="1:95">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4"/>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85" zoomScale="85" zoomScaleNormal="85" workbookViewId="0">
      <selection activeCell="R22" sqref="R22"/>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5"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50" t="s">
        <v>60</v>
      </c>
      <c r="N2" s="351"/>
      <c r="O2" s="351"/>
      <c r="P2" s="351"/>
      <c r="Q2" s="351"/>
      <c r="R2" s="351"/>
      <c r="S2" s="351"/>
      <c r="T2" s="351"/>
      <c r="U2" s="351"/>
      <c r="V2" s="351"/>
      <c r="W2" s="351"/>
      <c r="X2" s="351"/>
      <c r="Y2" s="351"/>
      <c r="Z2" s="351"/>
      <c r="AA2" s="351"/>
      <c r="AB2" s="351"/>
      <c r="AC2" s="351"/>
      <c r="AD2" s="35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52"/>
      <c r="M4" s="352"/>
      <c r="N4" s="352"/>
      <c r="O4" s="352"/>
      <c r="P4" s="352"/>
      <c r="Q4" s="352"/>
      <c r="R4" s="352"/>
      <c r="S4" s="352"/>
      <c r="T4" s="352"/>
      <c r="U4" s="79"/>
      <c r="V4" s="79"/>
      <c r="W4" s="79"/>
      <c r="X4" s="79"/>
      <c r="Y4" s="79"/>
      <c r="Z4" s="79"/>
      <c r="AA4" s="79"/>
      <c r="AB4" s="79"/>
      <c r="AC4" s="80" t="s">
        <v>64</v>
      </c>
      <c r="AD4" s="81"/>
      <c r="AE4" s="81"/>
      <c r="AF4" s="81"/>
      <c r="AG4" s="81"/>
      <c r="AH4" s="353"/>
      <c r="AI4" s="353"/>
      <c r="AJ4" s="353"/>
      <c r="AK4" s="353"/>
      <c r="AL4" s="353"/>
      <c r="AM4" s="353"/>
      <c r="AN4" s="353"/>
      <c r="AO4" s="353"/>
      <c r="AP4" s="353"/>
    </row>
    <row r="5" spans="1:45" ht="20.100000000000001" customHeight="1">
      <c r="A5" s="68"/>
      <c r="B5" s="77" t="s">
        <v>65</v>
      </c>
      <c r="C5" s="78"/>
      <c r="D5" s="68"/>
      <c r="E5" s="68"/>
      <c r="F5" s="68"/>
      <c r="K5" s="78" t="s">
        <v>63</v>
      </c>
      <c r="L5" s="354"/>
      <c r="M5" s="354"/>
      <c r="N5" s="354"/>
      <c r="O5" s="354"/>
      <c r="P5" s="354"/>
      <c r="Q5" s="354"/>
      <c r="R5" s="354"/>
      <c r="S5" s="354"/>
      <c r="T5" s="354"/>
      <c r="U5" s="354"/>
      <c r="V5" s="354"/>
      <c r="W5" s="354"/>
      <c r="X5" s="354"/>
      <c r="Y5" s="354"/>
      <c r="Z5" s="354"/>
      <c r="AA5" s="354"/>
      <c r="AB5" s="354"/>
      <c r="AC5" s="354"/>
      <c r="AD5" s="354"/>
      <c r="AE5" s="354"/>
      <c r="AF5" s="354"/>
      <c r="AG5" s="354"/>
      <c r="AH5" s="354"/>
      <c r="AI5" s="354"/>
      <c r="AJ5" s="354"/>
      <c r="AK5" s="354"/>
      <c r="AL5" s="354"/>
      <c r="AM5" s="354"/>
      <c r="AN5" s="354"/>
      <c r="AO5" s="354"/>
      <c r="AP5" s="354"/>
    </row>
    <row r="6" spans="1:45" ht="20.100000000000001" customHeight="1">
      <c r="A6" s="68"/>
      <c r="B6" s="77" t="s">
        <v>66</v>
      </c>
      <c r="C6" s="78"/>
      <c r="D6" s="68"/>
      <c r="E6" s="68"/>
      <c r="F6" s="68"/>
      <c r="K6" s="78" t="s">
        <v>63</v>
      </c>
      <c r="L6" s="354"/>
      <c r="M6" s="354"/>
      <c r="N6" s="354"/>
      <c r="O6" s="354"/>
      <c r="P6" s="354"/>
      <c r="Q6" s="354"/>
      <c r="R6" s="354"/>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row>
    <row r="7" spans="1:45" ht="20.100000000000001" customHeight="1">
      <c r="A7" s="68"/>
      <c r="B7" s="77" t="s">
        <v>67</v>
      </c>
      <c r="C7" s="78"/>
      <c r="D7" s="68"/>
      <c r="E7" s="68"/>
      <c r="F7" s="68"/>
      <c r="K7" s="78" t="s">
        <v>63</v>
      </c>
      <c r="L7" s="347"/>
      <c r="M7" s="348"/>
      <c r="N7" s="348"/>
      <c r="O7" s="348"/>
      <c r="P7" s="348"/>
      <c r="Q7" s="348"/>
      <c r="R7" s="348"/>
      <c r="S7" s="348"/>
      <c r="T7" s="34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47"/>
      <c r="M8" s="348"/>
      <c r="N8" s="348"/>
      <c r="O8" s="348"/>
      <c r="P8" s="348"/>
      <c r="Q8" s="348"/>
      <c r="R8" s="348"/>
      <c r="S8" s="348"/>
      <c r="T8" s="34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49"/>
      <c r="M10" s="349"/>
      <c r="N10" s="349"/>
      <c r="O10" s="349"/>
      <c r="P10" s="349"/>
      <c r="Q10" s="349"/>
      <c r="R10" s="349"/>
      <c r="S10" s="349"/>
      <c r="T10" s="349"/>
      <c r="U10" s="349"/>
      <c r="V10" s="349"/>
      <c r="W10" s="349"/>
      <c r="X10" s="349"/>
      <c r="Y10" s="349"/>
      <c r="Z10" s="349"/>
      <c r="AA10" s="349"/>
      <c r="AB10" s="349"/>
      <c r="AC10" s="349"/>
      <c r="AD10" s="349"/>
      <c r="AE10" s="349"/>
      <c r="AF10" s="79"/>
      <c r="AG10" s="79"/>
      <c r="AH10" s="347"/>
      <c r="AI10" s="348"/>
      <c r="AJ10" s="348"/>
      <c r="AK10" s="348"/>
      <c r="AL10" s="348"/>
      <c r="AM10" s="348"/>
      <c r="AN10" s="348"/>
      <c r="AO10" s="348"/>
      <c r="AP10" s="348"/>
    </row>
    <row r="11" spans="1:45" ht="20.100000000000001" customHeight="1">
      <c r="B11" s="83" t="s">
        <v>73</v>
      </c>
      <c r="F11" s="68"/>
      <c r="G11" s="68"/>
      <c r="J11" s="70" t="s">
        <v>74</v>
      </c>
      <c r="K11" s="78" t="s">
        <v>63</v>
      </c>
      <c r="L11" s="349"/>
      <c r="M11" s="349"/>
      <c r="N11" s="349"/>
      <c r="O11" s="349"/>
      <c r="P11" s="349"/>
      <c r="Q11" s="349"/>
      <c r="R11" s="349"/>
      <c r="S11" s="349"/>
      <c r="T11" s="349"/>
      <c r="U11" s="349"/>
      <c r="V11" s="349"/>
      <c r="W11" s="349"/>
      <c r="X11" s="349"/>
      <c r="Y11" s="349"/>
      <c r="Z11" s="349"/>
      <c r="AA11" s="349"/>
      <c r="AB11" s="349"/>
      <c r="AC11" s="349"/>
      <c r="AD11" s="349"/>
      <c r="AE11" s="349"/>
      <c r="AF11" s="79"/>
      <c r="AG11" s="79"/>
      <c r="AH11" s="347"/>
      <c r="AI11" s="348"/>
      <c r="AJ11" s="348"/>
      <c r="AK11" s="348"/>
      <c r="AL11" s="348"/>
      <c r="AM11" s="348"/>
      <c r="AN11" s="348"/>
      <c r="AO11" s="348"/>
      <c r="AP11" s="348"/>
    </row>
    <row r="12" spans="1:45" ht="20.100000000000001" customHeight="1">
      <c r="B12" s="83" t="s">
        <v>75</v>
      </c>
      <c r="F12" s="68"/>
      <c r="G12" s="68"/>
      <c r="J12" s="70" t="s">
        <v>76</v>
      </c>
      <c r="K12" s="78" t="s">
        <v>63</v>
      </c>
      <c r="L12" s="349"/>
      <c r="M12" s="349"/>
      <c r="N12" s="349"/>
      <c r="O12" s="349"/>
      <c r="P12" s="349"/>
      <c r="Q12" s="349"/>
      <c r="R12" s="349"/>
      <c r="S12" s="349"/>
      <c r="T12" s="349"/>
      <c r="U12" s="349"/>
      <c r="V12" s="349"/>
      <c r="W12" s="349"/>
      <c r="X12" s="349"/>
      <c r="Y12" s="349"/>
      <c r="Z12" s="349"/>
      <c r="AA12" s="349"/>
      <c r="AB12" s="349"/>
      <c r="AC12" s="349"/>
      <c r="AD12" s="349"/>
      <c r="AE12" s="349"/>
      <c r="AF12" s="79"/>
      <c r="AG12" s="79"/>
      <c r="AH12" s="347"/>
      <c r="AI12" s="348"/>
      <c r="AJ12" s="348"/>
      <c r="AK12" s="348"/>
      <c r="AL12" s="348"/>
      <c r="AM12" s="348"/>
      <c r="AN12" s="348"/>
      <c r="AO12" s="348"/>
      <c r="AP12" s="348"/>
    </row>
    <row r="13" spans="1:45" ht="20.100000000000001" customHeight="1">
      <c r="B13" s="83" t="s">
        <v>77</v>
      </c>
      <c r="F13" s="68"/>
      <c r="G13" s="68"/>
      <c r="J13" s="90" t="s">
        <v>78</v>
      </c>
      <c r="K13" s="78" t="s">
        <v>63</v>
      </c>
      <c r="L13" s="349"/>
      <c r="M13" s="349"/>
      <c r="N13" s="349"/>
      <c r="O13" s="349"/>
      <c r="P13" s="349"/>
      <c r="Q13" s="349"/>
      <c r="R13" s="349"/>
      <c r="S13" s="349"/>
      <c r="T13" s="349"/>
      <c r="U13" s="349"/>
      <c r="V13" s="349"/>
      <c r="W13" s="349"/>
      <c r="X13" s="349"/>
      <c r="Y13" s="349"/>
      <c r="Z13" s="349"/>
      <c r="AA13" s="349"/>
      <c r="AB13" s="349"/>
      <c r="AC13" s="349"/>
      <c r="AD13" s="349"/>
      <c r="AE13" s="349"/>
      <c r="AF13" s="79"/>
      <c r="AG13" s="79"/>
      <c r="AH13" s="347"/>
      <c r="AI13" s="348"/>
      <c r="AJ13" s="348"/>
      <c r="AK13" s="348"/>
      <c r="AL13" s="348"/>
      <c r="AM13" s="348"/>
      <c r="AN13" s="348"/>
      <c r="AO13" s="348"/>
      <c r="AP13" s="348"/>
    </row>
    <row r="14" spans="1:45" ht="20.100000000000001" customHeight="1">
      <c r="B14" s="66"/>
      <c r="K14" s="78"/>
      <c r="L14" s="68"/>
      <c r="M14" s="68"/>
    </row>
    <row r="15" spans="1:45" ht="20.100000000000001" customHeight="1">
      <c r="B15" s="91" t="s">
        <v>79</v>
      </c>
      <c r="K15" s="78" t="s">
        <v>63</v>
      </c>
      <c r="L15" s="355"/>
      <c r="M15" s="356"/>
      <c r="N15" s="356"/>
      <c r="O15" s="356"/>
      <c r="P15" s="356"/>
      <c r="Q15" s="356"/>
      <c r="R15" s="356"/>
      <c r="S15" s="356"/>
      <c r="T15" s="356"/>
      <c r="U15" s="356"/>
      <c r="V15" s="356"/>
      <c r="W15" s="356"/>
      <c r="X15" s="356"/>
      <c r="Y15" s="356"/>
      <c r="Z15" s="356"/>
      <c r="AA15" s="356"/>
      <c r="AB15" s="356"/>
      <c r="AC15" s="356"/>
      <c r="AD15" s="356"/>
      <c r="AE15" s="356"/>
      <c r="AF15" s="356"/>
      <c r="AG15" s="356"/>
      <c r="AH15" s="356"/>
      <c r="AI15" s="356"/>
      <c r="AJ15" s="356"/>
      <c r="AK15" s="356"/>
      <c r="AL15" s="356"/>
      <c r="AM15" s="356"/>
      <c r="AN15" s="356"/>
      <c r="AO15" s="356"/>
      <c r="AP15" s="356"/>
      <c r="AQ15" s="356"/>
      <c r="AR15" s="357"/>
    </row>
    <row r="16" spans="1:45" ht="20.100000000000001" customHeight="1">
      <c r="L16" s="340"/>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c r="AK16" s="341"/>
      <c r="AL16" s="341"/>
      <c r="AM16" s="341"/>
      <c r="AN16" s="341"/>
      <c r="AO16" s="341"/>
      <c r="AP16" s="341"/>
      <c r="AQ16" s="341"/>
      <c r="AR16" s="342"/>
    </row>
    <row r="17" spans="1:46" ht="20.100000000000001" customHeight="1">
      <c r="L17" s="340"/>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c r="AK17" s="341"/>
      <c r="AL17" s="341"/>
      <c r="AM17" s="341"/>
      <c r="AN17" s="341"/>
      <c r="AO17" s="341"/>
      <c r="AP17" s="341"/>
      <c r="AQ17" s="341"/>
      <c r="AR17" s="342"/>
    </row>
    <row r="18" spans="1:46" ht="20.100000000000001" customHeight="1">
      <c r="L18" s="340"/>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c r="AK18" s="341"/>
      <c r="AL18" s="341"/>
      <c r="AM18" s="341"/>
      <c r="AN18" s="341"/>
      <c r="AO18" s="341"/>
      <c r="AP18" s="341"/>
      <c r="AQ18" s="341"/>
      <c r="AR18" s="342"/>
    </row>
    <row r="19" spans="1:46" ht="20.100000000000001" customHeight="1">
      <c r="L19" s="340"/>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c r="AK19" s="341"/>
      <c r="AL19" s="341"/>
      <c r="AM19" s="341"/>
      <c r="AN19" s="341"/>
      <c r="AO19" s="341"/>
      <c r="AP19" s="341"/>
      <c r="AQ19" s="341"/>
      <c r="AR19" s="342"/>
    </row>
    <row r="20" spans="1:46" ht="20.100000000000001" customHeight="1">
      <c r="L20" s="343"/>
      <c r="M20" s="344"/>
      <c r="N20" s="344"/>
      <c r="O20" s="344"/>
      <c r="P20" s="344"/>
      <c r="Q20" s="344"/>
      <c r="R20" s="344"/>
      <c r="S20" s="344"/>
      <c r="T20" s="344"/>
      <c r="U20" s="344"/>
      <c r="V20" s="344"/>
      <c r="W20" s="344"/>
      <c r="X20" s="344"/>
      <c r="Y20" s="344"/>
      <c r="Z20" s="344"/>
      <c r="AA20" s="344"/>
      <c r="AB20" s="344"/>
      <c r="AC20" s="344"/>
      <c r="AD20" s="344"/>
      <c r="AE20" s="344"/>
      <c r="AF20" s="344"/>
      <c r="AG20" s="344"/>
      <c r="AH20" s="344"/>
      <c r="AI20" s="344"/>
      <c r="AJ20" s="344"/>
      <c r="AK20" s="344"/>
      <c r="AL20" s="344"/>
      <c r="AM20" s="344"/>
      <c r="AN20" s="344"/>
      <c r="AO20" s="344"/>
      <c r="AP20" s="344"/>
      <c r="AQ20" s="344"/>
      <c r="AR20" s="345"/>
    </row>
    <row r="21" spans="1:46" ht="20.100000000000001" customHeight="1">
      <c r="B21" s="91" t="s">
        <v>80</v>
      </c>
      <c r="K21" s="78" t="s">
        <v>63</v>
      </c>
      <c r="L21" s="340"/>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c r="AK21" s="341"/>
      <c r="AL21" s="341"/>
      <c r="AM21" s="341"/>
      <c r="AN21" s="341"/>
      <c r="AO21" s="341"/>
      <c r="AP21" s="341"/>
      <c r="AQ21" s="341"/>
      <c r="AR21" s="342"/>
    </row>
    <row r="22" spans="1:46" ht="45" customHeight="1">
      <c r="L22" s="340"/>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c r="AK22" s="341"/>
      <c r="AL22" s="341"/>
      <c r="AM22" s="341"/>
      <c r="AN22" s="341"/>
      <c r="AO22" s="341"/>
      <c r="AP22" s="341"/>
      <c r="AQ22" s="341"/>
      <c r="AR22" s="342"/>
    </row>
    <row r="23" spans="1:46" ht="45" customHeight="1">
      <c r="L23" s="340"/>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c r="AK23" s="341"/>
      <c r="AL23" s="341"/>
      <c r="AM23" s="341"/>
      <c r="AN23" s="341"/>
      <c r="AO23" s="341"/>
      <c r="AP23" s="341"/>
      <c r="AQ23" s="341"/>
      <c r="AR23" s="342"/>
    </row>
    <row r="24" spans="1:46" ht="45" customHeight="1">
      <c r="L24" s="340"/>
      <c r="M24" s="341"/>
      <c r="N24" s="341"/>
      <c r="O24" s="341"/>
      <c r="P24" s="341"/>
      <c r="Q24" s="341"/>
      <c r="R24" s="341"/>
      <c r="S24" s="341"/>
      <c r="T24" s="341"/>
      <c r="U24" s="341"/>
      <c r="V24" s="341"/>
      <c r="W24" s="341"/>
      <c r="X24" s="341"/>
      <c r="Y24" s="341"/>
      <c r="Z24" s="341"/>
      <c r="AA24" s="341"/>
      <c r="AB24" s="341"/>
      <c r="AC24" s="341"/>
      <c r="AD24" s="341"/>
      <c r="AE24" s="341"/>
      <c r="AF24" s="341"/>
      <c r="AG24" s="341"/>
      <c r="AH24" s="341"/>
      <c r="AI24" s="341"/>
      <c r="AJ24" s="341"/>
      <c r="AK24" s="341"/>
      <c r="AL24" s="341"/>
      <c r="AM24" s="341"/>
      <c r="AN24" s="341"/>
      <c r="AO24" s="341"/>
      <c r="AP24" s="341"/>
      <c r="AQ24" s="341"/>
      <c r="AR24" s="342"/>
    </row>
    <row r="25" spans="1:46" ht="45" customHeight="1">
      <c r="L25" s="340"/>
      <c r="M25" s="341"/>
      <c r="N25" s="341"/>
      <c r="O25" s="341"/>
      <c r="P25" s="341"/>
      <c r="Q25" s="341"/>
      <c r="R25" s="341"/>
      <c r="S25" s="341"/>
      <c r="T25" s="341"/>
      <c r="U25" s="341"/>
      <c r="V25" s="341"/>
      <c r="W25" s="341"/>
      <c r="X25" s="341"/>
      <c r="Y25" s="341"/>
      <c r="Z25" s="341"/>
      <c r="AA25" s="341"/>
      <c r="AB25" s="341"/>
      <c r="AC25" s="341"/>
      <c r="AD25" s="341"/>
      <c r="AE25" s="341"/>
      <c r="AF25" s="341"/>
      <c r="AG25" s="341"/>
      <c r="AH25" s="341"/>
      <c r="AI25" s="341"/>
      <c r="AJ25" s="341"/>
      <c r="AK25" s="341"/>
      <c r="AL25" s="341"/>
      <c r="AM25" s="341"/>
      <c r="AN25" s="341"/>
      <c r="AO25" s="341"/>
      <c r="AP25" s="341"/>
      <c r="AQ25" s="341"/>
      <c r="AR25" s="342"/>
    </row>
    <row r="26" spans="1:46" ht="45" customHeight="1">
      <c r="L26" s="343"/>
      <c r="M26" s="344"/>
      <c r="N26" s="344"/>
      <c r="O26" s="344"/>
      <c r="P26" s="344"/>
      <c r="Q26" s="344"/>
      <c r="R26" s="344"/>
      <c r="S26" s="344"/>
      <c r="T26" s="344"/>
      <c r="U26" s="344"/>
      <c r="V26" s="344"/>
      <c r="W26" s="344"/>
      <c r="X26" s="344"/>
      <c r="Y26" s="344"/>
      <c r="Z26" s="344"/>
      <c r="AA26" s="344"/>
      <c r="AB26" s="344"/>
      <c r="AC26" s="344"/>
      <c r="AD26" s="344"/>
      <c r="AE26" s="344"/>
      <c r="AF26" s="344"/>
      <c r="AG26" s="344"/>
      <c r="AH26" s="344"/>
      <c r="AI26" s="344"/>
      <c r="AJ26" s="344"/>
      <c r="AK26" s="344"/>
      <c r="AL26" s="344"/>
      <c r="AM26" s="344"/>
      <c r="AN26" s="344"/>
      <c r="AO26" s="344"/>
      <c r="AP26" s="344"/>
      <c r="AQ26" s="344"/>
      <c r="AR26" s="34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46"/>
      <c r="P29" s="346"/>
      <c r="Q29" s="346"/>
      <c r="R29" s="346"/>
      <c r="S29" s="346"/>
      <c r="T29" s="346"/>
      <c r="U29" s="95"/>
      <c r="V29" s="68"/>
      <c r="W29" s="94"/>
      <c r="X29" s="95"/>
      <c r="Y29" s="68"/>
      <c r="Z29" s="68"/>
      <c r="AA29" s="346"/>
      <c r="AB29" s="346"/>
      <c r="AC29" s="346"/>
      <c r="AD29" s="346"/>
      <c r="AE29" s="34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3" t="s">
        <v>85</v>
      </c>
      <c r="C32" s="324"/>
      <c r="D32" s="324"/>
      <c r="E32" s="324"/>
      <c r="F32" s="324"/>
      <c r="G32" s="324"/>
      <c r="H32" s="325"/>
      <c r="I32" s="329" t="s">
        <v>86</v>
      </c>
      <c r="J32" s="318"/>
      <c r="K32" s="318"/>
      <c r="L32" s="301" t="s">
        <v>87</v>
      </c>
      <c r="M32" s="301"/>
      <c r="N32" s="301"/>
      <c r="O32" s="301"/>
      <c r="P32" s="301"/>
      <c r="Q32" s="301"/>
      <c r="R32" s="301"/>
      <c r="S32" s="301"/>
      <c r="T32" s="301"/>
      <c r="U32" s="301"/>
      <c r="V32" s="301"/>
      <c r="W32" s="330" t="s">
        <v>88</v>
      </c>
      <c r="X32" s="330"/>
      <c r="Y32" s="330"/>
      <c r="Z32" s="330"/>
      <c r="AA32" s="330"/>
      <c r="AB32" s="330"/>
      <c r="AC32" s="330"/>
      <c r="AD32" s="331" t="s">
        <v>89</v>
      </c>
      <c r="AE32" s="331"/>
      <c r="AF32" s="331"/>
      <c r="AG32" s="331"/>
      <c r="AH32" s="331"/>
      <c r="AI32" s="331"/>
      <c r="AJ32" s="331"/>
      <c r="AK32" s="331"/>
      <c r="AL32" s="331"/>
      <c r="AM32" s="331"/>
      <c r="AN32" s="331"/>
      <c r="AO32" s="331"/>
      <c r="AP32" s="331"/>
      <c r="AQ32" s="331"/>
      <c r="AR32" s="331"/>
      <c r="AS32" s="68"/>
      <c r="AT32" s="68"/>
    </row>
    <row r="33" spans="2:46" ht="50.25" customHeight="1">
      <c r="B33" s="326"/>
      <c r="C33" s="327"/>
      <c r="D33" s="327"/>
      <c r="E33" s="327"/>
      <c r="F33" s="327"/>
      <c r="G33" s="327"/>
      <c r="H33" s="328"/>
      <c r="I33" s="318"/>
      <c r="J33" s="318"/>
      <c r="K33" s="318"/>
      <c r="L33" s="329" t="s">
        <v>90</v>
      </c>
      <c r="M33" s="332"/>
      <c r="N33" s="332"/>
      <c r="O33" s="333" t="s">
        <v>91</v>
      </c>
      <c r="P33" s="331"/>
      <c r="Q33" s="331"/>
      <c r="R33" s="331"/>
      <c r="S33" s="331"/>
      <c r="T33" s="334" t="s">
        <v>92</v>
      </c>
      <c r="U33" s="335"/>
      <c r="V33" s="336"/>
      <c r="W33" s="330"/>
      <c r="X33" s="330"/>
      <c r="Y33" s="330"/>
      <c r="Z33" s="330"/>
      <c r="AA33" s="330"/>
      <c r="AB33" s="330"/>
      <c r="AC33" s="330"/>
      <c r="AD33" s="318" t="s">
        <v>93</v>
      </c>
      <c r="AE33" s="319"/>
      <c r="AF33" s="319"/>
      <c r="AG33" s="319"/>
      <c r="AH33" s="319"/>
      <c r="AI33" s="337" t="s">
        <v>94</v>
      </c>
      <c r="AJ33" s="338"/>
      <c r="AK33" s="338"/>
      <c r="AL33" s="338"/>
      <c r="AM33" s="339"/>
      <c r="AN33" s="318" t="s">
        <v>95</v>
      </c>
      <c r="AO33" s="319"/>
      <c r="AP33" s="319"/>
      <c r="AQ33" s="319"/>
      <c r="AR33" s="319"/>
      <c r="AS33" s="68"/>
      <c r="AT33" s="68"/>
    </row>
    <row r="34" spans="2:46" ht="38.25" customHeight="1">
      <c r="B34" s="320" t="s">
        <v>96</v>
      </c>
      <c r="C34" s="321"/>
      <c r="D34" s="321"/>
      <c r="E34" s="321"/>
      <c r="F34" s="321"/>
      <c r="G34" s="321"/>
      <c r="H34" s="322"/>
      <c r="I34" s="310"/>
      <c r="J34" s="311"/>
      <c r="K34" s="312"/>
      <c r="L34" s="313"/>
      <c r="M34" s="311"/>
      <c r="N34" s="312"/>
      <c r="O34" s="302"/>
      <c r="P34" s="303"/>
      <c r="Q34" s="303"/>
      <c r="R34" s="303"/>
      <c r="S34" s="303"/>
      <c r="T34" s="314"/>
      <c r="U34" s="303"/>
      <c r="V34" s="303"/>
      <c r="W34" s="315"/>
      <c r="X34" s="316"/>
      <c r="Y34" s="316"/>
      <c r="Z34" s="316"/>
      <c r="AA34" s="316"/>
      <c r="AB34" s="316"/>
      <c r="AC34" s="317"/>
      <c r="AD34" s="302"/>
      <c r="AE34" s="303"/>
      <c r="AF34" s="303"/>
      <c r="AG34" s="303"/>
      <c r="AH34" s="303"/>
      <c r="AI34" s="302"/>
      <c r="AJ34" s="303"/>
      <c r="AK34" s="303"/>
      <c r="AL34" s="303"/>
      <c r="AM34" s="303"/>
      <c r="AN34" s="302"/>
      <c r="AO34" s="303"/>
      <c r="AP34" s="303"/>
      <c r="AQ34" s="303"/>
      <c r="AR34" s="303"/>
      <c r="AS34" s="100"/>
      <c r="AT34" s="68"/>
    </row>
    <row r="35" spans="2:46" ht="38.25" customHeight="1">
      <c r="B35" s="307" t="s">
        <v>97</v>
      </c>
      <c r="C35" s="308"/>
      <c r="D35" s="308"/>
      <c r="E35" s="308"/>
      <c r="F35" s="308"/>
      <c r="G35" s="308"/>
      <c r="H35" s="309"/>
      <c r="I35" s="310"/>
      <c r="J35" s="311"/>
      <c r="K35" s="312"/>
      <c r="L35" s="313"/>
      <c r="M35" s="311"/>
      <c r="N35" s="312"/>
      <c r="O35" s="302"/>
      <c r="P35" s="303"/>
      <c r="Q35" s="303"/>
      <c r="R35" s="303"/>
      <c r="S35" s="303"/>
      <c r="T35" s="314"/>
      <c r="U35" s="303"/>
      <c r="V35" s="303"/>
      <c r="W35" s="315"/>
      <c r="X35" s="316"/>
      <c r="Y35" s="316"/>
      <c r="Z35" s="316"/>
      <c r="AA35" s="316"/>
      <c r="AB35" s="316"/>
      <c r="AC35" s="317"/>
      <c r="AD35" s="302"/>
      <c r="AE35" s="303"/>
      <c r="AF35" s="303"/>
      <c r="AG35" s="303"/>
      <c r="AH35" s="303"/>
      <c r="AI35" s="302"/>
      <c r="AJ35" s="303"/>
      <c r="AK35" s="303"/>
      <c r="AL35" s="303"/>
      <c r="AM35" s="303"/>
      <c r="AN35" s="302"/>
      <c r="AO35" s="303"/>
      <c r="AP35" s="303"/>
      <c r="AQ35" s="303"/>
      <c r="AR35" s="303"/>
      <c r="AS35" s="100"/>
      <c r="AT35" s="68"/>
    </row>
    <row r="36" spans="2:46" ht="38.25" customHeight="1">
      <c r="B36" s="307" t="s">
        <v>98</v>
      </c>
      <c r="C36" s="308"/>
      <c r="D36" s="308"/>
      <c r="E36" s="308"/>
      <c r="F36" s="308"/>
      <c r="G36" s="308"/>
      <c r="H36" s="309"/>
      <c r="I36" s="310"/>
      <c r="J36" s="311"/>
      <c r="K36" s="312"/>
      <c r="L36" s="313"/>
      <c r="M36" s="311"/>
      <c r="N36" s="312"/>
      <c r="O36" s="302"/>
      <c r="P36" s="303"/>
      <c r="Q36" s="303"/>
      <c r="R36" s="303"/>
      <c r="S36" s="303"/>
      <c r="T36" s="314"/>
      <c r="U36" s="303"/>
      <c r="V36" s="303"/>
      <c r="W36" s="315"/>
      <c r="X36" s="316"/>
      <c r="Y36" s="316"/>
      <c r="Z36" s="316"/>
      <c r="AA36" s="316"/>
      <c r="AB36" s="316"/>
      <c r="AC36" s="317"/>
      <c r="AD36" s="302"/>
      <c r="AE36" s="303"/>
      <c r="AF36" s="303"/>
      <c r="AG36" s="303"/>
      <c r="AH36" s="303"/>
      <c r="AI36" s="302"/>
      <c r="AJ36" s="303"/>
      <c r="AK36" s="303"/>
      <c r="AL36" s="303"/>
      <c r="AM36" s="303"/>
      <c r="AN36" s="302"/>
      <c r="AO36" s="303"/>
      <c r="AP36" s="303"/>
      <c r="AQ36" s="303"/>
      <c r="AR36" s="303"/>
      <c r="AS36" s="100"/>
      <c r="AT36" s="68"/>
    </row>
    <row r="37" spans="2:46" ht="38.25" customHeight="1">
      <c r="B37" s="307" t="s">
        <v>99</v>
      </c>
      <c r="C37" s="308"/>
      <c r="D37" s="308"/>
      <c r="E37" s="308"/>
      <c r="F37" s="308"/>
      <c r="G37" s="308"/>
      <c r="H37" s="309"/>
      <c r="I37" s="310"/>
      <c r="J37" s="311"/>
      <c r="K37" s="312"/>
      <c r="L37" s="313"/>
      <c r="M37" s="311"/>
      <c r="N37" s="312"/>
      <c r="O37" s="304"/>
      <c r="P37" s="305"/>
      <c r="Q37" s="305"/>
      <c r="R37" s="305"/>
      <c r="S37" s="306"/>
      <c r="T37" s="314"/>
      <c r="U37" s="303"/>
      <c r="V37" s="303"/>
      <c r="W37" s="315"/>
      <c r="X37" s="316"/>
      <c r="Y37" s="316"/>
      <c r="Z37" s="316"/>
      <c r="AA37" s="316"/>
      <c r="AB37" s="316"/>
      <c r="AC37" s="317"/>
      <c r="AD37" s="302"/>
      <c r="AE37" s="303"/>
      <c r="AF37" s="303"/>
      <c r="AG37" s="303"/>
      <c r="AH37" s="303"/>
      <c r="AI37" s="302"/>
      <c r="AJ37" s="303"/>
      <c r="AK37" s="303"/>
      <c r="AL37" s="303"/>
      <c r="AM37" s="303"/>
      <c r="AN37" s="304"/>
      <c r="AO37" s="305"/>
      <c r="AP37" s="305"/>
      <c r="AQ37" s="305"/>
      <c r="AR37" s="306"/>
      <c r="AS37" s="100"/>
      <c r="AT37" s="68"/>
    </row>
    <row r="38" spans="2:46" ht="38.25" customHeight="1">
      <c r="B38" s="307" t="s">
        <v>100</v>
      </c>
      <c r="C38" s="308"/>
      <c r="D38" s="308"/>
      <c r="E38" s="308"/>
      <c r="F38" s="308"/>
      <c r="G38" s="308"/>
      <c r="H38" s="309"/>
      <c r="I38" s="310"/>
      <c r="J38" s="311"/>
      <c r="K38" s="312"/>
      <c r="L38" s="313"/>
      <c r="M38" s="311"/>
      <c r="N38" s="312"/>
      <c r="O38" s="304"/>
      <c r="P38" s="305"/>
      <c r="Q38" s="305"/>
      <c r="R38" s="305"/>
      <c r="S38" s="306"/>
      <c r="T38" s="314"/>
      <c r="U38" s="303"/>
      <c r="V38" s="303"/>
      <c r="W38" s="315"/>
      <c r="X38" s="316"/>
      <c r="Y38" s="316"/>
      <c r="Z38" s="316"/>
      <c r="AA38" s="316"/>
      <c r="AB38" s="316"/>
      <c r="AC38" s="317"/>
      <c r="AD38" s="302"/>
      <c r="AE38" s="303"/>
      <c r="AF38" s="303"/>
      <c r="AG38" s="303"/>
      <c r="AH38" s="303"/>
      <c r="AI38" s="302"/>
      <c r="AJ38" s="303"/>
      <c r="AK38" s="303"/>
      <c r="AL38" s="303"/>
      <c r="AM38" s="303"/>
      <c r="AN38" s="304"/>
      <c r="AO38" s="305"/>
      <c r="AP38" s="305"/>
      <c r="AQ38" s="305"/>
      <c r="AR38" s="306"/>
      <c r="AS38" s="100"/>
      <c r="AT38" s="68"/>
    </row>
    <row r="39" spans="2:46" ht="38.25" customHeight="1">
      <c r="B39" s="307" t="s">
        <v>101</v>
      </c>
      <c r="C39" s="308"/>
      <c r="D39" s="308"/>
      <c r="E39" s="308"/>
      <c r="F39" s="308"/>
      <c r="G39" s="308"/>
      <c r="H39" s="309"/>
      <c r="I39" s="310"/>
      <c r="J39" s="311"/>
      <c r="K39" s="312"/>
      <c r="L39" s="313"/>
      <c r="M39" s="311"/>
      <c r="N39" s="312"/>
      <c r="O39" s="304"/>
      <c r="P39" s="305"/>
      <c r="Q39" s="305"/>
      <c r="R39" s="305"/>
      <c r="S39" s="306"/>
      <c r="T39" s="314"/>
      <c r="U39" s="303"/>
      <c r="V39" s="303"/>
      <c r="W39" s="315"/>
      <c r="X39" s="316"/>
      <c r="Y39" s="316"/>
      <c r="Z39" s="316"/>
      <c r="AA39" s="316"/>
      <c r="AB39" s="316"/>
      <c r="AC39" s="317"/>
      <c r="AD39" s="302"/>
      <c r="AE39" s="303"/>
      <c r="AF39" s="303"/>
      <c r="AG39" s="303"/>
      <c r="AH39" s="303"/>
      <c r="AI39" s="302"/>
      <c r="AJ39" s="303"/>
      <c r="AK39" s="303"/>
      <c r="AL39" s="303"/>
      <c r="AM39" s="303"/>
      <c r="AN39" s="304"/>
      <c r="AO39" s="305"/>
      <c r="AP39" s="305"/>
      <c r="AQ39" s="305"/>
      <c r="AR39" s="30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1" t="s">
        <v>107</v>
      </c>
      <c r="C43" s="301"/>
      <c r="D43" s="301"/>
      <c r="E43" s="301"/>
      <c r="F43" s="301"/>
      <c r="G43" s="301"/>
      <c r="H43" s="301"/>
      <c r="I43" s="301"/>
      <c r="J43" s="301" t="s">
        <v>108</v>
      </c>
      <c r="K43" s="301"/>
      <c r="L43" s="301"/>
      <c r="M43" s="301"/>
      <c r="N43" s="301"/>
      <c r="O43" s="301"/>
      <c r="P43" s="301"/>
      <c r="Q43" s="301"/>
      <c r="R43" s="301"/>
      <c r="S43" s="301"/>
      <c r="T43" s="301"/>
      <c r="U43" s="301"/>
      <c r="V43" s="301"/>
      <c r="W43" s="301" t="s">
        <v>109</v>
      </c>
      <c r="X43" s="301"/>
      <c r="Y43" s="301"/>
      <c r="Z43" s="301"/>
      <c r="AA43" s="301"/>
      <c r="AB43" s="301"/>
      <c r="AC43" s="301"/>
      <c r="AD43" s="301"/>
      <c r="AE43" s="301"/>
      <c r="AF43" s="301"/>
      <c r="AG43" s="301"/>
      <c r="AH43" s="301"/>
      <c r="AI43" s="301"/>
      <c r="AJ43" s="301"/>
      <c r="AK43" s="301"/>
      <c r="AL43" s="301"/>
      <c r="AM43" s="301"/>
      <c r="AN43" s="301"/>
      <c r="AO43" s="301"/>
      <c r="AP43" s="301"/>
      <c r="AQ43" s="301"/>
      <c r="AR43" s="301"/>
    </row>
    <row r="44" spans="2:46" ht="20.100000000000001" hidden="1" customHeight="1" outlineLevel="1">
      <c r="B44" s="297"/>
      <c r="C44" s="297"/>
      <c r="D44" s="297"/>
      <c r="E44" s="297"/>
      <c r="F44" s="297"/>
      <c r="G44" s="297"/>
      <c r="H44" s="297"/>
      <c r="I44" s="297"/>
      <c r="J44" s="297"/>
      <c r="K44" s="297"/>
      <c r="L44" s="297"/>
      <c r="M44" s="297"/>
      <c r="N44" s="297"/>
      <c r="O44" s="297"/>
      <c r="P44" s="297"/>
      <c r="Q44" s="297"/>
      <c r="R44" s="297"/>
      <c r="S44" s="297"/>
      <c r="T44" s="297"/>
      <c r="U44" s="297"/>
      <c r="V44" s="297"/>
      <c r="W44" s="297"/>
      <c r="X44" s="297"/>
      <c r="Y44" s="297"/>
      <c r="Z44" s="297"/>
      <c r="AA44" s="297"/>
      <c r="AB44" s="297"/>
      <c r="AC44" s="297"/>
      <c r="AD44" s="297"/>
      <c r="AE44" s="297"/>
      <c r="AF44" s="297"/>
      <c r="AG44" s="297"/>
      <c r="AH44" s="297"/>
      <c r="AI44" s="297"/>
      <c r="AJ44" s="297"/>
      <c r="AK44" s="297"/>
      <c r="AL44" s="297"/>
      <c r="AM44" s="297"/>
      <c r="AN44" s="297"/>
      <c r="AO44" s="297"/>
      <c r="AP44" s="297"/>
      <c r="AQ44" s="297"/>
      <c r="AR44" s="297"/>
    </row>
    <row r="45" spans="2:46" ht="20.100000000000001" hidden="1" customHeight="1" outlineLevel="1">
      <c r="B45" s="297"/>
      <c r="C45" s="297"/>
      <c r="D45" s="297"/>
      <c r="E45" s="297"/>
      <c r="F45" s="297"/>
      <c r="G45" s="297"/>
      <c r="H45" s="297"/>
      <c r="I45" s="297"/>
      <c r="J45" s="297"/>
      <c r="K45" s="297"/>
      <c r="L45" s="297"/>
      <c r="M45" s="297"/>
      <c r="N45" s="297"/>
      <c r="O45" s="297"/>
      <c r="P45" s="297"/>
      <c r="Q45" s="297"/>
      <c r="R45" s="297"/>
      <c r="S45" s="297"/>
      <c r="T45" s="297"/>
      <c r="U45" s="297"/>
      <c r="V45" s="297"/>
      <c r="W45" s="297"/>
      <c r="X45" s="297"/>
      <c r="Y45" s="297"/>
      <c r="Z45" s="297"/>
      <c r="AA45" s="297"/>
      <c r="AB45" s="297"/>
      <c r="AC45" s="297"/>
      <c r="AD45" s="297"/>
      <c r="AE45" s="297"/>
      <c r="AF45" s="297"/>
      <c r="AG45" s="297"/>
      <c r="AH45" s="297"/>
      <c r="AI45" s="297"/>
      <c r="AJ45" s="297"/>
      <c r="AK45" s="297"/>
      <c r="AL45" s="297"/>
      <c r="AM45" s="297"/>
      <c r="AN45" s="297"/>
      <c r="AO45" s="297"/>
      <c r="AP45" s="297"/>
      <c r="AQ45" s="297"/>
      <c r="AR45" s="297"/>
    </row>
    <row r="46" spans="2:46" ht="20.100000000000001" hidden="1" customHeight="1" outlineLevel="1">
      <c r="B46" s="297"/>
      <c r="C46" s="297"/>
      <c r="D46" s="297"/>
      <c r="E46" s="297"/>
      <c r="F46" s="297"/>
      <c r="G46" s="297"/>
      <c r="H46" s="297"/>
      <c r="I46" s="297"/>
      <c r="J46" s="297"/>
      <c r="K46" s="297"/>
      <c r="L46" s="297"/>
      <c r="M46" s="297"/>
      <c r="N46" s="297"/>
      <c r="O46" s="297"/>
      <c r="P46" s="297"/>
      <c r="Q46" s="297"/>
      <c r="R46" s="297"/>
      <c r="S46" s="297"/>
      <c r="T46" s="297"/>
      <c r="U46" s="297"/>
      <c r="V46" s="297"/>
      <c r="W46" s="297"/>
      <c r="X46" s="297"/>
      <c r="Y46" s="297"/>
      <c r="Z46" s="297"/>
      <c r="AA46" s="297"/>
      <c r="AB46" s="297"/>
      <c r="AC46" s="297"/>
      <c r="AD46" s="297"/>
      <c r="AE46" s="297"/>
      <c r="AF46" s="297"/>
      <c r="AG46" s="297"/>
      <c r="AH46" s="297"/>
      <c r="AI46" s="297"/>
      <c r="AJ46" s="297"/>
      <c r="AK46" s="297"/>
      <c r="AL46" s="297"/>
      <c r="AM46" s="297"/>
      <c r="AN46" s="297"/>
      <c r="AO46" s="297"/>
      <c r="AP46" s="297"/>
      <c r="AQ46" s="297"/>
      <c r="AR46" s="297"/>
    </row>
    <row r="47" spans="2:46" ht="20.100000000000001" hidden="1" customHeight="1" outlineLevel="1">
      <c r="B47" s="297"/>
      <c r="C47" s="297"/>
      <c r="D47" s="297"/>
      <c r="E47" s="297"/>
      <c r="F47" s="297"/>
      <c r="G47" s="297"/>
      <c r="H47" s="297"/>
      <c r="I47" s="297"/>
      <c r="J47" s="297"/>
      <c r="K47" s="297"/>
      <c r="L47" s="297"/>
      <c r="M47" s="297"/>
      <c r="N47" s="297"/>
      <c r="O47" s="297"/>
      <c r="P47" s="297"/>
      <c r="Q47" s="297"/>
      <c r="R47" s="297"/>
      <c r="S47" s="297"/>
      <c r="T47" s="297"/>
      <c r="U47" s="297"/>
      <c r="V47" s="297"/>
      <c r="W47" s="297"/>
      <c r="X47" s="297"/>
      <c r="Y47" s="297"/>
      <c r="Z47" s="297"/>
      <c r="AA47" s="297"/>
      <c r="AB47" s="297"/>
      <c r="AC47" s="297"/>
      <c r="AD47" s="297"/>
      <c r="AE47" s="297"/>
      <c r="AF47" s="297"/>
      <c r="AG47" s="297"/>
      <c r="AH47" s="297"/>
      <c r="AI47" s="297"/>
      <c r="AJ47" s="297"/>
      <c r="AK47" s="297"/>
      <c r="AL47" s="297"/>
      <c r="AM47" s="297"/>
      <c r="AN47" s="297"/>
      <c r="AO47" s="297"/>
      <c r="AP47" s="297"/>
      <c r="AQ47" s="297"/>
      <c r="AR47" s="29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98"/>
      <c r="M51" s="299"/>
      <c r="N51" s="299"/>
      <c r="O51" s="299"/>
      <c r="P51" s="299"/>
      <c r="Q51" s="299"/>
      <c r="R51" s="299"/>
      <c r="S51" s="109"/>
      <c r="T51" s="295"/>
      <c r="U51" s="295"/>
      <c r="V51" s="295"/>
      <c r="W51" s="295"/>
      <c r="X51" s="295"/>
      <c r="Y51" s="295"/>
      <c r="Z51" s="295"/>
      <c r="AA51" s="295"/>
      <c r="AB51" s="295"/>
      <c r="AC51" s="295"/>
      <c r="AD51" s="295"/>
      <c r="AE51" s="295"/>
      <c r="AF51" s="295"/>
      <c r="AG51" s="295"/>
      <c r="AH51" s="295"/>
      <c r="AI51" s="295"/>
      <c r="AJ51" s="295"/>
      <c r="AK51" s="295"/>
      <c r="AL51" s="295"/>
      <c r="AM51" s="295"/>
      <c r="AN51" s="295"/>
      <c r="AO51" s="295"/>
      <c r="AP51" s="295"/>
      <c r="AQ51" s="295"/>
      <c r="AR51" s="295"/>
    </row>
    <row r="52" spans="1:46" ht="24" customHeight="1">
      <c r="B52" s="91" t="s">
        <v>112</v>
      </c>
      <c r="C52" s="84"/>
      <c r="K52" s="78" t="s">
        <v>63</v>
      </c>
      <c r="L52" s="298"/>
      <c r="M52" s="299"/>
      <c r="N52" s="299"/>
      <c r="O52" s="299"/>
      <c r="P52" s="299"/>
      <c r="Q52" s="299"/>
      <c r="R52" s="299"/>
      <c r="S52" s="109"/>
      <c r="T52" s="300"/>
      <c r="U52" s="300"/>
      <c r="V52" s="300"/>
      <c r="W52" s="300"/>
      <c r="X52" s="300"/>
      <c r="Y52" s="300"/>
      <c r="Z52" s="300"/>
      <c r="AA52" s="300"/>
      <c r="AB52" s="300"/>
      <c r="AC52" s="300"/>
      <c r="AD52" s="300"/>
      <c r="AE52" s="300"/>
      <c r="AF52" s="300"/>
      <c r="AG52" s="300"/>
      <c r="AH52" s="300"/>
      <c r="AI52" s="300"/>
      <c r="AJ52" s="300"/>
      <c r="AK52" s="300"/>
      <c r="AL52" s="300"/>
      <c r="AM52" s="300"/>
      <c r="AN52" s="300"/>
      <c r="AO52" s="300"/>
      <c r="AP52" s="300"/>
      <c r="AQ52" s="300"/>
      <c r="AR52" s="300"/>
      <c r="AT52" s="67"/>
    </row>
    <row r="53" spans="1:46" ht="24" customHeight="1">
      <c r="B53" s="83" t="s">
        <v>113</v>
      </c>
      <c r="C53" s="84"/>
      <c r="K53" s="78" t="s">
        <v>63</v>
      </c>
      <c r="L53" s="298"/>
      <c r="M53" s="299"/>
      <c r="N53" s="299"/>
      <c r="O53" s="299"/>
      <c r="P53" s="299"/>
      <c r="Q53" s="299"/>
      <c r="R53" s="299"/>
      <c r="S53" s="109"/>
      <c r="T53" s="300"/>
      <c r="U53" s="300"/>
      <c r="V53" s="300"/>
      <c r="W53" s="300"/>
      <c r="X53" s="300"/>
      <c r="Y53" s="300"/>
      <c r="Z53" s="300"/>
      <c r="AA53" s="300"/>
      <c r="AB53" s="300"/>
      <c r="AC53" s="300"/>
      <c r="AD53" s="300"/>
      <c r="AE53" s="300"/>
      <c r="AF53" s="300"/>
      <c r="AG53" s="300"/>
      <c r="AH53" s="300"/>
      <c r="AI53" s="300"/>
      <c r="AJ53" s="300"/>
      <c r="AK53" s="300"/>
      <c r="AL53" s="300"/>
      <c r="AM53" s="300"/>
      <c r="AN53" s="300"/>
      <c r="AO53" s="300"/>
      <c r="AP53" s="300"/>
      <c r="AQ53" s="300"/>
      <c r="AR53" s="300"/>
      <c r="AT53" s="67"/>
    </row>
    <row r="54" spans="1:46" ht="24" customHeight="1">
      <c r="B54" s="83" t="s">
        <v>114</v>
      </c>
      <c r="C54" s="84"/>
      <c r="K54" s="78" t="s">
        <v>63</v>
      </c>
      <c r="L54" s="298"/>
      <c r="M54" s="299"/>
      <c r="N54" s="299"/>
      <c r="O54" s="299"/>
      <c r="P54" s="299"/>
      <c r="Q54" s="299"/>
      <c r="R54" s="299"/>
      <c r="S54" s="109"/>
      <c r="T54" s="300"/>
      <c r="U54" s="300"/>
      <c r="V54" s="300"/>
      <c r="W54" s="300"/>
      <c r="X54" s="300"/>
      <c r="Y54" s="300"/>
      <c r="Z54" s="300"/>
      <c r="AA54" s="300"/>
      <c r="AB54" s="300"/>
      <c r="AC54" s="300"/>
      <c r="AD54" s="300"/>
      <c r="AE54" s="300"/>
      <c r="AF54" s="300"/>
      <c r="AG54" s="300"/>
      <c r="AH54" s="300"/>
      <c r="AI54" s="300"/>
      <c r="AJ54" s="300"/>
      <c r="AK54" s="300"/>
      <c r="AL54" s="300"/>
      <c r="AM54" s="300"/>
      <c r="AN54" s="300"/>
      <c r="AO54" s="300"/>
      <c r="AP54" s="300"/>
      <c r="AQ54" s="300"/>
      <c r="AR54" s="300"/>
      <c r="AT54" s="67"/>
    </row>
    <row r="55" spans="1:46" ht="24" customHeight="1">
      <c r="B55" s="83" t="s">
        <v>115</v>
      </c>
      <c r="C55" s="84"/>
      <c r="K55" s="78" t="s">
        <v>63</v>
      </c>
      <c r="L55" s="298"/>
      <c r="M55" s="299"/>
      <c r="N55" s="299"/>
      <c r="O55" s="299"/>
      <c r="P55" s="299"/>
      <c r="Q55" s="299"/>
      <c r="R55" s="299"/>
      <c r="S55" s="109"/>
      <c r="T55" s="300"/>
      <c r="U55" s="300"/>
      <c r="V55" s="300"/>
      <c r="W55" s="300"/>
      <c r="X55" s="300"/>
      <c r="Y55" s="300"/>
      <c r="Z55" s="300"/>
      <c r="AA55" s="300"/>
      <c r="AB55" s="300"/>
      <c r="AC55" s="300"/>
      <c r="AD55" s="300"/>
      <c r="AE55" s="300"/>
      <c r="AF55" s="300"/>
      <c r="AG55" s="300"/>
      <c r="AH55" s="300"/>
      <c r="AI55" s="300"/>
      <c r="AJ55" s="300"/>
      <c r="AK55" s="300"/>
      <c r="AL55" s="300"/>
      <c r="AM55" s="300"/>
      <c r="AN55" s="300"/>
      <c r="AO55" s="300"/>
      <c r="AP55" s="300"/>
      <c r="AQ55" s="300"/>
      <c r="AR55" s="30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1" t="s">
        <v>107</v>
      </c>
      <c r="C58" s="301"/>
      <c r="D58" s="301"/>
      <c r="E58" s="301"/>
      <c r="F58" s="301"/>
      <c r="G58" s="301"/>
      <c r="H58" s="301"/>
      <c r="I58" s="301"/>
      <c r="J58" s="301" t="s">
        <v>116</v>
      </c>
      <c r="K58" s="301"/>
      <c r="L58" s="301"/>
      <c r="M58" s="301"/>
      <c r="N58" s="301"/>
      <c r="O58" s="301"/>
      <c r="P58" s="301"/>
      <c r="Q58" s="301"/>
      <c r="R58" s="301"/>
      <c r="S58" s="301"/>
      <c r="T58" s="301"/>
      <c r="U58" s="301"/>
      <c r="V58" s="301"/>
      <c r="W58" s="301" t="s">
        <v>117</v>
      </c>
      <c r="X58" s="301"/>
      <c r="Y58" s="301"/>
      <c r="Z58" s="301"/>
      <c r="AA58" s="301"/>
      <c r="AB58" s="301"/>
      <c r="AC58" s="301"/>
      <c r="AD58" s="301"/>
      <c r="AE58" s="301"/>
      <c r="AF58" s="301"/>
      <c r="AG58" s="301"/>
      <c r="AH58" s="301"/>
      <c r="AI58" s="301"/>
      <c r="AJ58" s="301"/>
      <c r="AK58" s="301"/>
      <c r="AL58" s="301"/>
      <c r="AM58" s="301"/>
      <c r="AN58" s="301"/>
      <c r="AO58" s="301"/>
      <c r="AP58" s="301"/>
      <c r="AQ58" s="301"/>
      <c r="AR58" s="301"/>
    </row>
    <row r="59" spans="1:46" ht="20.100000000000001" hidden="1" customHeight="1" outlineLevel="1">
      <c r="B59" s="297"/>
      <c r="C59" s="297"/>
      <c r="D59" s="297"/>
      <c r="E59" s="297"/>
      <c r="F59" s="297"/>
      <c r="G59" s="297"/>
      <c r="H59" s="297"/>
      <c r="I59" s="297"/>
      <c r="J59" s="297"/>
      <c r="K59" s="297"/>
      <c r="L59" s="297"/>
      <c r="M59" s="297"/>
      <c r="N59" s="297"/>
      <c r="O59" s="297"/>
      <c r="P59" s="297"/>
      <c r="Q59" s="297"/>
      <c r="R59" s="297"/>
      <c r="S59" s="297"/>
      <c r="T59" s="297"/>
      <c r="U59" s="297"/>
      <c r="V59" s="297"/>
      <c r="W59" s="297"/>
      <c r="X59" s="297"/>
      <c r="Y59" s="297"/>
      <c r="Z59" s="297"/>
      <c r="AA59" s="297"/>
      <c r="AB59" s="297"/>
      <c r="AC59" s="297"/>
      <c r="AD59" s="297"/>
      <c r="AE59" s="297"/>
      <c r="AF59" s="297"/>
      <c r="AG59" s="297"/>
      <c r="AH59" s="297"/>
      <c r="AI59" s="297"/>
      <c r="AJ59" s="297"/>
      <c r="AK59" s="297"/>
      <c r="AL59" s="297"/>
      <c r="AM59" s="297"/>
      <c r="AN59" s="297"/>
      <c r="AO59" s="297"/>
      <c r="AP59" s="297"/>
      <c r="AQ59" s="297"/>
      <c r="AR59" s="297"/>
    </row>
    <row r="60" spans="1:46" ht="20.100000000000001" hidden="1" customHeight="1" outlineLevel="1">
      <c r="B60" s="297"/>
      <c r="C60" s="297"/>
      <c r="D60" s="297"/>
      <c r="E60" s="297"/>
      <c r="F60" s="297"/>
      <c r="G60" s="297"/>
      <c r="H60" s="297"/>
      <c r="I60" s="297"/>
      <c r="J60" s="297"/>
      <c r="K60" s="297"/>
      <c r="L60" s="297"/>
      <c r="M60" s="297"/>
      <c r="N60" s="297"/>
      <c r="O60" s="297"/>
      <c r="P60" s="297"/>
      <c r="Q60" s="297"/>
      <c r="R60" s="297"/>
      <c r="S60" s="297"/>
      <c r="T60" s="297"/>
      <c r="U60" s="297"/>
      <c r="V60" s="297"/>
      <c r="W60" s="297"/>
      <c r="X60" s="297"/>
      <c r="Y60" s="297"/>
      <c r="Z60" s="297"/>
      <c r="AA60" s="297"/>
      <c r="AB60" s="297"/>
      <c r="AC60" s="297"/>
      <c r="AD60" s="297"/>
      <c r="AE60" s="297"/>
      <c r="AF60" s="297"/>
      <c r="AG60" s="297"/>
      <c r="AH60" s="297"/>
      <c r="AI60" s="297"/>
      <c r="AJ60" s="297"/>
      <c r="AK60" s="297"/>
      <c r="AL60" s="297"/>
      <c r="AM60" s="297"/>
      <c r="AN60" s="297"/>
      <c r="AO60" s="297"/>
      <c r="AP60" s="297"/>
      <c r="AQ60" s="297"/>
      <c r="AR60" s="297"/>
    </row>
    <row r="61" spans="1:46" ht="20.100000000000001" hidden="1" customHeight="1" outlineLevel="1">
      <c r="B61" s="297"/>
      <c r="C61" s="297"/>
      <c r="D61" s="297"/>
      <c r="E61" s="297"/>
      <c r="F61" s="297"/>
      <c r="G61" s="297"/>
      <c r="H61" s="297"/>
      <c r="I61" s="297"/>
      <c r="J61" s="297"/>
      <c r="K61" s="297"/>
      <c r="L61" s="297"/>
      <c r="M61" s="297"/>
      <c r="N61" s="297"/>
      <c r="O61" s="297"/>
      <c r="P61" s="297"/>
      <c r="Q61" s="297"/>
      <c r="R61" s="297"/>
      <c r="S61" s="297"/>
      <c r="T61" s="297"/>
      <c r="U61" s="297"/>
      <c r="V61" s="297"/>
      <c r="W61" s="297"/>
      <c r="X61" s="297"/>
      <c r="Y61" s="297"/>
      <c r="Z61" s="297"/>
      <c r="AA61" s="297"/>
      <c r="AB61" s="297"/>
      <c r="AC61" s="297"/>
      <c r="AD61" s="297"/>
      <c r="AE61" s="297"/>
      <c r="AF61" s="297"/>
      <c r="AG61" s="297"/>
      <c r="AH61" s="297"/>
      <c r="AI61" s="297"/>
      <c r="AJ61" s="297"/>
      <c r="AK61" s="297"/>
      <c r="AL61" s="297"/>
      <c r="AM61" s="297"/>
      <c r="AN61" s="297"/>
      <c r="AO61" s="297"/>
      <c r="AP61" s="297"/>
      <c r="AQ61" s="297"/>
      <c r="AR61" s="297"/>
    </row>
    <row r="62" spans="1:46" ht="20.100000000000001" hidden="1" customHeight="1" outlineLevel="1">
      <c r="B62" s="297"/>
      <c r="C62" s="297"/>
      <c r="D62" s="297"/>
      <c r="E62" s="297"/>
      <c r="F62" s="297"/>
      <c r="G62" s="297"/>
      <c r="H62" s="297"/>
      <c r="I62" s="297"/>
      <c r="J62" s="297"/>
      <c r="K62" s="297"/>
      <c r="L62" s="297"/>
      <c r="M62" s="297"/>
      <c r="N62" s="297"/>
      <c r="O62" s="297"/>
      <c r="P62" s="297"/>
      <c r="Q62" s="297"/>
      <c r="R62" s="297"/>
      <c r="S62" s="297"/>
      <c r="T62" s="297"/>
      <c r="U62" s="297"/>
      <c r="V62" s="297"/>
      <c r="W62" s="297"/>
      <c r="X62" s="297"/>
      <c r="Y62" s="297"/>
      <c r="Z62" s="297"/>
      <c r="AA62" s="297"/>
      <c r="AB62" s="297"/>
      <c r="AC62" s="297"/>
      <c r="AD62" s="297"/>
      <c r="AE62" s="297"/>
      <c r="AF62" s="297"/>
      <c r="AG62" s="297"/>
      <c r="AH62" s="297"/>
      <c r="AI62" s="297"/>
      <c r="AJ62" s="297"/>
      <c r="AK62" s="297"/>
      <c r="AL62" s="297"/>
      <c r="AM62" s="297"/>
      <c r="AN62" s="297"/>
      <c r="AO62" s="297"/>
      <c r="AP62" s="297"/>
      <c r="AQ62" s="297"/>
      <c r="AR62" s="29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93"/>
      <c r="M66" s="293"/>
      <c r="N66" s="293"/>
      <c r="O66" s="293"/>
      <c r="P66" s="293"/>
      <c r="Q66" s="293"/>
      <c r="R66" s="114"/>
      <c r="S66" s="294"/>
      <c r="T66" s="295"/>
      <c r="U66" s="295"/>
      <c r="V66" s="295"/>
      <c r="W66" s="295"/>
      <c r="X66" s="295"/>
      <c r="Y66" s="295"/>
      <c r="Z66" s="295"/>
      <c r="AA66" s="295"/>
      <c r="AB66" s="113"/>
      <c r="AC66" s="294"/>
      <c r="AD66" s="295"/>
      <c r="AE66" s="295"/>
      <c r="AF66" s="295"/>
      <c r="AG66" s="295"/>
      <c r="AH66" s="295"/>
      <c r="AI66" s="295"/>
      <c r="AJ66" s="295"/>
      <c r="AK66" s="295"/>
      <c r="AL66" s="295"/>
      <c r="AM66" s="295"/>
      <c r="AN66" s="295"/>
      <c r="AO66" s="295"/>
      <c r="AP66" s="295"/>
    </row>
    <row r="67" spans="1:45" ht="39.950000000000003" customHeight="1">
      <c r="B67" s="84"/>
      <c r="J67" s="112" t="s">
        <v>121</v>
      </c>
      <c r="K67" s="78"/>
      <c r="L67" s="293"/>
      <c r="M67" s="293"/>
      <c r="N67" s="293"/>
      <c r="O67" s="293"/>
      <c r="P67" s="293"/>
      <c r="Q67" s="293"/>
      <c r="R67" s="114"/>
      <c r="S67" s="296"/>
      <c r="T67" s="296"/>
      <c r="U67" s="296"/>
      <c r="V67" s="296"/>
      <c r="W67" s="296"/>
      <c r="X67" s="296"/>
      <c r="Y67" s="296"/>
      <c r="Z67" s="296"/>
      <c r="AA67" s="296"/>
      <c r="AB67" s="113"/>
      <c r="AC67" s="294"/>
      <c r="AD67" s="295"/>
      <c r="AE67" s="295"/>
      <c r="AF67" s="295"/>
      <c r="AG67" s="295"/>
      <c r="AH67" s="295"/>
      <c r="AI67" s="295"/>
      <c r="AJ67" s="295"/>
      <c r="AK67" s="295"/>
      <c r="AL67" s="295"/>
      <c r="AM67" s="295"/>
      <c r="AN67" s="295"/>
      <c r="AO67" s="295"/>
      <c r="AP67" s="295"/>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72"/>
      <c r="G5" s="373"/>
      <c r="H5" s="53"/>
      <c r="I5" s="41"/>
    </row>
    <row r="6" spans="1:9" ht="17.25" customHeight="1">
      <c r="A6" s="41"/>
      <c r="B6" s="50"/>
      <c r="C6" s="51"/>
      <c r="D6" s="51"/>
      <c r="E6" s="52" t="s">
        <v>43</v>
      </c>
      <c r="F6" s="374"/>
      <c r="G6" s="375"/>
      <c r="H6" s="53"/>
      <c r="I6" s="41"/>
    </row>
    <row r="7" spans="1:9" ht="12.75" customHeight="1">
      <c r="A7" s="41"/>
      <c r="B7" s="50"/>
      <c r="C7" s="51"/>
      <c r="D7" s="51"/>
      <c r="E7" s="51"/>
      <c r="F7" s="54"/>
      <c r="G7" s="54"/>
      <c r="H7" s="53"/>
      <c r="I7" s="41"/>
    </row>
    <row r="8" spans="1:9" ht="12.75" customHeight="1">
      <c r="A8" s="41"/>
      <c r="B8" s="50"/>
      <c r="C8" s="376" t="s">
        <v>44</v>
      </c>
      <c r="D8" s="377"/>
      <c r="E8" s="55" t="s">
        <v>45</v>
      </c>
      <c r="F8" s="56" t="s">
        <v>46</v>
      </c>
      <c r="G8" s="56" t="s">
        <v>47</v>
      </c>
      <c r="H8" s="53"/>
      <c r="I8" s="41"/>
    </row>
    <row r="9" spans="1:9" ht="41.25" customHeight="1">
      <c r="A9" s="41"/>
      <c r="B9" s="50"/>
      <c r="C9" s="376"/>
      <c r="D9" s="377"/>
      <c r="E9" s="115"/>
      <c r="F9" s="115"/>
      <c r="G9" s="115"/>
      <c r="H9" s="53"/>
      <c r="I9" s="41"/>
    </row>
    <row r="10" spans="1:9">
      <c r="A10" s="41"/>
      <c r="B10" s="50"/>
      <c r="C10" s="54"/>
      <c r="D10" s="54"/>
      <c r="E10" s="54"/>
      <c r="F10" s="54"/>
      <c r="G10" s="54"/>
      <c r="H10" s="53"/>
      <c r="I10" s="41"/>
    </row>
    <row r="11" spans="1:9" ht="14.25" customHeight="1">
      <c r="A11" s="41"/>
      <c r="B11" s="50"/>
      <c r="C11" s="57" t="s">
        <v>48</v>
      </c>
      <c r="D11" s="361"/>
      <c r="E11" s="378"/>
      <c r="F11" s="378"/>
      <c r="G11" s="362"/>
      <c r="H11" s="53"/>
      <c r="I11" s="41"/>
    </row>
    <row r="12" spans="1:9" ht="14.25" customHeight="1">
      <c r="A12" s="41"/>
      <c r="B12" s="50"/>
      <c r="C12" s="379" t="s">
        <v>49</v>
      </c>
      <c r="D12" s="382" t="s">
        <v>50</v>
      </c>
      <c r="E12" s="383"/>
      <c r="F12" s="382" t="s">
        <v>51</v>
      </c>
      <c r="G12" s="383"/>
      <c r="H12" s="53"/>
      <c r="I12" s="41"/>
    </row>
    <row r="13" spans="1:9" ht="13.5" customHeight="1">
      <c r="A13" s="41"/>
      <c r="B13" s="50"/>
      <c r="C13" s="380"/>
      <c r="D13" s="370"/>
      <c r="E13" s="360"/>
      <c r="F13" s="384"/>
      <c r="G13" s="385"/>
      <c r="H13" s="53"/>
      <c r="I13" s="41"/>
    </row>
    <row r="14" spans="1:9" ht="13.5" customHeight="1">
      <c r="A14" s="41"/>
      <c r="B14" s="50"/>
      <c r="C14" s="380"/>
      <c r="D14" s="363"/>
      <c r="E14" s="364"/>
      <c r="F14" s="365"/>
      <c r="G14" s="366"/>
      <c r="H14" s="53"/>
      <c r="I14" s="41"/>
    </row>
    <row r="15" spans="1:9" ht="13.5" customHeight="1">
      <c r="A15" s="41"/>
      <c r="B15" s="50"/>
      <c r="C15" s="380"/>
      <c r="D15" s="363"/>
      <c r="E15" s="364"/>
      <c r="F15" s="365"/>
      <c r="G15" s="366"/>
      <c r="H15" s="53"/>
      <c r="I15" s="41"/>
    </row>
    <row r="16" spans="1:9" ht="13.5" customHeight="1">
      <c r="A16" s="41"/>
      <c r="B16" s="50"/>
      <c r="C16" s="380"/>
      <c r="D16" s="363"/>
      <c r="E16" s="364"/>
      <c r="F16" s="365"/>
      <c r="G16" s="366"/>
      <c r="H16" s="53"/>
      <c r="I16" s="41"/>
    </row>
    <row r="17" spans="1:9" ht="13.5" customHeight="1">
      <c r="A17" s="41"/>
      <c r="B17" s="50"/>
      <c r="C17" s="380"/>
      <c r="D17" s="363"/>
      <c r="E17" s="364"/>
      <c r="F17" s="365"/>
      <c r="G17" s="366"/>
      <c r="H17" s="53"/>
      <c r="I17" s="41"/>
    </row>
    <row r="18" spans="1:9" ht="13.5" customHeight="1">
      <c r="A18" s="41"/>
      <c r="B18" s="50"/>
      <c r="C18" s="380"/>
      <c r="D18" s="363"/>
      <c r="E18" s="364"/>
      <c r="F18" s="365"/>
      <c r="G18" s="366"/>
      <c r="H18" s="53"/>
      <c r="I18" s="41"/>
    </row>
    <row r="19" spans="1:9" ht="13.5" customHeight="1">
      <c r="A19" s="41"/>
      <c r="B19" s="50"/>
      <c r="C19" s="380"/>
      <c r="D19" s="363"/>
      <c r="E19" s="364"/>
      <c r="F19" s="365"/>
      <c r="G19" s="366"/>
      <c r="H19" s="53"/>
      <c r="I19" s="41"/>
    </row>
    <row r="20" spans="1:9" ht="13.5" customHeight="1">
      <c r="A20" s="41"/>
      <c r="B20" s="50"/>
      <c r="C20" s="380"/>
      <c r="D20" s="363"/>
      <c r="E20" s="364"/>
      <c r="F20" s="365"/>
      <c r="G20" s="366"/>
      <c r="H20" s="53"/>
      <c r="I20" s="41"/>
    </row>
    <row r="21" spans="1:9" ht="13.5" customHeight="1">
      <c r="A21" s="41"/>
      <c r="B21" s="50"/>
      <c r="C21" s="380"/>
      <c r="D21" s="363"/>
      <c r="E21" s="364"/>
      <c r="F21" s="365"/>
      <c r="G21" s="366"/>
      <c r="H21" s="53"/>
      <c r="I21" s="41"/>
    </row>
    <row r="22" spans="1:9" ht="13.5" customHeight="1">
      <c r="A22" s="41"/>
      <c r="B22" s="50"/>
      <c r="C22" s="380"/>
      <c r="D22" s="363"/>
      <c r="E22" s="364"/>
      <c r="F22" s="365"/>
      <c r="G22" s="366"/>
      <c r="H22" s="53"/>
      <c r="I22" s="41"/>
    </row>
    <row r="23" spans="1:9" ht="13.5" customHeight="1">
      <c r="A23" s="41"/>
      <c r="B23" s="50"/>
      <c r="C23" s="380"/>
      <c r="D23" s="363"/>
      <c r="E23" s="364"/>
      <c r="F23" s="365"/>
      <c r="G23" s="366"/>
      <c r="H23" s="53"/>
      <c r="I23" s="41"/>
    </row>
    <row r="24" spans="1:9" ht="13.5" customHeight="1">
      <c r="A24" s="41"/>
      <c r="B24" s="50"/>
      <c r="C24" s="380"/>
      <c r="D24" s="363"/>
      <c r="E24" s="364"/>
      <c r="F24" s="365"/>
      <c r="G24" s="366"/>
      <c r="H24" s="53"/>
      <c r="I24" s="41"/>
    </row>
    <row r="25" spans="1:9" ht="13.5" customHeight="1">
      <c r="A25" s="41"/>
      <c r="B25" s="50"/>
      <c r="C25" s="380"/>
      <c r="D25" s="363"/>
      <c r="E25" s="364"/>
      <c r="F25" s="365"/>
      <c r="G25" s="366"/>
      <c r="H25" s="53"/>
      <c r="I25" s="41"/>
    </row>
    <row r="26" spans="1:9" ht="13.5" customHeight="1">
      <c r="A26" s="41"/>
      <c r="B26" s="50"/>
      <c r="C26" s="380"/>
      <c r="D26" s="363"/>
      <c r="E26" s="364"/>
      <c r="F26" s="365"/>
      <c r="G26" s="366"/>
      <c r="H26" s="53"/>
      <c r="I26" s="41"/>
    </row>
    <row r="27" spans="1:9" ht="13.5" customHeight="1">
      <c r="A27" s="41"/>
      <c r="B27" s="50"/>
      <c r="C27" s="381"/>
      <c r="D27" s="361"/>
      <c r="E27" s="362"/>
      <c r="F27" s="361"/>
      <c r="G27" s="362"/>
      <c r="H27" s="53"/>
      <c r="I27" s="41"/>
    </row>
    <row r="28" spans="1:9" ht="13.5" customHeight="1">
      <c r="A28" s="41"/>
      <c r="B28" s="50"/>
      <c r="C28" s="367" t="s">
        <v>52</v>
      </c>
      <c r="D28" s="370"/>
      <c r="E28" s="371"/>
      <c r="F28" s="371"/>
      <c r="G28" s="360"/>
      <c r="H28" s="53"/>
      <c r="I28" s="41"/>
    </row>
    <row r="29" spans="1:9" ht="13.5" customHeight="1">
      <c r="A29" s="41"/>
      <c r="B29" s="50"/>
      <c r="C29" s="368"/>
      <c r="D29" s="370"/>
      <c r="E29" s="371"/>
      <c r="F29" s="371"/>
      <c r="G29" s="360"/>
      <c r="H29" s="53"/>
      <c r="I29" s="41"/>
    </row>
    <row r="30" spans="1:9" ht="13.5" customHeight="1">
      <c r="A30" s="41"/>
      <c r="B30" s="50"/>
      <c r="C30" s="368"/>
      <c r="D30" s="370"/>
      <c r="E30" s="371"/>
      <c r="F30" s="371"/>
      <c r="G30" s="360"/>
      <c r="H30" s="53"/>
      <c r="I30" s="41"/>
    </row>
    <row r="31" spans="1:9" ht="13.5" customHeight="1">
      <c r="A31" s="41"/>
      <c r="B31" s="50"/>
      <c r="C31" s="368"/>
      <c r="D31" s="370"/>
      <c r="E31" s="371"/>
      <c r="F31" s="371"/>
      <c r="G31" s="360"/>
      <c r="H31" s="53"/>
      <c r="I31" s="41"/>
    </row>
    <row r="32" spans="1:9" ht="13.5" customHeight="1">
      <c r="A32" s="41"/>
      <c r="B32" s="50"/>
      <c r="C32" s="369"/>
      <c r="D32" s="370"/>
      <c r="E32" s="371"/>
      <c r="F32" s="371"/>
      <c r="G32" s="360"/>
      <c r="H32" s="53"/>
      <c r="I32" s="41"/>
    </row>
    <row r="33" spans="1:9" s="60" customFormat="1">
      <c r="A33" s="58"/>
      <c r="B33" s="50"/>
      <c r="C33" s="59"/>
      <c r="D33" s="358"/>
      <c r="E33" s="358"/>
      <c r="F33" s="358"/>
      <c r="G33" s="358"/>
      <c r="H33" s="53"/>
      <c r="I33" s="58"/>
    </row>
    <row r="34" spans="1:9" ht="15" customHeight="1">
      <c r="A34" s="41"/>
      <c r="B34" s="50"/>
      <c r="C34" s="57" t="s">
        <v>53</v>
      </c>
      <c r="D34" s="359"/>
      <c r="E34" s="360"/>
      <c r="F34" s="61"/>
      <c r="G34" s="41"/>
      <c r="H34" s="53"/>
      <c r="I34" s="41"/>
    </row>
    <row r="35" spans="1:9" ht="15" customHeight="1">
      <c r="A35" s="41"/>
      <c r="B35" s="50"/>
      <c r="C35" s="57" t="s">
        <v>54</v>
      </c>
      <c r="D35" s="359"/>
      <c r="E35" s="360"/>
      <c r="F35" s="61"/>
      <c r="G35" s="54"/>
      <c r="H35" s="53"/>
      <c r="I35" s="41"/>
    </row>
    <row r="36" spans="1:9" ht="26.25" customHeight="1">
      <c r="A36" s="41"/>
      <c r="B36" s="50"/>
      <c r="C36" s="57" t="s">
        <v>55</v>
      </c>
      <c r="D36" s="359"/>
      <c r="E36" s="360"/>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BC8B579-B83F-4E38-8864-62FC91BFDBD4}">
  <ds:schemaRefs>
    <ds:schemaRef ds:uri="http://schemas.openxmlformats.org/package/2006/metadata/core-properties"/>
    <ds:schemaRef ds:uri="http://schemas.microsoft.com/office/2006/documentManagement/types"/>
    <ds:schemaRef ds:uri="http://purl.org/dc/elements/1.1/"/>
    <ds:schemaRef ds:uri="http://www.w3.org/XML/1998/namespace"/>
    <ds:schemaRef ds:uri="http://purl.org/dc/terms/"/>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2019-03-01T05:24:49Z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