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sumowanie eksportu" sheetId="1" r:id="rId4"/>
    <sheet name="Na czym nam zależy_ - Obecny i " sheetId="2" r:id="rId5"/>
    <sheet name="Tabela wydajności" sheetId="3" r:id="rId6"/>
  </sheets>
</workbook>
</file>

<file path=xl/sharedStrings.xml><?xml version="1.0" encoding="utf-8"?>
<sst xmlns="http://schemas.openxmlformats.org/spreadsheetml/2006/main" uniqueCount="45">
  <si>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</si>
  <si>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</si>
  <si>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</si>
  <si>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</si>
  <si>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Na czym nam zależy?</t>
  </si>
  <si>
    <t>Obecny i oczekiwany stan strony WWW</t>
  </si>
  <si>
    <r>
      <rPr>
        <u val="single"/>
        <sz val="12"/>
        <color indexed="12"/>
        <rFont val="Helvetica Neue"/>
      </rPr>
      <t xml:space="preserve">Na czym nam zależy_ - Obecny i </t>
    </r>
  </si>
  <si>
    <t>Tabela wydajności</t>
  </si>
  <si>
    <t>Tabela 1</t>
  </si>
  <si>
    <r>
      <rPr>
        <u val="single"/>
        <sz val="12"/>
        <color indexed="12"/>
        <rFont val="Helvetica Neue"/>
      </rPr>
      <t>Tabela wydajności</t>
    </r>
  </si>
  <si>
    <t>Czynnik / cecha</t>
  </si>
  <si>
    <t>Stan obecny</t>
  </si>
  <si>
    <t>Stan konkurencji</t>
  </si>
  <si>
    <t>Nasz cel</t>
  </si>
  <si>
    <r>
      <rPr>
        <sz val="10"/>
        <color indexed="8"/>
        <rFont val="Helvetica Neue"/>
      </rPr>
      <t xml:space="preserve">Czas ładowania strony głównej </t>
    </r>
    <r>
      <rPr>
        <u val="single"/>
        <sz val="10"/>
        <color indexed="12"/>
        <rFont val="Helvetica Neue"/>
      </rPr>
      <t>https://wdi-optimised-frontend-starter.vercel.app/</t>
    </r>
  </si>
  <si>
    <t>25s</t>
  </si>
  <si>
    <t>~10s</t>
  </si>
  <si>
    <t>&lt;7s</t>
  </si>
  <si>
    <r>
      <rPr>
        <sz val="10"/>
        <color indexed="8"/>
        <rFont val="Helvetica Neue"/>
      </rPr>
      <t xml:space="preserve">Czas ładowania strony kontaktowej </t>
    </r>
    <r>
      <rPr>
        <u val="single"/>
        <sz val="10"/>
        <color indexed="12"/>
        <rFont val="Helvetica Neue"/>
      </rPr>
      <t>https://wdi-optimised-frontend-starter.vercel.app/contact.html</t>
    </r>
  </si>
  <si>
    <t>9.4s</t>
  </si>
  <si>
    <t>~6s</t>
  </si>
  <si>
    <t>&lt;5s</t>
  </si>
  <si>
    <r>
      <rPr>
        <sz val="10"/>
        <color indexed="8"/>
        <rFont val="Helvetica Neue"/>
      </rPr>
      <t xml:space="preserve">Czas ładowania strony z newsami </t>
    </r>
    <r>
      <rPr>
        <u val="single"/>
        <sz val="10"/>
        <color indexed="12"/>
        <rFont val="Helvetica Neue"/>
      </rPr>
      <t>https://wdi-optimised-frontend-starter.vercel.app/news-listing.html</t>
    </r>
  </si>
  <si>
    <t>~9.3s</t>
  </si>
  <si>
    <r>
      <rPr>
        <sz val="10"/>
        <color indexed="8"/>
        <rFont val="Helvetica Neue"/>
      </rPr>
      <t xml:space="preserve">Czas ładowania pojedyńczego newsa </t>
    </r>
    <r>
      <rPr>
        <u val="single"/>
        <sz val="10"/>
        <color indexed="12"/>
        <rFont val="Helvetica Neue"/>
      </rPr>
      <t>https://wdi-optimised-frontend-starter.vercel.app/news-single.html</t>
    </r>
  </si>
  <si>
    <t>11.5s</t>
  </si>
  <si>
    <t>3.5s</t>
  </si>
  <si>
    <t>~3s</t>
  </si>
  <si>
    <t>TTFB</t>
  </si>
  <si>
    <t>FP</t>
  </si>
  <si>
    <t>FCP</t>
  </si>
  <si>
    <t>SI</t>
  </si>
  <si>
    <t>LCP</t>
  </si>
  <si>
    <t>CLS</t>
  </si>
  <si>
    <t>TBT</t>
  </si>
  <si>
    <t>Lighthouse</t>
  </si>
  <si>
    <r>
      <rPr>
        <b val="1"/>
        <sz val="10"/>
        <color indexed="8"/>
        <rFont val="Arial"/>
      </rPr>
      <t xml:space="preserve">Strona główna </t>
    </r>
    <r>
      <rPr>
        <b val="1"/>
        <u val="single"/>
        <sz val="10"/>
        <color indexed="12"/>
        <rFont val="Arial"/>
      </rPr>
      <t>https://wdi-optimised-frontend-starter.vercel.app/</t>
    </r>
  </si>
  <si>
    <r>
      <rPr>
        <sz val="10"/>
        <color indexed="20"/>
        <rFont val="Arial"/>
      </rPr>
      <t xml:space="preserve">14,965
</t>
    </r>
  </si>
  <si>
    <r>
      <rPr>
        <b val="1"/>
        <sz val="10"/>
        <color indexed="8"/>
        <rFont val="Arial"/>
      </rPr>
      <t xml:space="preserve">Kontakt </t>
    </r>
    <r>
      <rPr>
        <b val="1"/>
        <u val="single"/>
        <sz val="10"/>
        <color indexed="12"/>
        <rFont val="Arial"/>
      </rPr>
      <t>https://wdi-optimised-frontend-starter.vercel.app/contact.html</t>
    </r>
  </si>
  <si>
    <r>
      <rPr>
        <sz val="10"/>
        <color indexed="20"/>
        <rFont val="Arial"/>
      </rPr>
      <t xml:space="preserve">6,299
</t>
    </r>
  </si>
  <si>
    <r>
      <rPr>
        <sz val="10"/>
        <color indexed="20"/>
        <rFont val="Arial"/>
      </rPr>
      <t xml:space="preserve">0.457
</t>
    </r>
  </si>
  <si>
    <r>
      <rPr>
        <b val="1"/>
        <sz val="10"/>
        <color indexed="8"/>
        <rFont val="Arial"/>
      </rPr>
      <t xml:space="preserve">News </t>
    </r>
    <r>
      <rPr>
        <b val="1"/>
        <u val="single"/>
        <sz val="10"/>
        <color indexed="12"/>
        <rFont val="Arial"/>
      </rPr>
      <t>https://wdi-optimised-frontend-starter.vercel.app/news-listing.html</t>
    </r>
  </si>
  <si>
    <t>0.378</t>
  </si>
  <si>
    <r>
      <rPr>
        <b val="1"/>
        <sz val="10"/>
        <color indexed="8"/>
        <rFont val="Arial"/>
      </rPr>
      <t xml:space="preserve">Pojedynczy news </t>
    </r>
    <r>
      <rPr>
        <b val="1"/>
        <u val="single"/>
        <sz val="10"/>
        <color indexed="12"/>
        <rFont val="Arial"/>
      </rPr>
      <t>https://wdi-optimised-frontend-starter.vercel.app/news-single.html</t>
    </r>
  </si>
  <si>
    <t>Zmienność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</si>
</sst>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s]&quot;s&quot;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4"/>
      <color indexed="8"/>
      <name val="Helvetica Neue"/>
    </font>
    <font>
      <u val="single"/>
      <sz val="12"/>
      <color indexed="12"/>
      <name val="Helvetica Neue"/>
    </font>
    <font>
      <b val="1"/>
      <sz val="10"/>
      <color indexed="8"/>
      <name val="Helvetica Neue"/>
    </font>
    <font>
      <u val="single"/>
      <sz val="10"/>
      <color indexed="12"/>
      <name val="Helvetica Neue"/>
    </font>
    <font>
      <b val="1"/>
      <sz val="10"/>
      <color indexed="8"/>
      <name val="Arial"/>
    </font>
    <font>
      <b val="1"/>
      <u val="single"/>
      <sz val="10"/>
      <color indexed="12"/>
      <name val="Arial"/>
    </font>
    <font>
      <sz val="10"/>
      <color indexed="8"/>
      <name val="Arial"/>
    </font>
    <font>
      <sz val="10"/>
      <color indexed="2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gradientFill type="linear" degree="90">
        <stop position="0">
          <color rgb="fffe968c"/>
        </stop>
        <stop position="1">
          <color rgb="ffed220b"/>
        </stop>
      </gradient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14"/>
      </bottom>
      <diagonal/>
    </border>
    <border>
      <left/>
      <right/>
      <top style="thin">
        <color indexed="9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9"/>
      </right>
      <top/>
      <bottom/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3" borderId="5" applyNumberFormat="1" applyFont="1" applyFill="0" applyBorder="1" applyAlignment="1" applyProtection="0">
      <alignment horizontal="left" vertical="top" wrapText="1"/>
    </xf>
    <xf numFmtId="49" fontId="1" fillId="2" borderId="5" applyNumberFormat="1" applyFont="1" applyFill="1" applyBorder="1" applyAlignment="1" applyProtection="0">
      <alignment horizontal="left" vertical="top" wrapText="1"/>
    </xf>
    <xf numFmtId="0" fontId="1" fillId="2" borderId="5" applyNumberFormat="0" applyFont="1" applyFill="1" applyBorder="1" applyAlignment="1" applyProtection="0">
      <alignment horizontal="left" vertical="top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3" borderId="8" applyNumberFormat="0" applyFont="1" applyFill="1" applyBorder="1" applyAlignment="1" applyProtection="0">
      <alignment horizontal="left" vertical="top" wrapText="1"/>
    </xf>
    <xf numFmtId="49" fontId="1" fillId="3" borderId="8" applyNumberFormat="1" applyFont="1" applyFill="1" applyBorder="1" applyAlignment="1" applyProtection="0">
      <alignment horizontal="left" vertical="top" wrapText="1"/>
    </xf>
    <xf numFmtId="49" fontId="4" fillId="3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10" applyNumberFormat="1" applyFont="1" applyFill="1" applyBorder="1" applyAlignment="1" applyProtection="0">
      <alignment horizontal="center" vertical="center"/>
    </xf>
    <xf numFmtId="0" fontId="1" fillId="4" borderId="11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top" wrapText="1"/>
    </xf>
    <xf numFmtId="49" fontId="5" fillId="5" borderId="12" applyNumberFormat="1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9" fontId="0" fillId="4" borderId="15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9" fontId="0" fillId="4" borderId="16" applyNumberFormat="1" applyFont="1" applyFill="1" applyBorder="1" applyAlignment="1" applyProtection="0">
      <alignment vertical="top" wrapText="1"/>
    </xf>
    <xf numFmtId="49" fontId="0" fillId="6" borderId="17" applyNumberFormat="1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  <xf numFmtId="59" fontId="0" fillId="4" borderId="18" applyNumberFormat="1" applyFont="1" applyFill="1" applyBorder="1" applyAlignment="1" applyProtection="0">
      <alignment horizontal="left" vertical="top" wrapText="1"/>
    </xf>
    <xf numFmtId="49" fontId="0" fillId="4" borderId="18" applyNumberFormat="1" applyFont="1" applyFill="1" applyBorder="1" applyAlignment="1" applyProtection="0">
      <alignment horizontal="left" vertical="top" wrapText="1"/>
    </xf>
    <xf numFmtId="0" fontId="0" fillId="6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7" borderId="1" applyNumberFormat="0" applyFont="1" applyFill="1" applyBorder="1" applyAlignment="1" applyProtection="0">
      <alignment vertical="bottom"/>
    </xf>
    <xf numFmtId="49" fontId="7" fillId="7" borderId="2" applyNumberFormat="1" applyFont="1" applyFill="1" applyBorder="1" applyAlignment="1" applyProtection="0">
      <alignment vertical="bottom"/>
    </xf>
    <xf numFmtId="49" fontId="7" fillId="7" borderId="21" applyNumberFormat="1" applyFont="1" applyFill="1" applyBorder="1" applyAlignment="1" applyProtection="0">
      <alignment vertical="bottom"/>
    </xf>
    <xf numFmtId="49" fontId="7" fillId="8" borderId="4" applyNumberFormat="1" applyFont="1" applyFill="1" applyBorder="1" applyAlignment="1" applyProtection="0">
      <alignment vertical="bottom"/>
    </xf>
    <xf numFmtId="0" fontId="9" fillId="8" borderId="5" applyNumberFormat="1" applyFont="1" applyFill="1" applyBorder="1" applyAlignment="1" applyProtection="0">
      <alignment horizontal="right" vertical="bottom"/>
    </xf>
    <xf numFmtId="0" fontId="10" fillId="8" borderId="5" applyNumberFormat="1" applyFont="1" applyFill="1" applyBorder="1" applyAlignment="1" applyProtection="0">
      <alignment horizontal="right" vertical="bottom" readingOrder="1"/>
    </xf>
    <xf numFmtId="49" fontId="0" fillId="9" borderId="5" applyNumberFormat="1" applyFont="1" applyFill="1" applyBorder="1" applyAlignment="1" applyProtection="0">
      <alignment vertical="bottom"/>
    </xf>
    <xf numFmtId="49" fontId="0" fillId="9" borderId="5" applyNumberFormat="1" applyFont="1" applyFill="1" applyBorder="1" applyAlignment="1" applyProtection="0">
      <alignment vertical="bottom" wrapText="1"/>
    </xf>
    <xf numFmtId="0" fontId="10" fillId="10" borderId="5" applyNumberFormat="1" applyFont="1" applyFill="1" applyBorder="1" applyAlignment="1" applyProtection="0">
      <alignment horizontal="right" vertical="bottom" readingOrder="1"/>
    </xf>
    <xf numFmtId="0" fontId="0" fillId="8" borderId="5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0" fontId="9" borderId="5" applyNumberFormat="1" applyFont="1" applyFill="0" applyBorder="1" applyAlignment="1" applyProtection="0">
      <alignment horizontal="right" vertical="bottom"/>
    </xf>
    <xf numFmtId="0" fontId="10" borderId="5" applyNumberFormat="1" applyFont="1" applyFill="0" applyBorder="1" applyAlignment="1" applyProtection="0">
      <alignment horizontal="right" vertical="bottom" readingOrder="1"/>
    </xf>
    <xf numFmtId="49" fontId="0" fillId="11" borderId="5" applyNumberFormat="1" applyFont="1" applyFill="1" applyBorder="1" applyAlignment="1" applyProtection="0">
      <alignment vertical="bottom"/>
    </xf>
    <xf numFmtId="49" fontId="0" fillId="11" borderId="5" applyNumberFormat="1" applyFont="1" applyFill="1" applyBorder="1" applyAlignment="1" applyProtection="0">
      <alignment vertical="bottom" wrapText="1"/>
    </xf>
    <xf numFmtId="0" fontId="9" fillId="10" borderId="5" applyNumberFormat="1" applyFont="1" applyFill="1" applyBorder="1" applyAlignment="1" applyProtection="0">
      <alignment horizontal="right" vertical="bottom"/>
    </xf>
    <xf numFmtId="49" fontId="0" fillId="12" borderId="5" applyNumberFormat="1" applyFont="1" applyFill="1" applyBorder="1" applyAlignment="1" applyProtection="0">
      <alignment vertical="bottom"/>
    </xf>
    <xf numFmtId="49" fontId="0" fillId="12" borderId="5" applyNumberFormat="1" applyFont="1" applyFill="1" applyBorder="1" applyAlignment="1" applyProtection="0">
      <alignment vertical="bottom" wrapText="1"/>
    </xf>
    <xf numFmtId="0" fontId="9" fillId="9" borderId="5" applyNumberFormat="1" applyFont="1" applyFill="1" applyBorder="1" applyAlignment="1" applyProtection="0">
      <alignment horizontal="right" vertical="bottom"/>
    </xf>
    <xf numFmtId="0" fontId="9" fillId="13" borderId="5" applyNumberFormat="1" applyFont="1" applyFill="1" applyBorder="1" applyAlignment="1" applyProtection="0">
      <alignment horizontal="right" vertical="bottom"/>
    </xf>
    <xf numFmtId="49" fontId="9" fillId="12" borderId="5" applyNumberFormat="1" applyFont="1" applyFill="1" applyBorder="1" applyAlignment="1" applyProtection="0">
      <alignment horizontal="right" vertical="bottom"/>
    </xf>
    <xf numFmtId="0" fontId="0" fillId="9" borderId="5" applyNumberFormat="1" applyFont="1" applyFill="1" applyBorder="1" applyAlignment="1" applyProtection="0">
      <alignment vertical="bottom"/>
    </xf>
    <xf numFmtId="0" fontId="0" fillId="13" borderId="5" applyNumberFormat="1" applyFont="1" applyFill="1" applyBorder="1" applyAlignment="1" applyProtection="0">
      <alignment vertical="bottom"/>
    </xf>
    <xf numFmtId="0" fontId="0" fillId="10" borderId="5" applyNumberFormat="1" applyFont="1" applyFill="1" applyBorder="1" applyAlignment="1" applyProtection="0">
      <alignment vertical="bottom"/>
    </xf>
    <xf numFmtId="0" fontId="0" fillId="12" borderId="5" applyNumberFormat="1" applyFont="1" applyFill="1" applyBorder="1" applyAlignment="1" applyProtection="0">
      <alignment vertical="bottom"/>
    </xf>
    <xf numFmtId="0" fontId="0" fillId="14" borderId="5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ffffff"/>
      <rgbColor rgb="ffa5a5a5"/>
      <rgbColor rgb="ffbdc0bf"/>
      <rgbColor rgb="ff3f3f3f"/>
      <rgbColor rgb="ffdbdbdb"/>
      <rgbColor rgb="ffd5d5d5"/>
      <rgbColor rgb="fff9f9f9"/>
      <rgbColor rgb="ff222222"/>
      <rgbColor rgb="ffff644e"/>
      <rgbColor rgb="ff16e7cf"/>
      <rgbColor rgb="ffffb1a6"/>
      <rgbColor rgb="ffff8a7a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384340</xdr:colOff>
      <xdr:row>18</xdr:row>
      <xdr:rowOff>158165</xdr:rowOff>
    </xdr:from>
    <xdr:to>
      <xdr:col>3</xdr:col>
      <xdr:colOff>824699</xdr:colOff>
      <xdr:row>20</xdr:row>
      <xdr:rowOff>66624</xdr:rowOff>
    </xdr:to>
    <xdr:sp>
      <xdr:nvSpPr>
        <xdr:cNvPr id="2" name="Shape 2"/>
        <xdr:cNvSpPr txBox="1"/>
      </xdr:nvSpPr>
      <xdr:spPr>
        <a:xfrm>
          <a:off x="4397540" y="3258235"/>
          <a:ext cx="440360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di-optimised-frontend-starter.vercel.app/" TargetMode="External"/><Relationship Id="rId2" Type="http://schemas.openxmlformats.org/officeDocument/2006/relationships/hyperlink" Target="https://wdi-optimised-frontend-starter.vercel.app/contact.html" TargetMode="External"/><Relationship Id="rId3" Type="http://schemas.openxmlformats.org/officeDocument/2006/relationships/hyperlink" Target="https://wdi-optimised-frontend-starter.vercel.app/news-listing.html" TargetMode="External"/><Relationship Id="rId4" Type="http://schemas.openxmlformats.org/officeDocument/2006/relationships/hyperlink" Target="https://wdi-optimised-frontend-starter.vercel.app/news-single.html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di-optimised-frontend-starter.vercel.app/" TargetMode="External"/><Relationship Id="rId2" Type="http://schemas.openxmlformats.org/officeDocument/2006/relationships/hyperlink" Target="https://wdi-optimised-frontend-starter.vercel.app/contact.html" TargetMode="External"/><Relationship Id="rId3" Type="http://schemas.openxmlformats.org/officeDocument/2006/relationships/hyperlink" Target="https://wdi-optimised-frontend-starter.vercel.app/news-listing.html" TargetMode="External"/><Relationship Id="rId4" Type="http://schemas.openxmlformats.org/officeDocument/2006/relationships/hyperlink" Target="https://wdi-optimised-frontend-starter.vercel.app/news-single.html" TargetMode="External"/><Relationship Id="rId5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33.6719" style="1" customWidth="1"/>
    <col min="5" max="5" width="10" style="1" customWidth="1"/>
    <col min="6" max="16384" width="10" style="1" customWidth="1"/>
  </cols>
  <sheetData>
    <row r="1" ht="14.7" customHeight="1">
      <c r="A1" s="2"/>
      <c r="B1" s="3"/>
      <c r="C1" s="3"/>
      <c r="D1" s="3"/>
      <c r="E1" s="4"/>
    </row>
    <row r="2" ht="14.7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4.7" customHeight="1">
      <c r="A4" s="5"/>
      <c r="B4" s="6"/>
      <c r="C4" s="6"/>
      <c r="D4" s="6"/>
      <c r="E4" s="7"/>
    </row>
    <row r="5" ht="14.7" customHeight="1">
      <c r="A5" s="5"/>
      <c r="B5" s="6"/>
      <c r="C5" s="6"/>
      <c r="D5" s="6"/>
      <c r="E5" s="7"/>
    </row>
    <row r="6" ht="14.7" customHeight="1">
      <c r="A6" s="5"/>
      <c r="B6" s="6"/>
      <c r="C6" s="6"/>
      <c r="D6" s="6"/>
      <c r="E6" s="7"/>
    </row>
    <row r="7" ht="18.6" customHeight="1">
      <c r="A7" s="5"/>
      <c r="B7" t="s" s="9">
        <v>1</v>
      </c>
      <c r="C7" t="s" s="9">
        <v>2</v>
      </c>
      <c r="D7" t="s" s="9">
        <v>3</v>
      </c>
      <c r="E7" s="7"/>
    </row>
    <row r="8" ht="14.7" customHeight="1">
      <c r="A8" s="5"/>
      <c r="B8" s="6"/>
      <c r="C8" s="6"/>
      <c r="D8" s="6"/>
      <c r="E8" s="7"/>
    </row>
    <row r="9" ht="16.65" customHeight="1">
      <c r="A9" s="5"/>
      <c r="B9" t="s" s="10">
        <v>4</v>
      </c>
      <c r="C9" s="11"/>
      <c r="D9" s="11"/>
      <c r="E9" s="7"/>
    </row>
    <row r="10" ht="30.65" customHeight="1">
      <c r="A10" s="5"/>
      <c r="B10" s="12"/>
      <c r="C10" t="s" s="13">
        <v>5</v>
      </c>
      <c r="D10" t="s" s="14">
        <v>6</v>
      </c>
      <c r="E10" s="7"/>
    </row>
    <row r="11" ht="16.65" customHeight="1">
      <c r="A11" s="5"/>
      <c r="B11" t="s" s="10">
        <v>7</v>
      </c>
      <c r="C11" s="11"/>
      <c r="D11" s="11"/>
      <c r="E11" s="7"/>
    </row>
    <row r="12" ht="16.65" customHeight="1">
      <c r="A12" s="15"/>
      <c r="B12" s="16"/>
      <c r="C12" t="s" s="17">
        <v>8</v>
      </c>
      <c r="D12" t="s" s="18">
        <v>9</v>
      </c>
      <c r="E12" s="19"/>
    </row>
  </sheetData>
  <mergeCells count="1">
    <mergeCell ref="B3:D3"/>
  </mergeCells>
  <hyperlinks>
    <hyperlink ref="D10" location="'Na czym nam zależy_ - Obecny i '!R1C1" tooltip="" display="Na czym nam zależy_ - Obecny i "/>
    <hyperlink ref="D12" location="'Tabela wydajności'!R1C1" tooltip="" display="Tabela wydajnośc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56" style="20" customWidth="1"/>
    <col min="2" max="2" width="31.5" style="20" customWidth="1"/>
    <col min="3" max="3" width="32.1719" style="20" customWidth="1"/>
    <col min="4" max="4" width="29.8516" style="20" customWidth="1"/>
    <col min="5" max="5" width="16.3516" style="20" customWidth="1"/>
    <col min="6" max="16384" width="16.3516" style="20" customWidth="1"/>
  </cols>
  <sheetData>
    <row r="1" ht="27.65" customHeight="1">
      <c r="A1" t="s" s="21">
        <v>5</v>
      </c>
      <c r="B1" s="22"/>
      <c r="C1" s="22"/>
      <c r="D1" s="22"/>
      <c r="E1" s="23"/>
    </row>
    <row r="2" ht="20.25" customHeight="1">
      <c r="A2" t="s" s="24">
        <v>10</v>
      </c>
      <c r="B2" t="s" s="24">
        <v>11</v>
      </c>
      <c r="C2" t="s" s="24">
        <v>12</v>
      </c>
      <c r="D2" t="s" s="24">
        <v>13</v>
      </c>
      <c r="E2" s="25"/>
    </row>
    <row r="3" ht="20.25" customHeight="1">
      <c r="A3" s="26"/>
      <c r="B3" s="27"/>
      <c r="C3" s="28"/>
      <c r="D3" s="29"/>
      <c r="E3" s="25"/>
    </row>
    <row r="4" ht="20.05" customHeight="1">
      <c r="A4" t="s" s="30">
        <v>14</v>
      </c>
      <c r="B4" t="s" s="31">
        <v>15</v>
      </c>
      <c r="C4" t="s" s="32">
        <v>16</v>
      </c>
      <c r="D4" t="s" s="32">
        <v>17</v>
      </c>
      <c r="E4" s="25"/>
    </row>
    <row r="5" ht="20.05" customHeight="1">
      <c r="A5" t="s" s="30">
        <v>18</v>
      </c>
      <c r="B5" t="s" s="31">
        <v>19</v>
      </c>
      <c r="C5" t="s" s="32">
        <v>20</v>
      </c>
      <c r="D5" t="s" s="32">
        <v>21</v>
      </c>
      <c r="E5" s="25"/>
    </row>
    <row r="6" ht="20.05" customHeight="1">
      <c r="A6" t="s" s="30">
        <v>22</v>
      </c>
      <c r="B6" s="33">
        <v>0.0002314814814814815</v>
      </c>
      <c r="C6" t="s" s="32">
        <v>23</v>
      </c>
      <c r="D6" t="s" s="32">
        <v>17</v>
      </c>
      <c r="E6" s="25"/>
    </row>
    <row r="7" ht="20.05" customHeight="1">
      <c r="A7" t="s" s="30">
        <v>24</v>
      </c>
      <c r="B7" t="s" s="34">
        <v>25</v>
      </c>
      <c r="C7" t="s" s="32">
        <v>26</v>
      </c>
      <c r="D7" t="s" s="32">
        <v>27</v>
      </c>
      <c r="E7" s="25"/>
    </row>
    <row r="8" ht="20.05" customHeight="1">
      <c r="A8" s="35"/>
      <c r="B8" s="36"/>
      <c r="C8" s="37"/>
      <c r="D8" s="37"/>
      <c r="E8" s="25"/>
    </row>
    <row r="9" ht="20.05" customHeight="1">
      <c r="A9" s="35"/>
      <c r="B9" s="36"/>
      <c r="C9" s="37"/>
      <c r="D9" s="37"/>
      <c r="E9" s="25"/>
    </row>
    <row r="10" ht="20.05" customHeight="1">
      <c r="A10" s="35"/>
      <c r="B10" s="36"/>
      <c r="C10" s="37"/>
      <c r="D10" s="37"/>
      <c r="E10" s="25"/>
    </row>
    <row r="11" ht="20.05" customHeight="1">
      <c r="A11" s="35"/>
      <c r="B11" s="36"/>
      <c r="C11" s="37"/>
      <c r="D11" s="37"/>
      <c r="E11" s="38"/>
    </row>
  </sheetData>
  <mergeCells count="1">
    <mergeCell ref="A1:D1"/>
  </mergeCells>
  <hyperlinks>
    <hyperlink ref="A4" r:id="rId1" location="" tooltip="" display="https://wdi-optimised-frontend-starter.vercel.app/"/>
    <hyperlink ref="A5" r:id="rId2" location="" tooltip="" display="https://wdi-optimised-frontend-starter.vercel.app/contact.html"/>
    <hyperlink ref="A6" r:id="rId3" location="" tooltip="" display="https://wdi-optimised-frontend-starter.vercel.app/news-listing.html"/>
    <hyperlink ref="A7" r:id="rId4" location="" tooltip="" display="https://wdi-optimised-frontend-starter.vercel.app/news-single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4.5" defaultRowHeight="13.45" customHeight="1" outlineLevelRow="0" outlineLevelCol="0"/>
  <cols>
    <col min="1" max="1" width="19.3516" style="39" customWidth="1"/>
    <col min="2" max="2" width="18" style="39" customWidth="1"/>
    <col min="3" max="3" width="15.3516" style="39" customWidth="1"/>
    <col min="4" max="4" width="16.3516" style="39" customWidth="1"/>
    <col min="5" max="5" width="15.5" style="39" customWidth="1"/>
    <col min="6" max="6" width="15.3516" style="39" customWidth="1"/>
    <col min="7" max="8" width="16.3516" style="39" customWidth="1"/>
    <col min="9" max="9" width="14.5" style="39" customWidth="1"/>
    <col min="10" max="16384" width="14.5" style="39" customWidth="1"/>
  </cols>
  <sheetData>
    <row r="1" ht="13.65" customHeight="1">
      <c r="A1" s="40"/>
      <c r="B1" t="s" s="41">
        <v>28</v>
      </c>
      <c r="C1" t="s" s="41">
        <v>29</v>
      </c>
      <c r="D1" t="s" s="41">
        <v>30</v>
      </c>
      <c r="E1" t="s" s="41">
        <v>31</v>
      </c>
      <c r="F1" t="s" s="41">
        <v>32</v>
      </c>
      <c r="G1" t="s" s="41">
        <v>33</v>
      </c>
      <c r="H1" t="s" s="41">
        <v>34</v>
      </c>
      <c r="I1" t="s" s="42">
        <v>35</v>
      </c>
    </row>
    <row r="2" ht="13.65" customHeight="1">
      <c r="A2" t="s" s="43">
        <v>36</v>
      </c>
      <c r="B2" s="44">
        <v>0.169</v>
      </c>
      <c r="C2" s="44">
        <v>1.1</v>
      </c>
      <c r="D2" s="44">
        <v>1.048</v>
      </c>
      <c r="E2" s="45">
        <v>11.607</v>
      </c>
      <c r="F2" t="s" s="47">
        <v>37</v>
      </c>
      <c r="G2" s="48">
        <v>0.091</v>
      </c>
      <c r="H2" s="49">
        <v>0.106</v>
      </c>
      <c r="I2" s="50">
        <v>9</v>
      </c>
    </row>
    <row r="3" ht="13.65" customHeight="1">
      <c r="A3" t="s" s="43">
        <v>38</v>
      </c>
      <c r="B3" s="44">
        <v>0.242</v>
      </c>
      <c r="C3" s="51">
        <v>1.1</v>
      </c>
      <c r="D3" s="44">
        <v>1.037</v>
      </c>
      <c r="E3" s="52">
        <v>5.98</v>
      </c>
      <c r="F3" t="s" s="54">
        <v>39</v>
      </c>
      <c r="G3" s="55">
        <v>0.005</v>
      </c>
      <c r="H3" t="s" s="57">
        <v>40</v>
      </c>
      <c r="I3" s="50">
        <v>14</v>
      </c>
    </row>
    <row r="4" ht="13.65" customHeight="1">
      <c r="A4" t="s" s="43">
        <v>41</v>
      </c>
      <c r="B4" s="44">
        <v>0.248</v>
      </c>
      <c r="C4" s="44">
        <v>1.1</v>
      </c>
      <c r="D4" s="44">
        <v>1.089</v>
      </c>
      <c r="E4" s="44">
        <v>11.2</v>
      </c>
      <c r="F4" s="58">
        <v>10.667</v>
      </c>
      <c r="G4" s="59">
        <v>0.194</v>
      </c>
      <c r="H4" t="s" s="60">
        <v>42</v>
      </c>
      <c r="I4" s="50">
        <v>6</v>
      </c>
    </row>
    <row r="5" ht="13.65" customHeight="1">
      <c r="A5" t="s" s="43">
        <v>43</v>
      </c>
      <c r="B5" s="49">
        <v>0.329</v>
      </c>
      <c r="C5" s="49">
        <v>1.1</v>
      </c>
      <c r="D5" s="49">
        <v>1.134</v>
      </c>
      <c r="E5" s="49">
        <v>5.902</v>
      </c>
      <c r="F5" s="61">
        <v>7.458</v>
      </c>
      <c r="G5" s="59">
        <v>0.201</v>
      </c>
      <c r="H5" s="62">
        <v>0.376</v>
      </c>
      <c r="I5" s="50">
        <v>8</v>
      </c>
    </row>
    <row r="6" ht="13.65" customHeight="1">
      <c r="A6" t="s" s="43">
        <v>44</v>
      </c>
      <c r="B6" s="63">
        <f>STDEV(B2:B5)</f>
        <v>0.0654064217030713</v>
      </c>
      <c r="C6" s="63">
        <f>STDEV(C2:C5)</f>
        <v>0</v>
      </c>
      <c r="D6" s="63">
        <f>STDEV(D2:D5)</f>
        <v>0.0440983748755741</v>
      </c>
      <c r="E6" s="64">
        <f>STDEV(E2:E5)</f>
        <v>3.15831034732181</v>
      </c>
      <c r="F6" s="65">
        <f>STDEV(F2:F5)</f>
        <v>2.26910566082763</v>
      </c>
      <c r="G6" s="62">
        <f>STDEV(G2:G5)</f>
        <v>0.0932250860373251</v>
      </c>
      <c r="H6" s="62">
        <f>STDEV(H2:H5)</f>
        <v>0.190918830920368</v>
      </c>
      <c r="I6" s="66"/>
    </row>
    <row r="7" ht="13.65" customHeight="1">
      <c r="A7" s="67"/>
      <c r="B7" s="67"/>
      <c r="C7" s="67"/>
      <c r="D7" s="67"/>
      <c r="E7" s="67"/>
      <c r="F7" s="67"/>
      <c r="G7" s="67"/>
      <c r="H7" s="67"/>
      <c r="I7" s="68"/>
    </row>
    <row r="8" ht="13.65" customHeight="1">
      <c r="A8" s="68"/>
      <c r="B8" s="68"/>
      <c r="C8" s="68"/>
      <c r="D8" s="68"/>
      <c r="E8" s="68"/>
      <c r="F8" s="68"/>
      <c r="G8" s="68"/>
      <c r="H8" s="68"/>
      <c r="I8" s="68"/>
    </row>
    <row r="9" ht="13.65" customHeight="1">
      <c r="A9" s="68"/>
      <c r="B9" s="68"/>
      <c r="C9" s="68"/>
      <c r="D9" s="68"/>
      <c r="E9" s="68"/>
      <c r="F9" s="68"/>
      <c r="G9" s="68"/>
      <c r="H9" s="68"/>
      <c r="I9" s="68"/>
    </row>
    <row r="10" ht="13.65" customHeight="1">
      <c r="A10" s="68"/>
      <c r="B10" s="68"/>
      <c r="C10" s="68"/>
      <c r="D10" s="68"/>
      <c r="E10" s="68"/>
      <c r="F10" s="68"/>
      <c r="G10" s="68"/>
      <c r="H10" s="68"/>
      <c r="I10" s="68"/>
    </row>
  </sheetData>
  <hyperlinks>
    <hyperlink ref="A2" r:id="rId1" location="" tooltip="" display="https://wdi-optimised-frontend-starter.vercel.app/"/>
    <hyperlink ref="A3" r:id="rId2" location="" tooltip="" display="https://wdi-optimised-frontend-starter.vercel.app/contact.html"/>
    <hyperlink ref="A4" r:id="rId3" location="" tooltip="" display="https://wdi-optimised-frontend-starter.vercel.app/news-listing.html"/>
    <hyperlink ref="A5" r:id="rId4" location="" tooltip="" display="https://wdi-optimised-frontend-starter.vercel.app/news-single.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