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dsumowanie eksportu" sheetId="1" r:id="rId4"/>
    <sheet name="Na czym nam zależy_ - Obecny i " sheetId="2" r:id="rId5"/>
    <sheet name="Tabela wydajności" sheetId="3" r:id="rId6"/>
  </sheets>
</workbook>
</file>

<file path=xl/sharedStrings.xml><?xml version="1.0" encoding="utf-8"?>
<sst xmlns="http://schemas.openxmlformats.org/spreadsheetml/2006/main" uniqueCount="49">
  <si>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</si>
  <si>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</si>
  <si>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</si>
  <si>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</si>
  <si>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Na czym nam zależy?</t>
  </si>
  <si>
    <t>Obecny i oczekiwany stan strony WWW</t>
  </si>
  <si>
    <r>
      <rPr>
        <u val="single"/>
        <sz val="12"/>
        <color indexed="13"/>
        <rFont val="Helvetica Neue"/>
      </rPr>
      <t xml:space="preserve">Na czym nam zależy_ - Obecny i </t>
    </r>
  </si>
  <si>
    <t>Tabela wydajności</t>
  </si>
  <si>
    <t>Tabela 1</t>
  </si>
  <si>
    <r>
      <rPr>
        <u val="single"/>
        <sz val="12"/>
        <color indexed="13"/>
        <rFont val="Helvetica Neue"/>
      </rPr>
      <t>Tabela wydajności</t>
    </r>
  </si>
  <si>
    <t>Czynnik / cecha</t>
  </si>
  <si>
    <t>Stan obecny</t>
  </si>
  <si>
    <t>Stan konkurencji</t>
  </si>
  <si>
    <t>Nasz cel</t>
  </si>
  <si>
    <r>
      <rPr>
        <sz val="10"/>
        <color indexed="8"/>
        <rFont val="Helvetica Neue"/>
      </rPr>
      <t xml:space="preserve">Czas ładowania strony głównej </t>
    </r>
    <r>
      <rPr>
        <u val="single"/>
        <sz val="10"/>
        <color indexed="13"/>
        <rFont val="Helvetica Neue"/>
      </rPr>
      <t>https://wdi-optimised-frontend-starter.vercel.app/</t>
    </r>
  </si>
  <si>
    <t>25s</t>
  </si>
  <si>
    <t>~10s</t>
  </si>
  <si>
    <t>&lt;7s</t>
  </si>
  <si>
    <r>
      <rPr>
        <sz val="10"/>
        <color indexed="8"/>
        <rFont val="Helvetica Neue"/>
      </rPr>
      <t xml:space="preserve">Czas ładowania strony kontaktowej </t>
    </r>
    <r>
      <rPr>
        <u val="single"/>
        <sz val="10"/>
        <color indexed="13"/>
        <rFont val="Helvetica Neue"/>
      </rPr>
      <t>https://wdi-optimised-frontend-starter.vercel.app/contact.html</t>
    </r>
  </si>
  <si>
    <t>9.4s</t>
  </si>
  <si>
    <t>~6s</t>
  </si>
  <si>
    <t>&lt;5s</t>
  </si>
  <si>
    <r>
      <rPr>
        <sz val="10"/>
        <color indexed="8"/>
        <rFont val="Helvetica Neue"/>
      </rPr>
      <t xml:space="preserve">Czas ładowania strony z newsami </t>
    </r>
    <r>
      <rPr>
        <u val="single"/>
        <sz val="10"/>
        <color indexed="13"/>
        <rFont val="Helvetica Neue"/>
      </rPr>
      <t>https://wdi-optimised-frontend-starter.vercel.app/news-listing.html</t>
    </r>
  </si>
  <si>
    <t>~9.3s</t>
  </si>
  <si>
    <r>
      <rPr>
        <sz val="10"/>
        <color indexed="8"/>
        <rFont val="Helvetica Neue"/>
      </rPr>
      <t xml:space="preserve">Czas ładowania pojedyńczego newsa </t>
    </r>
    <r>
      <rPr>
        <u val="single"/>
        <sz val="10"/>
        <color indexed="13"/>
        <rFont val="Helvetica Neue"/>
      </rPr>
      <t>https://wdi-optimised-frontend-starter.vercel.app/news-single.html</t>
    </r>
  </si>
  <si>
    <t>11.5s</t>
  </si>
  <si>
    <t>3.5s</t>
  </si>
  <si>
    <t>~3s</t>
  </si>
  <si>
    <t>TTFB</t>
  </si>
  <si>
    <t>FP</t>
  </si>
  <si>
    <t>FCP</t>
  </si>
  <si>
    <t>SI</t>
  </si>
  <si>
    <t>LCP</t>
  </si>
  <si>
    <t>CLS</t>
  </si>
  <si>
    <t>TBT</t>
  </si>
  <si>
    <t>Lighthouse</t>
  </si>
  <si>
    <r>
      <rPr>
        <b val="1"/>
        <sz val="10"/>
        <color indexed="8"/>
        <rFont val="Arial"/>
      </rPr>
      <t xml:space="preserve">Strona główna </t>
    </r>
    <r>
      <rPr>
        <b val="1"/>
        <u val="single"/>
        <sz val="10"/>
        <color indexed="13"/>
        <rFont val="Arial"/>
      </rPr>
      <t>https://wdi-optimised-frontend-starter.vercel.app/</t>
    </r>
  </si>
  <si>
    <r>
      <rPr>
        <sz val="10"/>
        <color indexed="20"/>
        <rFont val="Arial"/>
      </rPr>
      <t xml:space="preserve">14,965
</t>
    </r>
  </si>
  <si>
    <r>
      <rPr>
        <b val="1"/>
        <sz val="10"/>
        <color indexed="8"/>
        <rFont val="Arial"/>
      </rPr>
      <t xml:space="preserve">Kontakt </t>
    </r>
    <r>
      <rPr>
        <b val="1"/>
        <u val="single"/>
        <sz val="10"/>
        <color indexed="13"/>
        <rFont val="Arial"/>
      </rPr>
      <t>https://wdi-optimised-frontend-starter.vercel.app/contact.html</t>
    </r>
  </si>
  <si>
    <r>
      <rPr>
        <sz val="10"/>
        <color indexed="20"/>
        <rFont val="Arial"/>
      </rPr>
      <t xml:space="preserve">6,299
</t>
    </r>
  </si>
  <si>
    <r>
      <rPr>
        <sz val="10"/>
        <color indexed="20"/>
        <rFont val="Arial"/>
      </rPr>
      <t xml:space="preserve">0.457
</t>
    </r>
  </si>
  <si>
    <r>
      <rPr>
        <b val="1"/>
        <sz val="10"/>
        <color indexed="8"/>
        <rFont val="Arial"/>
      </rPr>
      <t xml:space="preserve">News </t>
    </r>
    <r>
      <rPr>
        <b val="1"/>
        <u val="single"/>
        <sz val="10"/>
        <color indexed="13"/>
        <rFont val="Arial"/>
      </rPr>
      <t>https://wdi-optimised-frontend-starter.vercel.app/news-listing.html</t>
    </r>
  </si>
  <si>
    <t>0.378</t>
  </si>
  <si>
    <r>
      <rPr>
        <b val="1"/>
        <sz val="10"/>
        <color indexed="8"/>
        <rFont val="Arial"/>
      </rPr>
      <t xml:space="preserve">Pojedynczy news </t>
    </r>
    <r>
      <rPr>
        <b val="1"/>
        <u val="single"/>
        <sz val="10"/>
        <color indexed="13"/>
        <rFont val="Arial"/>
      </rPr>
      <t>https://wdi-optimised-frontend-starter.vercel.app/news-single.html</t>
    </r>
  </si>
  <si>
    <t>Zmienność</t>
  </si>
  <si>
    <r>
      <rPr>
        <sz val="10"/>
        <color indexed="20"/>
        <rFont val="Arial"/>
      </rPr>
      <t xml:space="preserve">21,927
</t>
    </r>
  </si>
  <si>
    <r>
      <rPr>
        <sz val="10"/>
        <color indexed="20"/>
        <rFont val="Arial"/>
      </rPr>
      <t>6,037</t>
    </r>
  </si>
  <si>
    <r>
      <rPr>
        <sz val="10"/>
        <color indexed="20"/>
        <rFont val="Arial"/>
      </rPr>
      <t>0.638</t>
    </r>
  </si>
  <si>
    <t>0.690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</si>
</sst>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s]&quot;s&quot;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4"/>
      <color indexed="8"/>
      <name val="Helvetica Neue"/>
    </font>
    <font>
      <u val="single"/>
      <sz val="12"/>
      <color indexed="13"/>
      <name val="Helvetica Neue"/>
    </font>
    <font>
      <b val="1"/>
      <sz val="10"/>
      <color indexed="8"/>
      <name val="Helvetica Neue"/>
    </font>
    <font>
      <u val="single"/>
      <sz val="10"/>
      <color indexed="13"/>
      <name val="Helvetica Neue"/>
    </font>
    <font>
      <b val="1"/>
      <sz val="10"/>
      <color indexed="8"/>
      <name val="Arial"/>
    </font>
    <font>
      <b val="1"/>
      <u val="single"/>
      <sz val="10"/>
      <color indexed="13"/>
      <name val="Arial"/>
    </font>
    <font>
      <sz val="10"/>
      <color indexed="8"/>
      <name val="Arial"/>
    </font>
    <font>
      <sz val="10"/>
      <color indexed="20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gradientFill type="linear" degree="90">
        <stop position="0">
          <color rgb="fffe968c"/>
        </stop>
        <stop position="1">
          <color rgb="ffed220b"/>
        </stop>
      </gradient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gradientFill type="linear" degree="270">
        <stop position="0">
          <color rgb="ffffecbc"/>
        </stop>
        <stop position="0.35">
          <color rgb="fffff1d0"/>
        </stop>
        <stop position="1">
          <color rgb="fffff9ed"/>
        </stop>
      </gradient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4"/>
      </left>
      <right style="thin">
        <color indexed="10"/>
      </right>
      <top/>
      <bottom/>
      <diagonal/>
    </border>
    <border>
      <left style="thin">
        <color indexed="14"/>
      </left>
      <right style="thin">
        <color indexed="16"/>
      </right>
      <top style="thin">
        <color indexed="16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6"/>
      </right>
      <top style="thin">
        <color indexed="14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49" fontId="1" fillId="2" borderId="5" applyNumberFormat="1" applyFont="1" applyFill="1" applyBorder="1" applyAlignment="1" applyProtection="0">
      <alignment horizontal="left" vertical="top" wrapText="1"/>
    </xf>
    <xf numFmtId="49" fontId="3" fillId="2" borderId="5" applyNumberFormat="1" applyFont="1" applyFill="1" applyBorder="1" applyAlignment="1" applyProtection="0">
      <alignment horizontal="left" vertical="top" wrapText="1"/>
    </xf>
    <xf numFmtId="49" fontId="1" fillId="3" borderId="5" applyNumberFormat="1" applyFont="1" applyFill="1" applyBorder="1" applyAlignment="1" applyProtection="0">
      <alignment horizontal="left" vertical="top" wrapText="1"/>
    </xf>
    <xf numFmtId="0" fontId="1" fillId="3" borderId="5" applyNumberFormat="0" applyFont="1" applyFill="1" applyBorder="1" applyAlignment="1" applyProtection="0">
      <alignment horizontal="left" vertical="top" wrapText="1"/>
    </xf>
    <xf numFmtId="0" fontId="1" fillId="4" borderId="5" applyNumberFormat="0" applyFont="1" applyFill="1" applyBorder="1" applyAlignment="1" applyProtection="0">
      <alignment horizontal="left" vertical="top" wrapText="1"/>
    </xf>
    <xf numFmtId="49" fontId="1" fillId="4" borderId="5" applyNumberFormat="1" applyFont="1" applyFill="1" applyBorder="1" applyAlignment="1" applyProtection="0">
      <alignment horizontal="left" vertical="top" wrapText="1"/>
    </xf>
    <xf numFmtId="49" fontId="4" fillId="4" borderId="5" applyNumberFormat="1" applyFont="1" applyFill="1" applyBorder="1" applyAlignment="1" applyProtection="0">
      <alignment horizontal="left"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1" fillId="4" borderId="8" applyNumberFormat="0" applyFont="1" applyFill="1" applyBorder="1" applyAlignment="1" applyProtection="0">
      <alignment horizontal="left" vertical="top" wrapText="1"/>
    </xf>
    <xf numFmtId="49" fontId="1" fillId="4" borderId="8" applyNumberFormat="1" applyFont="1" applyFill="1" applyBorder="1" applyAlignment="1" applyProtection="0">
      <alignment horizontal="left" vertical="top" wrapText="1"/>
    </xf>
    <xf numFmtId="49" fontId="4" fillId="4" borderId="8" applyNumberFormat="1" applyFont="1" applyFill="1" applyBorder="1" applyAlignment="1" applyProtection="0">
      <alignment horizontal="left"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0" applyNumberFormat="1" applyFont="1" applyFill="1" applyBorder="1" applyAlignment="1" applyProtection="0">
      <alignment horizontal="center" vertical="center"/>
    </xf>
    <xf numFmtId="0" fontId="1" fillId="2" borderId="11" applyNumberFormat="0" applyFont="1" applyFill="1" applyBorder="1" applyAlignment="1" applyProtection="0">
      <alignment horizontal="center" vertical="center"/>
    </xf>
    <xf numFmtId="49" fontId="5" fillId="5" borderId="12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49" fontId="0" fillId="6" borderId="14" applyNumberFormat="1" applyFont="1" applyFill="1" applyBorder="1" applyAlignment="1" applyProtection="0">
      <alignment vertical="top" wrapText="1"/>
    </xf>
    <xf numFmtId="9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9" fontId="0" fillId="2" borderId="16" applyNumberFormat="1" applyFont="1" applyFill="1" applyBorder="1" applyAlignment="1" applyProtection="0">
      <alignment vertical="top" wrapText="1"/>
    </xf>
    <xf numFmtId="49" fontId="0" fillId="6" borderId="17" applyNumberFormat="1" applyFont="1" applyFill="1" applyBorder="1" applyAlignment="1" applyProtection="0">
      <alignment vertical="top" wrapText="1"/>
    </xf>
    <xf numFmtId="49" fontId="0" fillId="2" borderId="18" applyNumberFormat="1" applyFont="1" applyFill="1" applyBorder="1" applyAlignment="1" applyProtection="0">
      <alignment vertical="top" wrapText="1"/>
    </xf>
    <xf numFmtId="49" fontId="0" fillId="2" borderId="19" applyNumberFormat="1" applyFont="1" applyFill="1" applyBorder="1" applyAlignment="1" applyProtection="0">
      <alignment vertical="top" wrapText="1"/>
    </xf>
    <xf numFmtId="59" fontId="0" fillId="2" borderId="18" applyNumberFormat="1" applyFont="1" applyFill="1" applyBorder="1" applyAlignment="1" applyProtection="0">
      <alignment horizontal="left" vertical="top" wrapText="1"/>
    </xf>
    <xf numFmtId="49" fontId="0" fillId="2" borderId="18" applyNumberFormat="1" applyFont="1" applyFill="1" applyBorder="1" applyAlignment="1" applyProtection="0">
      <alignment horizontal="left" vertical="top" wrapText="1"/>
    </xf>
    <xf numFmtId="0" fontId="0" fillId="6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7" borderId="1" applyNumberFormat="0" applyFont="1" applyFill="1" applyBorder="1" applyAlignment="1" applyProtection="0">
      <alignment vertical="bottom"/>
    </xf>
    <xf numFmtId="49" fontId="7" fillId="7" borderId="2" applyNumberFormat="1" applyFont="1" applyFill="1" applyBorder="1" applyAlignment="1" applyProtection="0">
      <alignment vertical="bottom"/>
    </xf>
    <xf numFmtId="49" fontId="7" fillId="7" borderId="21" applyNumberFormat="1" applyFont="1" applyFill="1" applyBorder="1" applyAlignment="1" applyProtection="0">
      <alignment vertical="bottom"/>
    </xf>
    <xf numFmtId="49" fontId="7" fillId="8" borderId="4" applyNumberFormat="1" applyFont="1" applyFill="1" applyBorder="1" applyAlignment="1" applyProtection="0">
      <alignment vertical="bottom"/>
    </xf>
    <xf numFmtId="0" fontId="9" fillId="8" borderId="5" applyNumberFormat="1" applyFont="1" applyFill="1" applyBorder="1" applyAlignment="1" applyProtection="0">
      <alignment horizontal="right" vertical="bottom"/>
    </xf>
    <xf numFmtId="0" fontId="10" fillId="8" borderId="5" applyNumberFormat="1" applyFont="1" applyFill="1" applyBorder="1" applyAlignment="1" applyProtection="0">
      <alignment horizontal="right" vertical="bottom" readingOrder="1"/>
    </xf>
    <xf numFmtId="49" fontId="0" fillId="9" borderId="5" applyNumberFormat="1" applyFont="1" applyFill="1" applyBorder="1" applyAlignment="1" applyProtection="0">
      <alignment vertical="bottom" wrapText="1"/>
    </xf>
    <xf numFmtId="0" fontId="10" fillId="10" borderId="5" applyNumberFormat="1" applyFont="1" applyFill="1" applyBorder="1" applyAlignment="1" applyProtection="0">
      <alignment horizontal="right" vertical="bottom" readingOrder="1"/>
    </xf>
    <xf numFmtId="0" fontId="0" fillId="8" borderId="5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9" fillId="2" borderId="5" applyNumberFormat="1" applyFont="1" applyFill="1" applyBorder="1" applyAlignment="1" applyProtection="0">
      <alignment horizontal="right" vertical="bottom"/>
    </xf>
    <xf numFmtId="0" fontId="10" fillId="2" borderId="5" applyNumberFormat="1" applyFont="1" applyFill="1" applyBorder="1" applyAlignment="1" applyProtection="0">
      <alignment horizontal="right" vertical="bottom" readingOrder="1"/>
    </xf>
    <xf numFmtId="49" fontId="0" fillId="11" borderId="5" applyNumberFormat="1" applyFont="1" applyFill="1" applyBorder="1" applyAlignment="1" applyProtection="0">
      <alignment vertical="bottom" wrapText="1"/>
    </xf>
    <xf numFmtId="0" fontId="9" fillId="10" borderId="5" applyNumberFormat="1" applyFont="1" applyFill="1" applyBorder="1" applyAlignment="1" applyProtection="0">
      <alignment horizontal="right" vertical="bottom"/>
    </xf>
    <xf numFmtId="49" fontId="0" fillId="12" borderId="5" applyNumberFormat="1" applyFont="1" applyFill="1" applyBorder="1" applyAlignment="1" applyProtection="0">
      <alignment vertical="bottom" wrapText="1"/>
    </xf>
    <xf numFmtId="0" fontId="9" fillId="9" borderId="5" applyNumberFormat="1" applyFont="1" applyFill="1" applyBorder="1" applyAlignment="1" applyProtection="0">
      <alignment horizontal="right" vertical="bottom"/>
    </xf>
    <xf numFmtId="0" fontId="9" fillId="13" borderId="5" applyNumberFormat="1" applyFont="1" applyFill="1" applyBorder="1" applyAlignment="1" applyProtection="0">
      <alignment horizontal="right" vertical="bottom"/>
    </xf>
    <xf numFmtId="49" fontId="9" fillId="12" borderId="5" applyNumberFormat="1" applyFont="1" applyFill="1" applyBorder="1" applyAlignment="1" applyProtection="0">
      <alignment horizontal="right" vertical="bottom"/>
    </xf>
    <xf numFmtId="0" fontId="0" fillId="9" borderId="5" applyNumberFormat="1" applyFont="1" applyFill="1" applyBorder="1" applyAlignment="1" applyProtection="0">
      <alignment vertical="bottom"/>
    </xf>
    <xf numFmtId="0" fontId="0" fillId="13" borderId="5" applyNumberFormat="1" applyFont="1" applyFill="1" applyBorder="1" applyAlignment="1" applyProtection="0">
      <alignment vertical="bottom"/>
    </xf>
    <xf numFmtId="0" fontId="0" fillId="10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4" borderId="5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9" fillId="15" borderId="5" applyNumberFormat="1" applyFont="1" applyFill="1" applyBorder="1" applyAlignment="1" applyProtection="0">
      <alignment horizontal="right" vertical="bottom"/>
    </xf>
    <xf numFmtId="0" fontId="10" fillId="16" borderId="5" applyNumberFormat="1" applyFont="1" applyFill="1" applyBorder="1" applyAlignment="1" applyProtection="0">
      <alignment horizontal="right" vertical="bottom" readingOrder="1"/>
    </xf>
    <xf numFmtId="49" fontId="0" fillId="9" borderId="5" applyNumberFormat="1" applyFont="1" applyFill="1" applyBorder="1" applyAlignment="1" applyProtection="0">
      <alignment horizontal="right" vertical="bottom" wrapText="1"/>
    </xf>
    <xf numFmtId="49" fontId="0" fillId="2" borderId="5" applyNumberFormat="1" applyFont="1" applyFill="1" applyBorder="1" applyAlignment="1" applyProtection="0">
      <alignment vertical="bottom" wrapText="1"/>
    </xf>
    <xf numFmtId="0" fontId="9" fillId="17" borderId="5" applyNumberFormat="1" applyFont="1" applyFill="1" applyBorder="1" applyAlignment="1" applyProtection="0">
      <alignment horizontal="right" vertical="bottom"/>
    </xf>
    <xf numFmtId="49" fontId="9" fillId="9" borderId="5" applyNumberFormat="1" applyFont="1" applyFill="1" applyBorder="1" applyAlignment="1" applyProtection="0">
      <alignment horizontal="right" vertical="bottom"/>
    </xf>
    <xf numFmtId="0" fontId="0" fillId="18" borderId="5" applyNumberFormat="1" applyFont="1" applyFill="1" applyBorder="1" applyAlignment="1" applyProtection="0">
      <alignment vertical="bottom"/>
    </xf>
    <xf numFmtId="0" fontId="9" fillId="19" borderId="5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e88b1"/>
      <rgbColor rgb="ffeef3f4"/>
      <rgbColor rgb="ff0000ff"/>
      <rgbColor rgb="ffa5a5a5"/>
      <rgbColor rgb="ffbdc0bf"/>
      <rgbColor rgb="ff3f3f3f"/>
      <rgbColor rgb="ffdbdbdb"/>
      <rgbColor rgb="ffd5d5d5"/>
      <rgbColor rgb="fff9f9f9"/>
      <rgbColor rgb="ff222222"/>
      <rgbColor rgb="ffff644e"/>
      <rgbColor rgb="ff16e7cf"/>
      <rgbColor rgb="ffffb1a6"/>
      <rgbColor rgb="ffff8a7a"/>
      <rgbColor rgb="ffed220b"/>
      <rgbColor rgb="ff50eddb"/>
      <rgbColor rgb="ffffb1a6"/>
      <rgbColor rgb="ffffd932"/>
      <rgbColor rgb="ff8af3e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di-optimised-frontend-starter.vercel.app/" TargetMode="External"/><Relationship Id="rId2" Type="http://schemas.openxmlformats.org/officeDocument/2006/relationships/hyperlink" Target="https://wdi-optimised-frontend-starter.vercel.app/contact.html" TargetMode="External"/><Relationship Id="rId3" Type="http://schemas.openxmlformats.org/officeDocument/2006/relationships/hyperlink" Target="https://wdi-optimised-frontend-starter.vercel.app/news-listing.html" TargetMode="External"/><Relationship Id="rId4" Type="http://schemas.openxmlformats.org/officeDocument/2006/relationships/hyperlink" Target="https://wdi-optimised-frontend-starter.vercel.app/news-single.html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di-optimised-frontend-starter.vercel.app/" TargetMode="External"/><Relationship Id="rId2" Type="http://schemas.openxmlformats.org/officeDocument/2006/relationships/hyperlink" Target="https://wdi-optimised-frontend-starter.vercel.app/contact.html" TargetMode="External"/><Relationship Id="rId3" Type="http://schemas.openxmlformats.org/officeDocument/2006/relationships/hyperlink" Target="https://wdi-optimised-frontend-starter.vercel.app/news-listing.html" TargetMode="External"/><Relationship Id="rId4" Type="http://schemas.openxmlformats.org/officeDocument/2006/relationships/hyperlink" Target="https://wdi-optimised-frontend-starter.vercel.app/news-single.html" TargetMode="External"/><Relationship Id="rId5" Type="http://schemas.openxmlformats.org/officeDocument/2006/relationships/hyperlink" Target="https://wdi-optimised-frontend-starter.vercel.app/" TargetMode="External"/><Relationship Id="rId6" Type="http://schemas.openxmlformats.org/officeDocument/2006/relationships/hyperlink" Target="https://wdi-optimised-frontend-starter.vercel.app/contact.html" TargetMode="External"/><Relationship Id="rId7" Type="http://schemas.openxmlformats.org/officeDocument/2006/relationships/hyperlink" Target="https://wdi-optimised-frontend-starter.vercel.app/news-listing.html" TargetMode="External"/><Relationship Id="rId8" Type="http://schemas.openxmlformats.org/officeDocument/2006/relationships/hyperlink" Target="https://wdi-optimised-frontend-starter.vercel.app/news-single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0" defaultRowHeight="13" customHeight="1" outlineLevelRow="0" outlineLevelCol="0"/>
  <cols>
    <col min="1" max="1" width="2" style="1" customWidth="1"/>
    <col min="2" max="4" width="33.6719" style="1" customWidth="1"/>
    <col min="5" max="5" width="10" style="1" customWidth="1"/>
    <col min="6" max="16384" width="10" style="1" customWidth="1"/>
  </cols>
  <sheetData>
    <row r="1" ht="14.7" customHeight="1">
      <c r="A1" s="2"/>
      <c r="B1" s="3"/>
      <c r="C1" s="3"/>
      <c r="D1" s="3"/>
      <c r="E1" s="4"/>
    </row>
    <row r="2" ht="14.7" customHeight="1">
      <c r="A2" s="5"/>
      <c r="B2" s="6"/>
      <c r="C2" s="6"/>
      <c r="D2" s="6"/>
      <c r="E2" s="7"/>
    </row>
    <row r="3" ht="50" customHeight="1">
      <c r="A3" s="5"/>
      <c r="B3" t="s" s="8">
        <v>0</v>
      </c>
      <c r="C3" s="6"/>
      <c r="D3" s="6"/>
      <c r="E3" s="7"/>
    </row>
    <row r="4" ht="14.7" customHeight="1">
      <c r="A4" s="5"/>
      <c r="B4" s="6"/>
      <c r="C4" s="6"/>
      <c r="D4" s="6"/>
      <c r="E4" s="7"/>
    </row>
    <row r="5" ht="14.7" customHeight="1">
      <c r="A5" s="5"/>
      <c r="B5" s="6"/>
      <c r="C5" s="6"/>
      <c r="D5" s="6"/>
      <c r="E5" s="7"/>
    </row>
    <row r="6" ht="14.7" customHeight="1">
      <c r="A6" s="5"/>
      <c r="B6" s="6"/>
      <c r="C6" s="6"/>
      <c r="D6" s="6"/>
      <c r="E6" s="7"/>
    </row>
    <row r="7" ht="18.6" customHeight="1">
      <c r="A7" s="5"/>
      <c r="B7" t="s" s="9">
        <v>1</v>
      </c>
      <c r="C7" t="s" s="9">
        <v>2</v>
      </c>
      <c r="D7" t="s" s="9">
        <v>3</v>
      </c>
      <c r="E7" s="7"/>
    </row>
    <row r="8" ht="14.7" customHeight="1">
      <c r="A8" s="5"/>
      <c r="B8" s="6"/>
      <c r="C8" s="6"/>
      <c r="D8" s="6"/>
      <c r="E8" s="7"/>
    </row>
    <row r="9" ht="16.65" customHeight="1">
      <c r="A9" s="5"/>
      <c r="B9" t="s" s="10">
        <v>4</v>
      </c>
      <c r="C9" s="11"/>
      <c r="D9" s="11"/>
      <c r="E9" s="7"/>
    </row>
    <row r="10" ht="30.65" customHeight="1">
      <c r="A10" s="5"/>
      <c r="B10" s="12"/>
      <c r="C10" t="s" s="13">
        <v>5</v>
      </c>
      <c r="D10" t="s" s="14">
        <v>6</v>
      </c>
      <c r="E10" s="7"/>
    </row>
    <row r="11" ht="16.65" customHeight="1">
      <c r="A11" s="5"/>
      <c r="B11" t="s" s="10">
        <v>7</v>
      </c>
      <c r="C11" s="11"/>
      <c r="D11" s="11"/>
      <c r="E11" s="7"/>
    </row>
    <row r="12" ht="16.65" customHeight="1">
      <c r="A12" s="15"/>
      <c r="B12" s="16"/>
      <c r="C12" t="s" s="17">
        <v>8</v>
      </c>
      <c r="D12" t="s" s="18">
        <v>9</v>
      </c>
      <c r="E12" s="19"/>
    </row>
  </sheetData>
  <mergeCells count="1">
    <mergeCell ref="B3:D3"/>
  </mergeCells>
  <hyperlinks>
    <hyperlink ref="D10" location="'Na czym nam zależy_ - Obecny i '!R1C1" tooltip="" display="Na czym nam zależy_ - Obecny i "/>
    <hyperlink ref="D12" location="'Tabela wydajności'!R1C1" tooltip="" display="Tabela wydajności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19.9" customHeight="1" outlineLevelRow="0" outlineLevelCol="0"/>
  <cols>
    <col min="1" max="1" width="56" style="20" customWidth="1"/>
    <col min="2" max="2" width="31.5" style="20" customWidth="1"/>
    <col min="3" max="3" width="32.1719" style="20" customWidth="1"/>
    <col min="4" max="4" width="29.8516" style="20" customWidth="1"/>
    <col min="5" max="5" width="16.3516" style="20" customWidth="1"/>
    <col min="6" max="16384" width="16.3516" style="20" customWidth="1"/>
  </cols>
  <sheetData>
    <row r="1" ht="27.65" customHeight="1">
      <c r="A1" t="s" s="21">
        <v>5</v>
      </c>
      <c r="B1" s="22"/>
      <c r="C1" s="22"/>
      <c r="D1" s="22"/>
      <c r="E1" s="4"/>
    </row>
    <row r="2" ht="20.25" customHeight="1">
      <c r="A2" t="s" s="23">
        <v>10</v>
      </c>
      <c r="B2" t="s" s="23">
        <v>11</v>
      </c>
      <c r="C2" t="s" s="23">
        <v>12</v>
      </c>
      <c r="D2" t="s" s="23">
        <v>13</v>
      </c>
      <c r="E2" s="24"/>
    </row>
    <row r="3" ht="20.25" customHeight="1">
      <c r="A3" s="25"/>
      <c r="B3" s="26"/>
      <c r="C3" s="27"/>
      <c r="D3" s="28"/>
      <c r="E3" s="24"/>
    </row>
    <row r="4" ht="20.05" customHeight="1">
      <c r="A4" t="s" s="29">
        <v>14</v>
      </c>
      <c r="B4" t="s" s="30">
        <v>15</v>
      </c>
      <c r="C4" t="s" s="31">
        <v>16</v>
      </c>
      <c r="D4" t="s" s="31">
        <v>17</v>
      </c>
      <c r="E4" s="24"/>
    </row>
    <row r="5" ht="20.05" customHeight="1">
      <c r="A5" t="s" s="29">
        <v>18</v>
      </c>
      <c r="B5" t="s" s="30">
        <v>19</v>
      </c>
      <c r="C5" t="s" s="31">
        <v>20</v>
      </c>
      <c r="D5" t="s" s="31">
        <v>21</v>
      </c>
      <c r="E5" s="24"/>
    </row>
    <row r="6" ht="20.05" customHeight="1">
      <c r="A6" t="s" s="29">
        <v>22</v>
      </c>
      <c r="B6" s="32">
        <v>0.0002314814814814815</v>
      </c>
      <c r="C6" t="s" s="31">
        <v>23</v>
      </c>
      <c r="D6" t="s" s="31">
        <v>17</v>
      </c>
      <c r="E6" s="24"/>
    </row>
    <row r="7" ht="20.05" customHeight="1">
      <c r="A7" t="s" s="29">
        <v>24</v>
      </c>
      <c r="B7" t="s" s="33">
        <v>25</v>
      </c>
      <c r="C7" t="s" s="31">
        <v>26</v>
      </c>
      <c r="D7" t="s" s="31">
        <v>27</v>
      </c>
      <c r="E7" s="24"/>
    </row>
    <row r="8" ht="20.05" customHeight="1">
      <c r="A8" s="34"/>
      <c r="B8" s="35"/>
      <c r="C8" s="36"/>
      <c r="D8" s="36"/>
      <c r="E8" s="24"/>
    </row>
    <row r="9" ht="20.05" customHeight="1">
      <c r="A9" s="34"/>
      <c r="B9" s="35"/>
      <c r="C9" s="36"/>
      <c r="D9" s="36"/>
      <c r="E9" s="24"/>
    </row>
    <row r="10" ht="20.05" customHeight="1">
      <c r="A10" s="34"/>
      <c r="B10" s="35"/>
      <c r="C10" s="36"/>
      <c r="D10" s="36"/>
      <c r="E10" s="24"/>
    </row>
    <row r="11" ht="20.05" customHeight="1">
      <c r="A11" s="34"/>
      <c r="B11" s="35"/>
      <c r="C11" s="36"/>
      <c r="D11" s="36"/>
      <c r="E11" s="37"/>
    </row>
  </sheetData>
  <mergeCells count="1">
    <mergeCell ref="A1:D1"/>
  </mergeCells>
  <hyperlinks>
    <hyperlink ref="A4" r:id="rId1" location="" tooltip="" display="Czas ładowania strony głównej https://wdi-optimised-frontend-starter.vercel.app/"/>
    <hyperlink ref="A5" r:id="rId2" location="" tooltip="" display="Czas ładowania strony kontaktowej https://wdi-optimised-frontend-starter.vercel.app/contact.html"/>
    <hyperlink ref="A6" r:id="rId3" location="" tooltip="" display="Czas ładowania strony z newsami https://wdi-optimised-frontend-starter.vercel.app/news-listing.html"/>
    <hyperlink ref="A7" r:id="rId4" location="" tooltip="" display="Czas ładowania pojedyńczego newsa https://wdi-optimised-frontend-starter.vercel.app/news-single.html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R43"/>
  <sheetViews>
    <sheetView workbookViewId="0" showGridLines="0" defaultGridColor="1"/>
  </sheetViews>
  <sheetFormatPr defaultColWidth="14.5" defaultRowHeight="13.45" customHeight="1" outlineLevelRow="0" outlineLevelCol="0"/>
  <cols>
    <col min="1" max="1" width="19.3516" style="38" customWidth="1"/>
    <col min="2" max="2" width="18" style="38" customWidth="1"/>
    <col min="3" max="3" width="15.3516" style="38" customWidth="1"/>
    <col min="4" max="4" width="16.3516" style="38" customWidth="1"/>
    <col min="5" max="5" width="15.5" style="38" customWidth="1"/>
    <col min="6" max="6" width="15.3516" style="38" customWidth="1"/>
    <col min="7" max="8" width="16.3516" style="38" customWidth="1"/>
    <col min="9" max="9" width="14.5" style="38" customWidth="1"/>
    <col min="10" max="10" width="19.3516" style="66" customWidth="1"/>
    <col min="11" max="11" width="18" style="66" customWidth="1"/>
    <col min="12" max="12" width="15.3516" style="66" customWidth="1"/>
    <col min="13" max="13" width="16.3516" style="66" customWidth="1"/>
    <col min="14" max="14" width="15.5" style="66" customWidth="1"/>
    <col min="15" max="15" width="15.3516" style="66" customWidth="1"/>
    <col min="16" max="17" width="16.3516" style="66" customWidth="1"/>
    <col min="18" max="18" width="14.5" style="66" customWidth="1"/>
    <col min="19" max="16384" width="14.5" style="66" customWidth="1"/>
  </cols>
  <sheetData>
    <row r="1" ht="13.65" customHeight="1">
      <c r="A1" s="39"/>
      <c r="B1" t="s" s="40">
        <v>28</v>
      </c>
      <c r="C1" t="s" s="40">
        <v>29</v>
      </c>
      <c r="D1" t="s" s="40">
        <v>30</v>
      </c>
      <c r="E1" t="s" s="40">
        <v>31</v>
      </c>
      <c r="F1" t="s" s="40">
        <v>32</v>
      </c>
      <c r="G1" t="s" s="40">
        <v>33</v>
      </c>
      <c r="H1" t="s" s="40">
        <v>34</v>
      </c>
      <c r="I1" t="s" s="41">
        <v>35</v>
      </c>
    </row>
    <row r="2" ht="13.65" customHeight="1">
      <c r="A2" t="s" s="42">
        <v>36</v>
      </c>
      <c r="B2" s="43">
        <v>0.169</v>
      </c>
      <c r="C2" s="43">
        <v>1.1</v>
      </c>
      <c r="D2" s="43">
        <v>1.048</v>
      </c>
      <c r="E2" s="44">
        <v>11.607</v>
      </c>
      <c r="F2" t="s" s="45">
        <v>37</v>
      </c>
      <c r="G2" s="46">
        <v>0.091</v>
      </c>
      <c r="H2" s="47">
        <v>0.106</v>
      </c>
      <c r="I2" s="48">
        <v>9</v>
      </c>
    </row>
    <row r="3" ht="13.65" customHeight="1">
      <c r="A3" t="s" s="42">
        <v>38</v>
      </c>
      <c r="B3" s="43">
        <v>0.242</v>
      </c>
      <c r="C3" s="49">
        <v>1.1</v>
      </c>
      <c r="D3" s="43">
        <v>1.037</v>
      </c>
      <c r="E3" s="50">
        <v>5.98</v>
      </c>
      <c r="F3" t="s" s="51">
        <v>39</v>
      </c>
      <c r="G3" s="52">
        <v>0.005</v>
      </c>
      <c r="H3" t="s" s="53">
        <v>40</v>
      </c>
      <c r="I3" s="48">
        <v>14</v>
      </c>
    </row>
    <row r="4" ht="13.65" customHeight="1">
      <c r="A4" t="s" s="42">
        <v>41</v>
      </c>
      <c r="B4" s="43">
        <v>0.248</v>
      </c>
      <c r="C4" s="43">
        <v>1.1</v>
      </c>
      <c r="D4" s="43">
        <v>1.089</v>
      </c>
      <c r="E4" s="43">
        <v>11.2</v>
      </c>
      <c r="F4" s="54">
        <v>10.667</v>
      </c>
      <c r="G4" s="55">
        <v>0.194</v>
      </c>
      <c r="H4" t="s" s="56">
        <v>42</v>
      </c>
      <c r="I4" s="48">
        <v>6</v>
      </c>
    </row>
    <row r="5" ht="13.65" customHeight="1">
      <c r="A5" t="s" s="42">
        <v>43</v>
      </c>
      <c r="B5" s="47">
        <v>0.329</v>
      </c>
      <c r="C5" s="47">
        <v>1.1</v>
      </c>
      <c r="D5" s="47">
        <v>1.134</v>
      </c>
      <c r="E5" s="47">
        <v>5.902</v>
      </c>
      <c r="F5" s="57">
        <v>7.458</v>
      </c>
      <c r="G5" s="55">
        <v>0.201</v>
      </c>
      <c r="H5" s="58">
        <v>0.376</v>
      </c>
      <c r="I5" s="48">
        <v>8</v>
      </c>
    </row>
    <row r="6" ht="13.65" customHeight="1">
      <c r="A6" t="s" s="42">
        <v>44</v>
      </c>
      <c r="B6" s="59">
        <f>STDEV(B2:B5)</f>
        <v>0.0654064217030713</v>
      </c>
      <c r="C6" s="59">
        <f>STDEV(C2:C5)</f>
        <v>0</v>
      </c>
      <c r="D6" s="59">
        <f>STDEV(D2:D5)</f>
        <v>0.0440983748755741</v>
      </c>
      <c r="E6" s="60">
        <f>STDEV(E2:E5)</f>
        <v>3.15831034732181</v>
      </c>
      <c r="F6" s="61">
        <f>STDEV(F2:F5)</f>
        <v>2.26910566082763</v>
      </c>
      <c r="G6" s="58">
        <f>STDEV(G2:G5)</f>
        <v>0.0932250860373251</v>
      </c>
      <c r="H6" s="58">
        <f>STDEV(H2:H5)</f>
        <v>0.190918830920368</v>
      </c>
      <c r="I6" s="62"/>
    </row>
    <row r="7" ht="13.65" customHeight="1">
      <c r="A7" s="63"/>
      <c r="B7" s="63"/>
      <c r="C7" s="63"/>
      <c r="D7" s="63"/>
      <c r="E7" s="63"/>
      <c r="F7" s="63"/>
      <c r="G7" s="63"/>
      <c r="H7" s="63"/>
      <c r="I7" s="64"/>
    </row>
    <row r="8" ht="13.65" customHeight="1">
      <c r="A8" s="64"/>
      <c r="B8" s="64"/>
      <c r="C8" s="64"/>
      <c r="D8" s="64"/>
      <c r="E8" s="64"/>
      <c r="F8" s="64"/>
      <c r="G8" s="64"/>
      <c r="H8" s="64"/>
      <c r="I8" s="64"/>
    </row>
    <row r="9" ht="13.65" customHeight="1">
      <c r="A9" s="64"/>
      <c r="B9" s="64"/>
      <c r="C9" s="64"/>
      <c r="D9" s="64"/>
      <c r="E9" s="64"/>
      <c r="F9" s="64"/>
      <c r="G9" s="64"/>
      <c r="H9" s="64"/>
      <c r="I9" s="64"/>
    </row>
    <row r="10" ht="13.65" customHeight="1">
      <c r="A10" s="64"/>
      <c r="B10" s="64"/>
      <c r="C10" s="64"/>
      <c r="D10" s="64"/>
      <c r="E10" s="64"/>
      <c r="F10" s="64"/>
      <c r="G10" s="64"/>
      <c r="H10" s="64"/>
      <c r="I10" s="64"/>
    </row>
    <row r="11" ht="13.45" customHeight="1">
      <c r="A11" s="2"/>
      <c r="B11" s="3"/>
      <c r="C11" s="3"/>
      <c r="D11" s="3"/>
      <c r="E11" s="3"/>
      <c r="F11" s="3"/>
      <c r="G11" s="3"/>
      <c r="H11" s="3"/>
      <c r="I11" s="4"/>
    </row>
    <row r="12" ht="13.45" customHeight="1">
      <c r="A12" s="5"/>
      <c r="B12" s="6"/>
      <c r="C12" s="6"/>
      <c r="D12" s="6"/>
      <c r="E12" s="6"/>
      <c r="F12" s="6"/>
      <c r="G12" s="6"/>
      <c r="H12" s="6"/>
      <c r="I12" s="7"/>
    </row>
    <row r="13" ht="13.45" customHeight="1">
      <c r="A13" s="5"/>
      <c r="B13" s="6"/>
      <c r="C13" s="6"/>
      <c r="D13" s="6"/>
      <c r="E13" s="6"/>
      <c r="F13" s="6"/>
      <c r="G13" s="6"/>
      <c r="H13" s="6"/>
      <c r="I13" s="7"/>
    </row>
    <row r="14" ht="13.45" customHeight="1">
      <c r="A14" s="5"/>
      <c r="B14" s="6"/>
      <c r="C14" s="6"/>
      <c r="D14" s="6"/>
      <c r="E14" s="6"/>
      <c r="F14" s="6"/>
      <c r="G14" s="6"/>
      <c r="H14" s="6"/>
      <c r="I14" s="7"/>
    </row>
    <row r="15" ht="13.45" customHeight="1">
      <c r="A15" s="5"/>
      <c r="B15" s="6"/>
      <c r="C15" s="6"/>
      <c r="D15" s="6"/>
      <c r="E15" s="6"/>
      <c r="F15" s="6"/>
      <c r="G15" s="6"/>
      <c r="H15" s="6"/>
      <c r="I15" s="7"/>
    </row>
    <row r="16" ht="13.45" customHeight="1">
      <c r="A16" s="5"/>
      <c r="B16" s="6"/>
      <c r="C16" s="6"/>
      <c r="D16" s="6"/>
      <c r="E16" s="6"/>
      <c r="F16" s="6"/>
      <c r="G16" s="6"/>
      <c r="H16" s="6"/>
      <c r="I16" s="7"/>
    </row>
    <row r="17" ht="13.45" customHeight="1">
      <c r="A17" s="5"/>
      <c r="B17" s="6"/>
      <c r="C17" s="6"/>
      <c r="D17" s="6"/>
      <c r="E17" s="6"/>
      <c r="F17" s="6"/>
      <c r="G17" s="6"/>
      <c r="H17" s="6"/>
      <c r="I17" s="7"/>
    </row>
    <row r="18" ht="13.45" customHeight="1">
      <c r="A18" s="5"/>
      <c r="B18" s="6"/>
      <c r="C18" s="6"/>
      <c r="D18" s="6"/>
      <c r="E18" s="6"/>
      <c r="F18" s="6"/>
      <c r="G18" s="6"/>
      <c r="H18" s="6"/>
      <c r="I18" s="7"/>
    </row>
    <row r="19" ht="13.45" customHeight="1">
      <c r="A19" s="5"/>
      <c r="B19" s="6"/>
      <c r="C19" s="6"/>
      <c r="D19" s="6"/>
      <c r="E19" s="6"/>
      <c r="F19" s="6"/>
      <c r="G19" s="6"/>
      <c r="H19" s="6"/>
      <c r="I19" s="7"/>
    </row>
    <row r="20" ht="13.45" customHeight="1">
      <c r="A20" s="5"/>
      <c r="B20" s="6"/>
      <c r="C20" s="6"/>
      <c r="D20" s="6"/>
      <c r="E20" s="6"/>
      <c r="F20" s="6"/>
      <c r="G20" s="6"/>
      <c r="H20" s="6"/>
      <c r="I20" s="7"/>
    </row>
    <row r="21" ht="13.45" customHeight="1">
      <c r="A21" s="15"/>
      <c r="B21" s="65"/>
      <c r="C21" s="65"/>
      <c r="D21" s="65"/>
      <c r="E21" s="65"/>
      <c r="F21" s="65"/>
      <c r="G21" s="65"/>
      <c r="H21" s="65"/>
      <c r="I21" s="19"/>
    </row>
    <row r="23" ht="13.65" customHeight="1">
      <c r="J23" s="39"/>
      <c r="K23" t="s" s="40">
        <v>28</v>
      </c>
      <c r="L23" t="s" s="40">
        <v>29</v>
      </c>
      <c r="M23" t="s" s="40">
        <v>30</v>
      </c>
      <c r="N23" t="s" s="40">
        <v>31</v>
      </c>
      <c r="O23" t="s" s="40">
        <v>32</v>
      </c>
      <c r="P23" t="s" s="40">
        <v>33</v>
      </c>
      <c r="Q23" t="s" s="40">
        <v>34</v>
      </c>
      <c r="R23" t="s" s="41">
        <v>35</v>
      </c>
    </row>
    <row r="24" ht="13.65" customHeight="1">
      <c r="J24" t="s" s="42">
        <v>36</v>
      </c>
      <c r="K24" s="43">
        <v>0.166</v>
      </c>
      <c r="L24" s="67">
        <v>0.8</v>
      </c>
      <c r="M24" s="52">
        <v>0.782</v>
      </c>
      <c r="N24" s="68">
        <v>17.079</v>
      </c>
      <c r="O24" t="s" s="69">
        <v>45</v>
      </c>
      <c r="P24" s="50">
        <v>0.06900000000000001</v>
      </c>
      <c r="Q24" s="57">
        <v>1.729</v>
      </c>
      <c r="R24" s="48">
        <v>9</v>
      </c>
    </row>
    <row r="25" ht="13.65" customHeight="1">
      <c r="J25" t="s" s="42">
        <v>38</v>
      </c>
      <c r="K25" s="43">
        <v>0.196</v>
      </c>
      <c r="L25" s="52">
        <v>0.6</v>
      </c>
      <c r="M25" s="52">
        <v>0.587</v>
      </c>
      <c r="N25" s="50">
        <v>5.785</v>
      </c>
      <c r="O25" t="s" s="70">
        <v>46</v>
      </c>
      <c r="P25" s="49">
        <v>0.002</v>
      </c>
      <c r="Q25" t="s" s="45">
        <v>47</v>
      </c>
      <c r="R25" s="48">
        <v>14</v>
      </c>
    </row>
    <row r="26" ht="13.65" customHeight="1">
      <c r="J26" t="s" s="42">
        <v>41</v>
      </c>
      <c r="K26" s="43">
        <v>0.171</v>
      </c>
      <c r="L26" s="52">
        <v>0.6</v>
      </c>
      <c r="M26" s="52">
        <v>0.632</v>
      </c>
      <c r="N26" s="71">
        <v>13</v>
      </c>
      <c r="O26" s="54">
        <v>16.5</v>
      </c>
      <c r="P26" s="49">
        <v>0.193</v>
      </c>
      <c r="Q26" t="s" s="72">
        <v>48</v>
      </c>
      <c r="R26" s="48">
        <v>6</v>
      </c>
    </row>
    <row r="27" ht="13.65" customHeight="1">
      <c r="J27" t="s" s="42">
        <v>43</v>
      </c>
      <c r="K27" s="47">
        <v>0.186</v>
      </c>
      <c r="L27" s="59">
        <v>0.6</v>
      </c>
      <c r="M27" s="59">
        <v>0.598</v>
      </c>
      <c r="N27" s="47">
        <v>5.425</v>
      </c>
      <c r="O27" s="73">
        <v>6.981</v>
      </c>
      <c r="P27" s="74">
        <v>0.199</v>
      </c>
      <c r="Q27" s="57">
        <v>0.638</v>
      </c>
      <c r="R27" s="48">
        <v>8</v>
      </c>
    </row>
    <row r="28" ht="13.65" customHeight="1">
      <c r="J28" t="s" s="42">
        <v>44</v>
      </c>
      <c r="K28" s="59">
        <f>STDEV(K24:K27)</f>
        <v>0.0137689263682153</v>
      </c>
      <c r="L28" s="59">
        <f>STDEV(L24:L27)</f>
        <v>0.1</v>
      </c>
      <c r="M28" s="59">
        <f>STDEV(M24:M27)</f>
        <v>0.0902233340106649</v>
      </c>
      <c r="N28" s="60">
        <f>STDEV(N24:N27)</f>
        <v>5.69776888351923</v>
      </c>
      <c r="O28" s="61">
        <f>STDEV(O24:O27)</f>
        <v>6.73094945011475</v>
      </c>
      <c r="P28" s="58">
        <f>STDEV(P24:P27)</f>
        <v>0.09664841781771009</v>
      </c>
      <c r="Q28" s="58">
        <f>STDEV(Q24:Q27)</f>
        <v>0.771453498274523</v>
      </c>
      <c r="R28" s="62"/>
    </row>
    <row r="29" ht="13.65" customHeight="1">
      <c r="J29" s="63"/>
      <c r="K29" s="63"/>
      <c r="L29" s="63"/>
      <c r="M29" s="63"/>
      <c r="N29" s="63"/>
      <c r="O29" s="63"/>
      <c r="P29" s="63"/>
      <c r="Q29" s="63"/>
      <c r="R29" s="64"/>
    </row>
    <row r="30" ht="13.65" customHeight="1">
      <c r="J30" s="64"/>
      <c r="K30" s="64"/>
      <c r="L30" s="64"/>
      <c r="M30" s="64"/>
      <c r="N30" s="64"/>
      <c r="O30" s="64"/>
      <c r="P30" s="64"/>
      <c r="Q30" s="64"/>
      <c r="R30" s="64"/>
    </row>
    <row r="31" ht="13.65" customHeight="1">
      <c r="J31" s="64"/>
      <c r="K31" s="64"/>
      <c r="L31" s="64"/>
      <c r="M31" s="64"/>
      <c r="N31" s="64"/>
      <c r="O31" s="64"/>
      <c r="P31" s="64"/>
      <c r="Q31" s="64"/>
      <c r="R31" s="64"/>
    </row>
    <row r="32" ht="13.65" customHeight="1">
      <c r="J32" s="64"/>
      <c r="K32" s="64"/>
      <c r="L32" s="64"/>
      <c r="M32" s="64"/>
      <c r="N32" s="64"/>
      <c r="O32" s="64"/>
      <c r="P32" s="64"/>
      <c r="Q32" s="64"/>
      <c r="R32" s="64"/>
    </row>
    <row r="33" ht="13.45" customHeight="1">
      <c r="J33" s="2"/>
      <c r="K33" s="3"/>
      <c r="L33" s="3"/>
      <c r="M33" s="3"/>
      <c r="N33" s="3"/>
      <c r="O33" s="3"/>
      <c r="P33" s="3"/>
      <c r="Q33" s="3"/>
      <c r="R33" s="4"/>
    </row>
    <row r="34" ht="13.45" customHeight="1">
      <c r="J34" s="5"/>
      <c r="K34" s="6"/>
      <c r="L34" s="6"/>
      <c r="M34" s="6"/>
      <c r="N34" s="6"/>
      <c r="O34" s="6"/>
      <c r="P34" s="6"/>
      <c r="Q34" s="6"/>
      <c r="R34" s="7"/>
    </row>
    <row r="35" ht="13.45" customHeight="1">
      <c r="J35" s="5"/>
      <c r="K35" s="6"/>
      <c r="L35" s="6"/>
      <c r="M35" s="6"/>
      <c r="N35" s="6"/>
      <c r="O35" s="6"/>
      <c r="P35" s="6"/>
      <c r="Q35" s="6"/>
      <c r="R35" s="7"/>
    </row>
    <row r="36" ht="13.45" customHeight="1">
      <c r="J36" s="5"/>
      <c r="K36" s="6"/>
      <c r="L36" s="6"/>
      <c r="M36" s="6"/>
      <c r="N36" s="6"/>
      <c r="O36" s="6"/>
      <c r="P36" s="6"/>
      <c r="Q36" s="6"/>
      <c r="R36" s="7"/>
    </row>
    <row r="37" ht="13.45" customHeight="1">
      <c r="J37" s="5"/>
      <c r="K37" s="6"/>
      <c r="L37" s="6"/>
      <c r="M37" s="6"/>
      <c r="N37" s="6"/>
      <c r="O37" s="6"/>
      <c r="P37" s="6"/>
      <c r="Q37" s="6"/>
      <c r="R37" s="7"/>
    </row>
    <row r="38" ht="13.45" customHeight="1">
      <c r="J38" s="5"/>
      <c r="K38" s="6"/>
      <c r="L38" s="6"/>
      <c r="M38" s="6"/>
      <c r="N38" s="6"/>
      <c r="O38" s="6"/>
      <c r="P38" s="6"/>
      <c r="Q38" s="6"/>
      <c r="R38" s="7"/>
    </row>
    <row r="39" ht="13.45" customHeight="1">
      <c r="J39" s="5"/>
      <c r="K39" s="6"/>
      <c r="L39" s="6"/>
      <c r="M39" s="6"/>
      <c r="N39" s="6"/>
      <c r="O39" s="6"/>
      <c r="P39" s="6"/>
      <c r="Q39" s="6"/>
      <c r="R39" s="7"/>
    </row>
    <row r="40" ht="13.45" customHeight="1">
      <c r="J40" s="5"/>
      <c r="K40" s="6"/>
      <c r="L40" s="6"/>
      <c r="M40" s="6"/>
      <c r="N40" s="6"/>
      <c r="O40" s="6"/>
      <c r="P40" s="6"/>
      <c r="Q40" s="6"/>
      <c r="R40" s="7"/>
    </row>
    <row r="41" ht="13.45" customHeight="1">
      <c r="J41" s="5"/>
      <c r="K41" s="6"/>
      <c r="L41" s="6"/>
      <c r="M41" s="6"/>
      <c r="N41" s="6"/>
      <c r="O41" s="6"/>
      <c r="P41" s="6"/>
      <c r="Q41" s="6"/>
      <c r="R41" s="7"/>
    </row>
    <row r="42" ht="13.45" customHeight="1">
      <c r="J42" s="5"/>
      <c r="K42" s="6"/>
      <c r="L42" s="6"/>
      <c r="M42" s="6"/>
      <c r="N42" s="6"/>
      <c r="O42" s="6"/>
      <c r="P42" s="6"/>
      <c r="Q42" s="6"/>
      <c r="R42" s="7"/>
    </row>
    <row r="43" ht="13.45" customHeight="1">
      <c r="J43" s="15"/>
      <c r="K43" s="65"/>
      <c r="L43" s="65"/>
      <c r="M43" s="65"/>
      <c r="N43" s="65"/>
      <c r="O43" s="65"/>
      <c r="P43" s="65"/>
      <c r="Q43" s="65"/>
      <c r="R43" s="19"/>
    </row>
  </sheetData>
  <hyperlinks>
    <hyperlink ref="A2" r:id="rId1" location="" tooltip="" display="Strona główna https://wdi-optimised-frontend-starter.vercel.app/"/>
    <hyperlink ref="A3" r:id="rId2" location="" tooltip="" display="Kontakt https://wdi-optimised-frontend-starter.vercel.app/contact.html"/>
    <hyperlink ref="A4" r:id="rId3" location="" tooltip="" display="News https://wdi-optimised-frontend-starter.vercel.app/news-listing.html"/>
    <hyperlink ref="A5" r:id="rId4" location="" tooltip="" display="Pojedynczy news https://wdi-optimised-frontend-starter.vercel.app/news-single.html"/>
    <hyperlink ref="J24" r:id="rId5" location="" tooltip="" display="Strona główna https://wdi-optimised-frontend-starter.vercel.app/"/>
    <hyperlink ref="J25" r:id="rId6" location="" tooltip="" display="Kontakt https://wdi-optimised-frontend-starter.vercel.app/contact.html"/>
    <hyperlink ref="J26" r:id="rId7" location="" tooltip="" display="News https://wdi-optimised-frontend-starter.vercel.app/news-listing.html"/>
    <hyperlink ref="J27" r:id="rId8" location="" tooltip="" display="Pojedynczy news https://wdi-optimised-frontend-starter.vercel.app/news-single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