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99ksh\OneDrive\Documents\Desktop\Appwelt\pyex\"/>
    </mc:Choice>
  </mc:AlternateContent>
  <xr:revisionPtr revIDLastSave="0" documentId="13_ncr:1_{BBE6445B-B162-40BB-8C8E-B579071681E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Raw_data_01" sheetId="2" r:id="rId2"/>
    <sheet name="daily_summary_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68" i="3" l="1"/>
  <c r="AE368" i="3"/>
  <c r="AD368" i="3"/>
  <c r="AC368" i="3"/>
  <c r="Y368" i="3"/>
  <c r="X368" i="3"/>
  <c r="W368" i="3"/>
  <c r="V368" i="3"/>
  <c r="R368" i="3"/>
  <c r="Q368" i="3"/>
  <c r="P368" i="3"/>
  <c r="O368" i="3"/>
  <c r="K368" i="3"/>
  <c r="J368" i="3"/>
  <c r="I368" i="3"/>
  <c r="H368" i="3"/>
  <c r="B368" i="3"/>
  <c r="AF367" i="3"/>
  <c r="AE367" i="3"/>
  <c r="AD367" i="3"/>
  <c r="AC367" i="3"/>
  <c r="Y367" i="3"/>
  <c r="X367" i="3"/>
  <c r="W367" i="3"/>
  <c r="V367" i="3"/>
  <c r="R367" i="3"/>
  <c r="Q367" i="3"/>
  <c r="P367" i="3"/>
  <c r="O367" i="3"/>
  <c r="K367" i="3"/>
  <c r="J367" i="3"/>
  <c r="I367" i="3"/>
  <c r="H367" i="3"/>
  <c r="B367" i="3"/>
  <c r="AF366" i="3"/>
  <c r="AE366" i="3"/>
  <c r="AD366" i="3"/>
  <c r="AC366" i="3"/>
  <c r="Y366" i="3"/>
  <c r="X366" i="3"/>
  <c r="W366" i="3"/>
  <c r="V366" i="3"/>
  <c r="R366" i="3"/>
  <c r="Q366" i="3"/>
  <c r="P366" i="3"/>
  <c r="O366" i="3"/>
  <c r="K366" i="3"/>
  <c r="J366" i="3"/>
  <c r="I366" i="3"/>
  <c r="H366" i="3"/>
  <c r="B366" i="3"/>
  <c r="AF365" i="3"/>
  <c r="AE365" i="3"/>
  <c r="AD365" i="3"/>
  <c r="AC365" i="3"/>
  <c r="Y365" i="3"/>
  <c r="X365" i="3"/>
  <c r="W365" i="3"/>
  <c r="V365" i="3"/>
  <c r="R365" i="3"/>
  <c r="Q365" i="3"/>
  <c r="P365" i="3"/>
  <c r="O365" i="3"/>
  <c r="K365" i="3"/>
  <c r="J365" i="3"/>
  <c r="I365" i="3"/>
  <c r="H365" i="3"/>
  <c r="B365" i="3"/>
  <c r="AF364" i="3"/>
  <c r="AE364" i="3"/>
  <c r="AD364" i="3"/>
  <c r="AC364" i="3"/>
  <c r="Y364" i="3"/>
  <c r="X364" i="3"/>
  <c r="W364" i="3"/>
  <c r="V364" i="3"/>
  <c r="R364" i="3"/>
  <c r="Q364" i="3"/>
  <c r="P364" i="3"/>
  <c r="O364" i="3"/>
  <c r="K364" i="3"/>
  <c r="J364" i="3"/>
  <c r="I364" i="3"/>
  <c r="H364" i="3"/>
  <c r="B364" i="3"/>
  <c r="AF363" i="3"/>
  <c r="AE363" i="3"/>
  <c r="AD363" i="3"/>
  <c r="AC363" i="3"/>
  <c r="Y363" i="3"/>
  <c r="X363" i="3"/>
  <c r="W363" i="3"/>
  <c r="V363" i="3"/>
  <c r="R363" i="3"/>
  <c r="Q363" i="3"/>
  <c r="P363" i="3"/>
  <c r="O363" i="3"/>
  <c r="K363" i="3"/>
  <c r="J363" i="3"/>
  <c r="I363" i="3"/>
  <c r="H363" i="3"/>
  <c r="B363" i="3"/>
  <c r="AF362" i="3"/>
  <c r="AE362" i="3"/>
  <c r="AD362" i="3"/>
  <c r="AC362" i="3"/>
  <c r="Y362" i="3"/>
  <c r="X362" i="3"/>
  <c r="W362" i="3"/>
  <c r="V362" i="3"/>
  <c r="R362" i="3"/>
  <c r="Q362" i="3"/>
  <c r="P362" i="3"/>
  <c r="O362" i="3"/>
  <c r="K362" i="3"/>
  <c r="J362" i="3"/>
  <c r="I362" i="3"/>
  <c r="H362" i="3"/>
  <c r="B362" i="3"/>
  <c r="AF361" i="3"/>
  <c r="AE361" i="3"/>
  <c r="AD361" i="3"/>
  <c r="AC361" i="3"/>
  <c r="Y361" i="3"/>
  <c r="X361" i="3"/>
  <c r="W361" i="3"/>
  <c r="V361" i="3"/>
  <c r="R361" i="3"/>
  <c r="Q361" i="3"/>
  <c r="P361" i="3"/>
  <c r="O361" i="3"/>
  <c r="K361" i="3"/>
  <c r="J361" i="3"/>
  <c r="I361" i="3"/>
  <c r="H361" i="3"/>
  <c r="B361" i="3"/>
  <c r="AF360" i="3"/>
  <c r="AE360" i="3"/>
  <c r="AD360" i="3"/>
  <c r="AC360" i="3"/>
  <c r="Y360" i="3"/>
  <c r="X360" i="3"/>
  <c r="W360" i="3"/>
  <c r="V360" i="3"/>
  <c r="R360" i="3"/>
  <c r="Q360" i="3"/>
  <c r="P360" i="3"/>
  <c r="O360" i="3"/>
  <c r="K360" i="3"/>
  <c r="J360" i="3"/>
  <c r="I360" i="3"/>
  <c r="H360" i="3"/>
  <c r="B360" i="3"/>
  <c r="AF359" i="3"/>
  <c r="AE359" i="3"/>
  <c r="AD359" i="3"/>
  <c r="AC359" i="3"/>
  <c r="Y359" i="3"/>
  <c r="X359" i="3"/>
  <c r="W359" i="3"/>
  <c r="V359" i="3"/>
  <c r="R359" i="3"/>
  <c r="Q359" i="3"/>
  <c r="P359" i="3"/>
  <c r="O359" i="3"/>
  <c r="K359" i="3"/>
  <c r="J359" i="3"/>
  <c r="I359" i="3"/>
  <c r="H359" i="3"/>
  <c r="B359" i="3"/>
  <c r="AF358" i="3"/>
  <c r="AE358" i="3"/>
  <c r="AD358" i="3"/>
  <c r="AC358" i="3"/>
  <c r="Y358" i="3"/>
  <c r="X358" i="3"/>
  <c r="W358" i="3"/>
  <c r="V358" i="3"/>
  <c r="R358" i="3"/>
  <c r="Q358" i="3"/>
  <c r="P358" i="3"/>
  <c r="O358" i="3"/>
  <c r="K358" i="3"/>
  <c r="J358" i="3"/>
  <c r="I358" i="3"/>
  <c r="H358" i="3"/>
  <c r="B358" i="3"/>
  <c r="AF357" i="3"/>
  <c r="AE357" i="3"/>
  <c r="AD357" i="3"/>
  <c r="AC357" i="3"/>
  <c r="Y357" i="3"/>
  <c r="X357" i="3"/>
  <c r="W357" i="3"/>
  <c r="V357" i="3"/>
  <c r="R357" i="3"/>
  <c r="Q357" i="3"/>
  <c r="P357" i="3"/>
  <c r="O357" i="3"/>
  <c r="K357" i="3"/>
  <c r="J357" i="3"/>
  <c r="I357" i="3"/>
  <c r="H357" i="3"/>
  <c r="B357" i="3"/>
  <c r="AF356" i="3"/>
  <c r="AE356" i="3"/>
  <c r="AD356" i="3"/>
  <c r="AC356" i="3"/>
  <c r="Y356" i="3"/>
  <c r="X356" i="3"/>
  <c r="W356" i="3"/>
  <c r="V356" i="3"/>
  <c r="R356" i="3"/>
  <c r="Q356" i="3"/>
  <c r="P356" i="3"/>
  <c r="O356" i="3"/>
  <c r="K356" i="3"/>
  <c r="J356" i="3"/>
  <c r="I356" i="3"/>
  <c r="H356" i="3"/>
  <c r="B356" i="3"/>
  <c r="AF355" i="3"/>
  <c r="AE355" i="3"/>
  <c r="AD355" i="3"/>
  <c r="AC355" i="3"/>
  <c r="Y355" i="3"/>
  <c r="X355" i="3"/>
  <c r="W355" i="3"/>
  <c r="V355" i="3"/>
  <c r="R355" i="3"/>
  <c r="Q355" i="3"/>
  <c r="P355" i="3"/>
  <c r="O355" i="3"/>
  <c r="K355" i="3"/>
  <c r="J355" i="3"/>
  <c r="I355" i="3"/>
  <c r="H355" i="3"/>
  <c r="B355" i="3"/>
  <c r="AF354" i="3"/>
  <c r="AE354" i="3"/>
  <c r="AD354" i="3"/>
  <c r="AC354" i="3"/>
  <c r="Y354" i="3"/>
  <c r="X354" i="3"/>
  <c r="W354" i="3"/>
  <c r="V354" i="3"/>
  <c r="R354" i="3"/>
  <c r="Q354" i="3"/>
  <c r="P354" i="3"/>
  <c r="O354" i="3"/>
  <c r="K354" i="3"/>
  <c r="J354" i="3"/>
  <c r="I354" i="3"/>
  <c r="H354" i="3"/>
  <c r="B354" i="3"/>
  <c r="AF353" i="3"/>
  <c r="AE353" i="3"/>
  <c r="AD353" i="3"/>
  <c r="AC353" i="3"/>
  <c r="Y353" i="3"/>
  <c r="X353" i="3"/>
  <c r="W353" i="3"/>
  <c r="V353" i="3"/>
  <c r="R353" i="3"/>
  <c r="Q353" i="3"/>
  <c r="P353" i="3"/>
  <c r="O353" i="3"/>
  <c r="K353" i="3"/>
  <c r="J353" i="3"/>
  <c r="I353" i="3"/>
  <c r="H353" i="3"/>
  <c r="B353" i="3"/>
  <c r="AF352" i="3"/>
  <c r="AE352" i="3"/>
  <c r="AD352" i="3"/>
  <c r="AC352" i="3"/>
  <c r="Y352" i="3"/>
  <c r="X352" i="3"/>
  <c r="W352" i="3"/>
  <c r="V352" i="3"/>
  <c r="R352" i="3"/>
  <c r="Q352" i="3"/>
  <c r="P352" i="3"/>
  <c r="O352" i="3"/>
  <c r="K352" i="3"/>
  <c r="J352" i="3"/>
  <c r="I352" i="3"/>
  <c r="H352" i="3"/>
  <c r="B352" i="3"/>
  <c r="AF351" i="3"/>
  <c r="AE351" i="3"/>
  <c r="AD351" i="3"/>
  <c r="AC351" i="3"/>
  <c r="Y351" i="3"/>
  <c r="X351" i="3"/>
  <c r="W351" i="3"/>
  <c r="V351" i="3"/>
  <c r="R351" i="3"/>
  <c r="Q351" i="3"/>
  <c r="P351" i="3"/>
  <c r="O351" i="3"/>
  <c r="K351" i="3"/>
  <c r="J351" i="3"/>
  <c r="I351" i="3"/>
  <c r="H351" i="3"/>
  <c r="B351" i="3"/>
  <c r="AF350" i="3"/>
  <c r="AE350" i="3"/>
  <c r="AD350" i="3"/>
  <c r="AC350" i="3"/>
  <c r="Y350" i="3"/>
  <c r="X350" i="3"/>
  <c r="W350" i="3"/>
  <c r="V350" i="3"/>
  <c r="R350" i="3"/>
  <c r="Q350" i="3"/>
  <c r="P350" i="3"/>
  <c r="O350" i="3"/>
  <c r="K350" i="3"/>
  <c r="J350" i="3"/>
  <c r="I350" i="3"/>
  <c r="H350" i="3"/>
  <c r="B350" i="3"/>
  <c r="AF349" i="3"/>
  <c r="AE349" i="3"/>
  <c r="AD349" i="3"/>
  <c r="AC349" i="3"/>
  <c r="Y349" i="3"/>
  <c r="X349" i="3"/>
  <c r="W349" i="3"/>
  <c r="V349" i="3"/>
  <c r="R349" i="3"/>
  <c r="Q349" i="3"/>
  <c r="P349" i="3"/>
  <c r="O349" i="3"/>
  <c r="K349" i="3"/>
  <c r="J349" i="3"/>
  <c r="I349" i="3"/>
  <c r="H349" i="3"/>
  <c r="B349" i="3"/>
  <c r="AF348" i="3"/>
  <c r="AE348" i="3"/>
  <c r="AD348" i="3"/>
  <c r="AC348" i="3"/>
  <c r="Y348" i="3"/>
  <c r="X348" i="3"/>
  <c r="W348" i="3"/>
  <c r="V348" i="3"/>
  <c r="R348" i="3"/>
  <c r="Q348" i="3"/>
  <c r="P348" i="3"/>
  <c r="O348" i="3"/>
  <c r="K348" i="3"/>
  <c r="J348" i="3"/>
  <c r="I348" i="3"/>
  <c r="H348" i="3"/>
  <c r="B348" i="3"/>
  <c r="AF347" i="3"/>
  <c r="AE347" i="3"/>
  <c r="AD347" i="3"/>
  <c r="AC347" i="3"/>
  <c r="Y347" i="3"/>
  <c r="X347" i="3"/>
  <c r="W347" i="3"/>
  <c r="V347" i="3"/>
  <c r="R347" i="3"/>
  <c r="Q347" i="3"/>
  <c r="P347" i="3"/>
  <c r="O347" i="3"/>
  <c r="K347" i="3"/>
  <c r="J347" i="3"/>
  <c r="I347" i="3"/>
  <c r="H347" i="3"/>
  <c r="B347" i="3"/>
  <c r="AF346" i="3"/>
  <c r="AE346" i="3"/>
  <c r="AD346" i="3"/>
  <c r="AC346" i="3"/>
  <c r="Y346" i="3"/>
  <c r="X346" i="3"/>
  <c r="W346" i="3"/>
  <c r="V346" i="3"/>
  <c r="R346" i="3"/>
  <c r="Q346" i="3"/>
  <c r="P346" i="3"/>
  <c r="O346" i="3"/>
  <c r="K346" i="3"/>
  <c r="J346" i="3"/>
  <c r="I346" i="3"/>
  <c r="H346" i="3"/>
  <c r="B346" i="3"/>
  <c r="AF345" i="3"/>
  <c r="AE345" i="3"/>
  <c r="AD345" i="3"/>
  <c r="AC345" i="3"/>
  <c r="Y345" i="3"/>
  <c r="X345" i="3"/>
  <c r="W345" i="3"/>
  <c r="V345" i="3"/>
  <c r="R345" i="3"/>
  <c r="Q345" i="3"/>
  <c r="P345" i="3"/>
  <c r="O345" i="3"/>
  <c r="K345" i="3"/>
  <c r="J345" i="3"/>
  <c r="I345" i="3"/>
  <c r="H345" i="3"/>
  <c r="B345" i="3"/>
  <c r="AF344" i="3"/>
  <c r="AE344" i="3"/>
  <c r="AD344" i="3"/>
  <c r="AC344" i="3"/>
  <c r="Y344" i="3"/>
  <c r="X344" i="3"/>
  <c r="W344" i="3"/>
  <c r="V344" i="3"/>
  <c r="R344" i="3"/>
  <c r="Q344" i="3"/>
  <c r="P344" i="3"/>
  <c r="O344" i="3"/>
  <c r="K344" i="3"/>
  <c r="J344" i="3"/>
  <c r="I344" i="3"/>
  <c r="H344" i="3"/>
  <c r="B344" i="3"/>
  <c r="AF343" i="3"/>
  <c r="AE343" i="3"/>
  <c r="AD343" i="3"/>
  <c r="AC343" i="3"/>
  <c r="Y343" i="3"/>
  <c r="X343" i="3"/>
  <c r="W343" i="3"/>
  <c r="V343" i="3"/>
  <c r="R343" i="3"/>
  <c r="Q343" i="3"/>
  <c r="P343" i="3"/>
  <c r="O343" i="3"/>
  <c r="K343" i="3"/>
  <c r="J343" i="3"/>
  <c r="I343" i="3"/>
  <c r="H343" i="3"/>
  <c r="B343" i="3"/>
  <c r="AF342" i="3"/>
  <c r="AE342" i="3"/>
  <c r="AD342" i="3"/>
  <c r="AC342" i="3"/>
  <c r="Y342" i="3"/>
  <c r="X342" i="3"/>
  <c r="W342" i="3"/>
  <c r="V342" i="3"/>
  <c r="R342" i="3"/>
  <c r="Q342" i="3"/>
  <c r="P342" i="3"/>
  <c r="O342" i="3"/>
  <c r="K342" i="3"/>
  <c r="J342" i="3"/>
  <c r="I342" i="3"/>
  <c r="H342" i="3"/>
  <c r="B342" i="3"/>
  <c r="AF341" i="3"/>
  <c r="AE341" i="3"/>
  <c r="AD341" i="3"/>
  <c r="AC341" i="3"/>
  <c r="Y341" i="3"/>
  <c r="X341" i="3"/>
  <c r="W341" i="3"/>
  <c r="V341" i="3"/>
  <c r="R341" i="3"/>
  <c r="Q341" i="3"/>
  <c r="P341" i="3"/>
  <c r="O341" i="3"/>
  <c r="K341" i="3"/>
  <c r="J341" i="3"/>
  <c r="I341" i="3"/>
  <c r="H341" i="3"/>
  <c r="B341" i="3"/>
  <c r="AF340" i="3"/>
  <c r="AE340" i="3"/>
  <c r="AD340" i="3"/>
  <c r="AC340" i="3"/>
  <c r="Y340" i="3"/>
  <c r="X340" i="3"/>
  <c r="W340" i="3"/>
  <c r="V340" i="3"/>
  <c r="R340" i="3"/>
  <c r="Q340" i="3"/>
  <c r="P340" i="3"/>
  <c r="O340" i="3"/>
  <c r="K340" i="3"/>
  <c r="J340" i="3"/>
  <c r="I340" i="3"/>
  <c r="H340" i="3"/>
  <c r="B340" i="3"/>
  <c r="AF339" i="3"/>
  <c r="AE339" i="3"/>
  <c r="AD339" i="3"/>
  <c r="AC339" i="3"/>
  <c r="Y339" i="3"/>
  <c r="X339" i="3"/>
  <c r="W339" i="3"/>
  <c r="V339" i="3"/>
  <c r="R339" i="3"/>
  <c r="Q339" i="3"/>
  <c r="P339" i="3"/>
  <c r="O339" i="3"/>
  <c r="K339" i="3"/>
  <c r="J339" i="3"/>
  <c r="I339" i="3"/>
  <c r="H339" i="3"/>
  <c r="B339" i="3"/>
  <c r="AF338" i="3"/>
  <c r="AE338" i="3"/>
  <c r="AD338" i="3"/>
  <c r="AC338" i="3"/>
  <c r="Y338" i="3"/>
  <c r="X338" i="3"/>
  <c r="W338" i="3"/>
  <c r="V338" i="3"/>
  <c r="R338" i="3"/>
  <c r="Q338" i="3"/>
  <c r="P338" i="3"/>
  <c r="O338" i="3"/>
  <c r="K338" i="3"/>
  <c r="J338" i="3"/>
  <c r="I338" i="3"/>
  <c r="H338" i="3"/>
  <c r="B338" i="3"/>
  <c r="AF337" i="3"/>
  <c r="AE337" i="3"/>
  <c r="AD337" i="3"/>
  <c r="AC337" i="3"/>
  <c r="Y337" i="3"/>
  <c r="X337" i="3"/>
  <c r="W337" i="3"/>
  <c r="V337" i="3"/>
  <c r="R337" i="3"/>
  <c r="Q337" i="3"/>
  <c r="P337" i="3"/>
  <c r="O337" i="3"/>
  <c r="K337" i="3"/>
  <c r="J337" i="3"/>
  <c r="I337" i="3"/>
  <c r="H337" i="3"/>
  <c r="B337" i="3"/>
  <c r="AF336" i="3"/>
  <c r="AE336" i="3"/>
  <c r="AD336" i="3"/>
  <c r="AC336" i="3"/>
  <c r="Y336" i="3"/>
  <c r="X336" i="3"/>
  <c r="W336" i="3"/>
  <c r="V336" i="3"/>
  <c r="R336" i="3"/>
  <c r="Q336" i="3"/>
  <c r="P336" i="3"/>
  <c r="O336" i="3"/>
  <c r="K336" i="3"/>
  <c r="J336" i="3"/>
  <c r="I336" i="3"/>
  <c r="H336" i="3"/>
  <c r="B336" i="3"/>
  <c r="AF335" i="3"/>
  <c r="AE335" i="3"/>
  <c r="AD335" i="3"/>
  <c r="AC335" i="3"/>
  <c r="Y335" i="3"/>
  <c r="X335" i="3"/>
  <c r="W335" i="3"/>
  <c r="V335" i="3"/>
  <c r="R335" i="3"/>
  <c r="Q335" i="3"/>
  <c r="P335" i="3"/>
  <c r="O335" i="3"/>
  <c r="K335" i="3"/>
  <c r="J335" i="3"/>
  <c r="I335" i="3"/>
  <c r="H335" i="3"/>
  <c r="B335" i="3"/>
  <c r="AF334" i="3"/>
  <c r="AE334" i="3"/>
  <c r="AD334" i="3"/>
  <c r="AC334" i="3"/>
  <c r="Y334" i="3"/>
  <c r="X334" i="3"/>
  <c r="W334" i="3"/>
  <c r="V334" i="3"/>
  <c r="R334" i="3"/>
  <c r="Q334" i="3"/>
  <c r="P334" i="3"/>
  <c r="O334" i="3"/>
  <c r="K334" i="3"/>
  <c r="J334" i="3"/>
  <c r="I334" i="3"/>
  <c r="H334" i="3"/>
  <c r="B334" i="3"/>
  <c r="AF333" i="3"/>
  <c r="AE333" i="3"/>
  <c r="AD333" i="3"/>
  <c r="AC333" i="3"/>
  <c r="Y333" i="3"/>
  <c r="X333" i="3"/>
  <c r="W333" i="3"/>
  <c r="V333" i="3"/>
  <c r="R333" i="3"/>
  <c r="Q333" i="3"/>
  <c r="P333" i="3"/>
  <c r="O333" i="3"/>
  <c r="K333" i="3"/>
  <c r="J333" i="3"/>
  <c r="I333" i="3"/>
  <c r="H333" i="3"/>
  <c r="B333" i="3"/>
  <c r="AF332" i="3"/>
  <c r="AE332" i="3"/>
  <c r="AD332" i="3"/>
  <c r="AC332" i="3"/>
  <c r="Y332" i="3"/>
  <c r="X332" i="3"/>
  <c r="W332" i="3"/>
  <c r="V332" i="3"/>
  <c r="R332" i="3"/>
  <c r="Q332" i="3"/>
  <c r="P332" i="3"/>
  <c r="O332" i="3"/>
  <c r="K332" i="3"/>
  <c r="J332" i="3"/>
  <c r="I332" i="3"/>
  <c r="H332" i="3"/>
  <c r="B332" i="3"/>
  <c r="AF331" i="3"/>
  <c r="AE331" i="3"/>
  <c r="AD331" i="3"/>
  <c r="AC331" i="3"/>
  <c r="Y331" i="3"/>
  <c r="X331" i="3"/>
  <c r="W331" i="3"/>
  <c r="V331" i="3"/>
  <c r="R331" i="3"/>
  <c r="Q331" i="3"/>
  <c r="P331" i="3"/>
  <c r="O331" i="3"/>
  <c r="K331" i="3"/>
  <c r="J331" i="3"/>
  <c r="I331" i="3"/>
  <c r="H331" i="3"/>
  <c r="B331" i="3"/>
  <c r="AF330" i="3"/>
  <c r="AE330" i="3"/>
  <c r="AD330" i="3"/>
  <c r="AC330" i="3"/>
  <c r="Y330" i="3"/>
  <c r="X330" i="3"/>
  <c r="W330" i="3"/>
  <c r="V330" i="3"/>
  <c r="R330" i="3"/>
  <c r="Q330" i="3"/>
  <c r="P330" i="3"/>
  <c r="O330" i="3"/>
  <c r="K330" i="3"/>
  <c r="J330" i="3"/>
  <c r="I330" i="3"/>
  <c r="H330" i="3"/>
  <c r="B330" i="3"/>
  <c r="AF329" i="3"/>
  <c r="AE329" i="3"/>
  <c r="AD329" i="3"/>
  <c r="AC329" i="3"/>
  <c r="Y329" i="3"/>
  <c r="X329" i="3"/>
  <c r="W329" i="3"/>
  <c r="V329" i="3"/>
  <c r="R329" i="3"/>
  <c r="Q329" i="3"/>
  <c r="P329" i="3"/>
  <c r="O329" i="3"/>
  <c r="K329" i="3"/>
  <c r="J329" i="3"/>
  <c r="I329" i="3"/>
  <c r="H329" i="3"/>
  <c r="B329" i="3"/>
  <c r="AF328" i="3"/>
  <c r="AE328" i="3"/>
  <c r="AD328" i="3"/>
  <c r="AC328" i="3"/>
  <c r="Y328" i="3"/>
  <c r="X328" i="3"/>
  <c r="W328" i="3"/>
  <c r="V328" i="3"/>
  <c r="R328" i="3"/>
  <c r="Q328" i="3"/>
  <c r="P328" i="3"/>
  <c r="O328" i="3"/>
  <c r="K328" i="3"/>
  <c r="J328" i="3"/>
  <c r="I328" i="3"/>
  <c r="H328" i="3"/>
  <c r="B328" i="3"/>
  <c r="AF327" i="3"/>
  <c r="AE327" i="3"/>
  <c r="AD327" i="3"/>
  <c r="AC327" i="3"/>
  <c r="Y327" i="3"/>
  <c r="X327" i="3"/>
  <c r="W327" i="3"/>
  <c r="V327" i="3"/>
  <c r="R327" i="3"/>
  <c r="Q327" i="3"/>
  <c r="P327" i="3"/>
  <c r="O327" i="3"/>
  <c r="K327" i="3"/>
  <c r="J327" i="3"/>
  <c r="I327" i="3"/>
  <c r="H327" i="3"/>
  <c r="B327" i="3"/>
  <c r="AF326" i="3"/>
  <c r="AE326" i="3"/>
  <c r="AD326" i="3"/>
  <c r="AC326" i="3"/>
  <c r="Y326" i="3"/>
  <c r="X326" i="3"/>
  <c r="W326" i="3"/>
  <c r="V326" i="3"/>
  <c r="R326" i="3"/>
  <c r="Q326" i="3"/>
  <c r="P326" i="3"/>
  <c r="O326" i="3"/>
  <c r="K326" i="3"/>
  <c r="J326" i="3"/>
  <c r="I326" i="3"/>
  <c r="H326" i="3"/>
  <c r="B326" i="3"/>
  <c r="AF325" i="3"/>
  <c r="AE325" i="3"/>
  <c r="AD325" i="3"/>
  <c r="AC325" i="3"/>
  <c r="Y325" i="3"/>
  <c r="X325" i="3"/>
  <c r="W325" i="3"/>
  <c r="V325" i="3"/>
  <c r="R325" i="3"/>
  <c r="Q325" i="3"/>
  <c r="P325" i="3"/>
  <c r="O325" i="3"/>
  <c r="K325" i="3"/>
  <c r="J325" i="3"/>
  <c r="I325" i="3"/>
  <c r="H325" i="3"/>
  <c r="B325" i="3"/>
  <c r="AF324" i="3"/>
  <c r="AE324" i="3"/>
  <c r="AD324" i="3"/>
  <c r="AC324" i="3"/>
  <c r="Y324" i="3"/>
  <c r="X324" i="3"/>
  <c r="W324" i="3"/>
  <c r="V324" i="3"/>
  <c r="R324" i="3"/>
  <c r="Q324" i="3"/>
  <c r="P324" i="3"/>
  <c r="O324" i="3"/>
  <c r="K324" i="3"/>
  <c r="J324" i="3"/>
  <c r="I324" i="3"/>
  <c r="H324" i="3"/>
  <c r="B324" i="3"/>
  <c r="AF323" i="3"/>
  <c r="AE323" i="3"/>
  <c r="AD323" i="3"/>
  <c r="AC323" i="3"/>
  <c r="Y323" i="3"/>
  <c r="X323" i="3"/>
  <c r="W323" i="3"/>
  <c r="V323" i="3"/>
  <c r="R323" i="3"/>
  <c r="Q323" i="3"/>
  <c r="P323" i="3"/>
  <c r="O323" i="3"/>
  <c r="K323" i="3"/>
  <c r="J323" i="3"/>
  <c r="I323" i="3"/>
  <c r="H323" i="3"/>
  <c r="B323" i="3"/>
  <c r="AF322" i="3"/>
  <c r="AE322" i="3"/>
  <c r="AD322" i="3"/>
  <c r="AC322" i="3"/>
  <c r="Y322" i="3"/>
  <c r="X322" i="3"/>
  <c r="W322" i="3"/>
  <c r="V322" i="3"/>
  <c r="R322" i="3"/>
  <c r="Q322" i="3"/>
  <c r="P322" i="3"/>
  <c r="O322" i="3"/>
  <c r="K322" i="3"/>
  <c r="J322" i="3"/>
  <c r="I322" i="3"/>
  <c r="H322" i="3"/>
  <c r="B322" i="3"/>
  <c r="AF321" i="3"/>
  <c r="AE321" i="3"/>
  <c r="AD321" i="3"/>
  <c r="AC321" i="3"/>
  <c r="Y321" i="3"/>
  <c r="X321" i="3"/>
  <c r="W321" i="3"/>
  <c r="V321" i="3"/>
  <c r="R321" i="3"/>
  <c r="Q321" i="3"/>
  <c r="P321" i="3"/>
  <c r="O321" i="3"/>
  <c r="K321" i="3"/>
  <c r="J321" i="3"/>
  <c r="I321" i="3"/>
  <c r="H321" i="3"/>
  <c r="B321" i="3"/>
  <c r="AF320" i="3"/>
  <c r="AE320" i="3"/>
  <c r="AD320" i="3"/>
  <c r="AC320" i="3"/>
  <c r="Y320" i="3"/>
  <c r="X320" i="3"/>
  <c r="W320" i="3"/>
  <c r="V320" i="3"/>
  <c r="R320" i="3"/>
  <c r="Q320" i="3"/>
  <c r="P320" i="3"/>
  <c r="O320" i="3"/>
  <c r="K320" i="3"/>
  <c r="J320" i="3"/>
  <c r="I320" i="3"/>
  <c r="H320" i="3"/>
  <c r="B320" i="3"/>
  <c r="AF319" i="3"/>
  <c r="AE319" i="3"/>
  <c r="AD319" i="3"/>
  <c r="AC319" i="3"/>
  <c r="Y319" i="3"/>
  <c r="X319" i="3"/>
  <c r="W319" i="3"/>
  <c r="V319" i="3"/>
  <c r="R319" i="3"/>
  <c r="Q319" i="3"/>
  <c r="P319" i="3"/>
  <c r="O319" i="3"/>
  <c r="K319" i="3"/>
  <c r="J319" i="3"/>
  <c r="I319" i="3"/>
  <c r="H319" i="3"/>
  <c r="B319" i="3"/>
  <c r="AF318" i="3"/>
  <c r="AE318" i="3"/>
  <c r="AD318" i="3"/>
  <c r="AC318" i="3"/>
  <c r="Y318" i="3"/>
  <c r="X318" i="3"/>
  <c r="W318" i="3"/>
  <c r="V318" i="3"/>
  <c r="R318" i="3"/>
  <c r="Q318" i="3"/>
  <c r="P318" i="3"/>
  <c r="O318" i="3"/>
  <c r="K318" i="3"/>
  <c r="J318" i="3"/>
  <c r="I318" i="3"/>
  <c r="H318" i="3"/>
  <c r="B318" i="3"/>
  <c r="AF317" i="3"/>
  <c r="AE317" i="3"/>
  <c r="AD317" i="3"/>
  <c r="AC317" i="3"/>
  <c r="Y317" i="3"/>
  <c r="X317" i="3"/>
  <c r="W317" i="3"/>
  <c r="V317" i="3"/>
  <c r="R317" i="3"/>
  <c r="Q317" i="3"/>
  <c r="P317" i="3"/>
  <c r="O317" i="3"/>
  <c r="K317" i="3"/>
  <c r="J317" i="3"/>
  <c r="I317" i="3"/>
  <c r="H317" i="3"/>
  <c r="B317" i="3"/>
  <c r="AF316" i="3"/>
  <c r="AE316" i="3"/>
  <c r="AD316" i="3"/>
  <c r="AC316" i="3"/>
  <c r="Y316" i="3"/>
  <c r="X316" i="3"/>
  <c r="W316" i="3"/>
  <c r="V316" i="3"/>
  <c r="R316" i="3"/>
  <c r="Q316" i="3"/>
  <c r="P316" i="3"/>
  <c r="O316" i="3"/>
  <c r="K316" i="3"/>
  <c r="J316" i="3"/>
  <c r="I316" i="3"/>
  <c r="H316" i="3"/>
  <c r="B316" i="3"/>
  <c r="AF315" i="3"/>
  <c r="AE315" i="3"/>
  <c r="AD315" i="3"/>
  <c r="AC315" i="3"/>
  <c r="Y315" i="3"/>
  <c r="X315" i="3"/>
  <c r="W315" i="3"/>
  <c r="V315" i="3"/>
  <c r="R315" i="3"/>
  <c r="Q315" i="3"/>
  <c r="P315" i="3"/>
  <c r="O315" i="3"/>
  <c r="K315" i="3"/>
  <c r="J315" i="3"/>
  <c r="I315" i="3"/>
  <c r="H315" i="3"/>
  <c r="B315" i="3"/>
  <c r="AF314" i="3"/>
  <c r="AE314" i="3"/>
  <c r="AD314" i="3"/>
  <c r="AC314" i="3"/>
  <c r="Y314" i="3"/>
  <c r="X314" i="3"/>
  <c r="W314" i="3"/>
  <c r="V314" i="3"/>
  <c r="R314" i="3"/>
  <c r="Q314" i="3"/>
  <c r="P314" i="3"/>
  <c r="O314" i="3"/>
  <c r="K314" i="3"/>
  <c r="J314" i="3"/>
  <c r="I314" i="3"/>
  <c r="H314" i="3"/>
  <c r="B314" i="3"/>
  <c r="AF313" i="3"/>
  <c r="AE313" i="3"/>
  <c r="AD313" i="3"/>
  <c r="AC313" i="3"/>
  <c r="Y313" i="3"/>
  <c r="X313" i="3"/>
  <c r="W313" i="3"/>
  <c r="V313" i="3"/>
  <c r="R313" i="3"/>
  <c r="Q313" i="3"/>
  <c r="P313" i="3"/>
  <c r="O313" i="3"/>
  <c r="K313" i="3"/>
  <c r="J313" i="3"/>
  <c r="I313" i="3"/>
  <c r="H313" i="3"/>
  <c r="B313" i="3"/>
  <c r="AF312" i="3"/>
  <c r="AE312" i="3"/>
  <c r="AD312" i="3"/>
  <c r="AC312" i="3"/>
  <c r="Y312" i="3"/>
  <c r="X312" i="3"/>
  <c r="W312" i="3"/>
  <c r="V312" i="3"/>
  <c r="R312" i="3"/>
  <c r="Q312" i="3"/>
  <c r="P312" i="3"/>
  <c r="O312" i="3"/>
  <c r="K312" i="3"/>
  <c r="J312" i="3"/>
  <c r="I312" i="3"/>
  <c r="H312" i="3"/>
  <c r="B312" i="3"/>
  <c r="AF311" i="3"/>
  <c r="AE311" i="3"/>
  <c r="AD311" i="3"/>
  <c r="AC311" i="3"/>
  <c r="Y311" i="3"/>
  <c r="X311" i="3"/>
  <c r="W311" i="3"/>
  <c r="V311" i="3"/>
  <c r="R311" i="3"/>
  <c r="Q311" i="3"/>
  <c r="P311" i="3"/>
  <c r="O311" i="3"/>
  <c r="K311" i="3"/>
  <c r="J311" i="3"/>
  <c r="I311" i="3"/>
  <c r="H311" i="3"/>
  <c r="B311" i="3"/>
  <c r="AF310" i="3"/>
  <c r="AE310" i="3"/>
  <c r="AD310" i="3"/>
  <c r="AC310" i="3"/>
  <c r="Y310" i="3"/>
  <c r="X310" i="3"/>
  <c r="W310" i="3"/>
  <c r="V310" i="3"/>
  <c r="R310" i="3"/>
  <c r="Q310" i="3"/>
  <c r="P310" i="3"/>
  <c r="O310" i="3"/>
  <c r="K310" i="3"/>
  <c r="J310" i="3"/>
  <c r="I310" i="3"/>
  <c r="H310" i="3"/>
  <c r="B310" i="3"/>
  <c r="AF309" i="3"/>
  <c r="AE309" i="3"/>
  <c r="AD309" i="3"/>
  <c r="AC309" i="3"/>
  <c r="Y309" i="3"/>
  <c r="X309" i="3"/>
  <c r="W309" i="3"/>
  <c r="V309" i="3"/>
  <c r="R309" i="3"/>
  <c r="Q309" i="3"/>
  <c r="P309" i="3"/>
  <c r="O309" i="3"/>
  <c r="K309" i="3"/>
  <c r="J309" i="3"/>
  <c r="I309" i="3"/>
  <c r="H309" i="3"/>
  <c r="B309" i="3"/>
  <c r="AF308" i="3"/>
  <c r="AE308" i="3"/>
  <c r="AD308" i="3"/>
  <c r="AC308" i="3"/>
  <c r="Y308" i="3"/>
  <c r="X308" i="3"/>
  <c r="W308" i="3"/>
  <c r="V308" i="3"/>
  <c r="R308" i="3"/>
  <c r="Q308" i="3"/>
  <c r="P308" i="3"/>
  <c r="O308" i="3"/>
  <c r="K308" i="3"/>
  <c r="J308" i="3"/>
  <c r="I308" i="3"/>
  <c r="H308" i="3"/>
  <c r="B308" i="3"/>
  <c r="AF307" i="3"/>
  <c r="AE307" i="3"/>
  <c r="AD307" i="3"/>
  <c r="AC307" i="3"/>
  <c r="Y307" i="3"/>
  <c r="X307" i="3"/>
  <c r="W307" i="3"/>
  <c r="V307" i="3"/>
  <c r="R307" i="3"/>
  <c r="Q307" i="3"/>
  <c r="P307" i="3"/>
  <c r="O307" i="3"/>
  <c r="K307" i="3"/>
  <c r="J307" i="3"/>
  <c r="I307" i="3"/>
  <c r="H307" i="3"/>
  <c r="B307" i="3"/>
  <c r="AF306" i="3"/>
  <c r="AE306" i="3"/>
  <c r="AD306" i="3"/>
  <c r="AC306" i="3"/>
  <c r="Y306" i="3"/>
  <c r="X306" i="3"/>
  <c r="W306" i="3"/>
  <c r="V306" i="3"/>
  <c r="R306" i="3"/>
  <c r="Q306" i="3"/>
  <c r="P306" i="3"/>
  <c r="O306" i="3"/>
  <c r="K306" i="3"/>
  <c r="J306" i="3"/>
  <c r="I306" i="3"/>
  <c r="H306" i="3"/>
  <c r="B306" i="3"/>
  <c r="AF305" i="3"/>
  <c r="AE305" i="3"/>
  <c r="AD305" i="3"/>
  <c r="AC305" i="3"/>
  <c r="Y305" i="3"/>
  <c r="X305" i="3"/>
  <c r="W305" i="3"/>
  <c r="V305" i="3"/>
  <c r="R305" i="3"/>
  <c r="Q305" i="3"/>
  <c r="P305" i="3"/>
  <c r="O305" i="3"/>
  <c r="K305" i="3"/>
  <c r="J305" i="3"/>
  <c r="I305" i="3"/>
  <c r="H305" i="3"/>
  <c r="B305" i="3"/>
  <c r="AF304" i="3"/>
  <c r="AE304" i="3"/>
  <c r="AD304" i="3"/>
  <c r="AC304" i="3"/>
  <c r="Y304" i="3"/>
  <c r="X304" i="3"/>
  <c r="W304" i="3"/>
  <c r="V304" i="3"/>
  <c r="R304" i="3"/>
  <c r="Q304" i="3"/>
  <c r="P304" i="3"/>
  <c r="O304" i="3"/>
  <c r="K304" i="3"/>
  <c r="J304" i="3"/>
  <c r="I304" i="3"/>
  <c r="H304" i="3"/>
  <c r="B304" i="3"/>
  <c r="AF303" i="3"/>
  <c r="AE303" i="3"/>
  <c r="AD303" i="3"/>
  <c r="AC303" i="3"/>
  <c r="Y303" i="3"/>
  <c r="X303" i="3"/>
  <c r="W303" i="3"/>
  <c r="V303" i="3"/>
  <c r="R303" i="3"/>
  <c r="Q303" i="3"/>
  <c r="P303" i="3"/>
  <c r="O303" i="3"/>
  <c r="K303" i="3"/>
  <c r="J303" i="3"/>
  <c r="I303" i="3"/>
  <c r="H303" i="3"/>
  <c r="B303" i="3"/>
  <c r="AF302" i="3"/>
  <c r="AE302" i="3"/>
  <c r="AD302" i="3"/>
  <c r="AC302" i="3"/>
  <c r="Y302" i="3"/>
  <c r="X302" i="3"/>
  <c r="W302" i="3"/>
  <c r="V302" i="3"/>
  <c r="R302" i="3"/>
  <c r="Q302" i="3"/>
  <c r="P302" i="3"/>
  <c r="O302" i="3"/>
  <c r="K302" i="3"/>
  <c r="J302" i="3"/>
  <c r="I302" i="3"/>
  <c r="H302" i="3"/>
  <c r="B302" i="3"/>
  <c r="AF301" i="3"/>
  <c r="AE301" i="3"/>
  <c r="AD301" i="3"/>
  <c r="AC301" i="3"/>
  <c r="Y301" i="3"/>
  <c r="X301" i="3"/>
  <c r="W301" i="3"/>
  <c r="V301" i="3"/>
  <c r="R301" i="3"/>
  <c r="Q301" i="3"/>
  <c r="P301" i="3"/>
  <c r="O301" i="3"/>
  <c r="K301" i="3"/>
  <c r="J301" i="3"/>
  <c r="I301" i="3"/>
  <c r="H301" i="3"/>
  <c r="B301" i="3"/>
  <c r="AF300" i="3"/>
  <c r="AE300" i="3"/>
  <c r="AD300" i="3"/>
  <c r="AC300" i="3"/>
  <c r="Y300" i="3"/>
  <c r="X300" i="3"/>
  <c r="W300" i="3"/>
  <c r="V300" i="3"/>
  <c r="R300" i="3"/>
  <c r="Q300" i="3"/>
  <c r="P300" i="3"/>
  <c r="O300" i="3"/>
  <c r="K300" i="3"/>
  <c r="J300" i="3"/>
  <c r="I300" i="3"/>
  <c r="H300" i="3"/>
  <c r="B300" i="3"/>
  <c r="AF299" i="3"/>
  <c r="AE299" i="3"/>
  <c r="AD299" i="3"/>
  <c r="AC299" i="3"/>
  <c r="Y299" i="3"/>
  <c r="X299" i="3"/>
  <c r="W299" i="3"/>
  <c r="V299" i="3"/>
  <c r="R299" i="3"/>
  <c r="Q299" i="3"/>
  <c r="P299" i="3"/>
  <c r="O299" i="3"/>
  <c r="K299" i="3"/>
  <c r="J299" i="3"/>
  <c r="I299" i="3"/>
  <c r="H299" i="3"/>
  <c r="B299" i="3"/>
  <c r="AF298" i="3"/>
  <c r="AE298" i="3"/>
  <c r="AD298" i="3"/>
  <c r="AC298" i="3"/>
  <c r="Y298" i="3"/>
  <c r="X298" i="3"/>
  <c r="W298" i="3"/>
  <c r="V298" i="3"/>
  <c r="R298" i="3"/>
  <c r="Q298" i="3"/>
  <c r="P298" i="3"/>
  <c r="O298" i="3"/>
  <c r="K298" i="3"/>
  <c r="J298" i="3"/>
  <c r="I298" i="3"/>
  <c r="H298" i="3"/>
  <c r="B298" i="3"/>
  <c r="AF297" i="3"/>
  <c r="AE297" i="3"/>
  <c r="AD297" i="3"/>
  <c r="AC297" i="3"/>
  <c r="Y297" i="3"/>
  <c r="X297" i="3"/>
  <c r="W297" i="3"/>
  <c r="V297" i="3"/>
  <c r="R297" i="3"/>
  <c r="Q297" i="3"/>
  <c r="P297" i="3"/>
  <c r="O297" i="3"/>
  <c r="K297" i="3"/>
  <c r="J297" i="3"/>
  <c r="I297" i="3"/>
  <c r="H297" i="3"/>
  <c r="B297" i="3"/>
  <c r="AF296" i="3"/>
  <c r="AE296" i="3"/>
  <c r="AD296" i="3"/>
  <c r="AC296" i="3"/>
  <c r="Y296" i="3"/>
  <c r="X296" i="3"/>
  <c r="W296" i="3"/>
  <c r="V296" i="3"/>
  <c r="R296" i="3"/>
  <c r="Q296" i="3"/>
  <c r="P296" i="3"/>
  <c r="O296" i="3"/>
  <c r="K296" i="3"/>
  <c r="J296" i="3"/>
  <c r="I296" i="3"/>
  <c r="H296" i="3"/>
  <c r="B296" i="3"/>
  <c r="AF295" i="3"/>
  <c r="AE295" i="3"/>
  <c r="AD295" i="3"/>
  <c r="AC295" i="3"/>
  <c r="Y295" i="3"/>
  <c r="X295" i="3"/>
  <c r="W295" i="3"/>
  <c r="V295" i="3"/>
  <c r="R295" i="3"/>
  <c r="Q295" i="3"/>
  <c r="P295" i="3"/>
  <c r="O295" i="3"/>
  <c r="K295" i="3"/>
  <c r="J295" i="3"/>
  <c r="I295" i="3"/>
  <c r="H295" i="3"/>
  <c r="B295" i="3"/>
  <c r="AF294" i="3"/>
  <c r="AE294" i="3"/>
  <c r="AD294" i="3"/>
  <c r="AC294" i="3"/>
  <c r="Y294" i="3"/>
  <c r="X294" i="3"/>
  <c r="W294" i="3"/>
  <c r="V294" i="3"/>
  <c r="R294" i="3"/>
  <c r="Q294" i="3"/>
  <c r="P294" i="3"/>
  <c r="O294" i="3"/>
  <c r="K294" i="3"/>
  <c r="J294" i="3"/>
  <c r="I294" i="3"/>
  <c r="H294" i="3"/>
  <c r="B294" i="3"/>
  <c r="AF293" i="3"/>
  <c r="AE293" i="3"/>
  <c r="AD293" i="3"/>
  <c r="AC293" i="3"/>
  <c r="Y293" i="3"/>
  <c r="X293" i="3"/>
  <c r="W293" i="3"/>
  <c r="V293" i="3"/>
  <c r="R293" i="3"/>
  <c r="Q293" i="3"/>
  <c r="P293" i="3"/>
  <c r="O293" i="3"/>
  <c r="K293" i="3"/>
  <c r="J293" i="3"/>
  <c r="I293" i="3"/>
  <c r="H293" i="3"/>
  <c r="B293" i="3"/>
  <c r="AF292" i="3"/>
  <c r="AE292" i="3"/>
  <c r="AD292" i="3"/>
  <c r="AC292" i="3"/>
  <c r="Y292" i="3"/>
  <c r="X292" i="3"/>
  <c r="W292" i="3"/>
  <c r="V292" i="3"/>
  <c r="R292" i="3"/>
  <c r="Q292" i="3"/>
  <c r="P292" i="3"/>
  <c r="O292" i="3"/>
  <c r="K292" i="3"/>
  <c r="J292" i="3"/>
  <c r="I292" i="3"/>
  <c r="H292" i="3"/>
  <c r="B292" i="3"/>
  <c r="AF291" i="3"/>
  <c r="AE291" i="3"/>
  <c r="AD291" i="3"/>
  <c r="AC291" i="3"/>
  <c r="Y291" i="3"/>
  <c r="X291" i="3"/>
  <c r="W291" i="3"/>
  <c r="V291" i="3"/>
  <c r="R291" i="3"/>
  <c r="Q291" i="3"/>
  <c r="P291" i="3"/>
  <c r="O291" i="3"/>
  <c r="K291" i="3"/>
  <c r="J291" i="3"/>
  <c r="I291" i="3"/>
  <c r="H291" i="3"/>
  <c r="B291" i="3"/>
  <c r="AF290" i="3"/>
  <c r="AE290" i="3"/>
  <c r="AD290" i="3"/>
  <c r="AC290" i="3"/>
  <c r="Y290" i="3"/>
  <c r="X290" i="3"/>
  <c r="W290" i="3"/>
  <c r="V290" i="3"/>
  <c r="R290" i="3"/>
  <c r="Q290" i="3"/>
  <c r="P290" i="3"/>
  <c r="O290" i="3"/>
  <c r="K290" i="3"/>
  <c r="J290" i="3"/>
  <c r="I290" i="3"/>
  <c r="H290" i="3"/>
  <c r="B290" i="3"/>
  <c r="AF289" i="3"/>
  <c r="AE289" i="3"/>
  <c r="AD289" i="3"/>
  <c r="AC289" i="3"/>
  <c r="Y289" i="3"/>
  <c r="X289" i="3"/>
  <c r="W289" i="3"/>
  <c r="V289" i="3"/>
  <c r="R289" i="3"/>
  <c r="Q289" i="3"/>
  <c r="P289" i="3"/>
  <c r="O289" i="3"/>
  <c r="K289" i="3"/>
  <c r="J289" i="3"/>
  <c r="I289" i="3"/>
  <c r="H289" i="3"/>
  <c r="B289" i="3"/>
  <c r="AF288" i="3"/>
  <c r="AE288" i="3"/>
  <c r="AD288" i="3"/>
  <c r="AC288" i="3"/>
  <c r="Y288" i="3"/>
  <c r="X288" i="3"/>
  <c r="W288" i="3"/>
  <c r="V288" i="3"/>
  <c r="R288" i="3"/>
  <c r="Q288" i="3"/>
  <c r="P288" i="3"/>
  <c r="O288" i="3"/>
  <c r="K288" i="3"/>
  <c r="J288" i="3"/>
  <c r="I288" i="3"/>
  <c r="H288" i="3"/>
  <c r="B288" i="3"/>
  <c r="AF287" i="3"/>
  <c r="AE287" i="3"/>
  <c r="AD287" i="3"/>
  <c r="AC287" i="3"/>
  <c r="Y287" i="3"/>
  <c r="X287" i="3"/>
  <c r="W287" i="3"/>
  <c r="V287" i="3"/>
  <c r="R287" i="3"/>
  <c r="Q287" i="3"/>
  <c r="P287" i="3"/>
  <c r="O287" i="3"/>
  <c r="K287" i="3"/>
  <c r="J287" i="3"/>
  <c r="I287" i="3"/>
  <c r="H287" i="3"/>
  <c r="B287" i="3"/>
  <c r="AF286" i="3"/>
  <c r="AE286" i="3"/>
  <c r="AD286" i="3"/>
  <c r="AC286" i="3"/>
  <c r="Y286" i="3"/>
  <c r="X286" i="3"/>
  <c r="W286" i="3"/>
  <c r="V286" i="3"/>
  <c r="R286" i="3"/>
  <c r="Q286" i="3"/>
  <c r="P286" i="3"/>
  <c r="O286" i="3"/>
  <c r="K286" i="3"/>
  <c r="J286" i="3"/>
  <c r="I286" i="3"/>
  <c r="H286" i="3"/>
  <c r="B286" i="3"/>
  <c r="AF285" i="3"/>
  <c r="AE285" i="3"/>
  <c r="AD285" i="3"/>
  <c r="AC285" i="3"/>
  <c r="Y285" i="3"/>
  <c r="X285" i="3"/>
  <c r="W285" i="3"/>
  <c r="V285" i="3"/>
  <c r="R285" i="3"/>
  <c r="Q285" i="3"/>
  <c r="P285" i="3"/>
  <c r="O285" i="3"/>
  <c r="K285" i="3"/>
  <c r="J285" i="3"/>
  <c r="I285" i="3"/>
  <c r="H285" i="3"/>
  <c r="B285" i="3"/>
  <c r="AF284" i="3"/>
  <c r="AE284" i="3"/>
  <c r="AD284" i="3"/>
  <c r="AC284" i="3"/>
  <c r="Y284" i="3"/>
  <c r="X284" i="3"/>
  <c r="W284" i="3"/>
  <c r="V284" i="3"/>
  <c r="R284" i="3"/>
  <c r="Q284" i="3"/>
  <c r="P284" i="3"/>
  <c r="O284" i="3"/>
  <c r="K284" i="3"/>
  <c r="J284" i="3"/>
  <c r="I284" i="3"/>
  <c r="H284" i="3"/>
  <c r="B284" i="3"/>
  <c r="AF283" i="3"/>
  <c r="AE283" i="3"/>
  <c r="AD283" i="3"/>
  <c r="AC283" i="3"/>
  <c r="Y283" i="3"/>
  <c r="X283" i="3"/>
  <c r="W283" i="3"/>
  <c r="V283" i="3"/>
  <c r="R283" i="3"/>
  <c r="Q283" i="3"/>
  <c r="P283" i="3"/>
  <c r="O283" i="3"/>
  <c r="K283" i="3"/>
  <c r="J283" i="3"/>
  <c r="I283" i="3"/>
  <c r="H283" i="3"/>
  <c r="B283" i="3"/>
  <c r="AF282" i="3"/>
  <c r="AE282" i="3"/>
  <c r="AD282" i="3"/>
  <c r="AC282" i="3"/>
  <c r="Y282" i="3"/>
  <c r="X282" i="3"/>
  <c r="W282" i="3"/>
  <c r="V282" i="3"/>
  <c r="R282" i="3"/>
  <c r="Q282" i="3"/>
  <c r="P282" i="3"/>
  <c r="O282" i="3"/>
  <c r="K282" i="3"/>
  <c r="J282" i="3"/>
  <c r="I282" i="3"/>
  <c r="H282" i="3"/>
  <c r="B282" i="3"/>
  <c r="AF281" i="3"/>
  <c r="AE281" i="3"/>
  <c r="AD281" i="3"/>
  <c r="AC281" i="3"/>
  <c r="Y281" i="3"/>
  <c r="X281" i="3"/>
  <c r="W281" i="3"/>
  <c r="V281" i="3"/>
  <c r="R281" i="3"/>
  <c r="Q281" i="3"/>
  <c r="P281" i="3"/>
  <c r="O281" i="3"/>
  <c r="K281" i="3"/>
  <c r="J281" i="3"/>
  <c r="I281" i="3"/>
  <c r="H281" i="3"/>
  <c r="B281" i="3"/>
  <c r="AF280" i="3"/>
  <c r="AE280" i="3"/>
  <c r="AD280" i="3"/>
  <c r="AC280" i="3"/>
  <c r="Y280" i="3"/>
  <c r="X280" i="3"/>
  <c r="W280" i="3"/>
  <c r="V280" i="3"/>
  <c r="R280" i="3"/>
  <c r="Q280" i="3"/>
  <c r="P280" i="3"/>
  <c r="O280" i="3"/>
  <c r="K280" i="3"/>
  <c r="J280" i="3"/>
  <c r="I280" i="3"/>
  <c r="H280" i="3"/>
  <c r="B280" i="3"/>
  <c r="AF279" i="3"/>
  <c r="AE279" i="3"/>
  <c r="AD279" i="3"/>
  <c r="AC279" i="3"/>
  <c r="Y279" i="3"/>
  <c r="X279" i="3"/>
  <c r="W279" i="3"/>
  <c r="V279" i="3"/>
  <c r="R279" i="3"/>
  <c r="Q279" i="3"/>
  <c r="P279" i="3"/>
  <c r="O279" i="3"/>
  <c r="K279" i="3"/>
  <c r="J279" i="3"/>
  <c r="I279" i="3"/>
  <c r="H279" i="3"/>
  <c r="B279" i="3"/>
  <c r="AF278" i="3"/>
  <c r="AE278" i="3"/>
  <c r="AD278" i="3"/>
  <c r="AC278" i="3"/>
  <c r="Y278" i="3"/>
  <c r="X278" i="3"/>
  <c r="W278" i="3"/>
  <c r="V278" i="3"/>
  <c r="R278" i="3"/>
  <c r="Q278" i="3"/>
  <c r="P278" i="3"/>
  <c r="O278" i="3"/>
  <c r="K278" i="3"/>
  <c r="J278" i="3"/>
  <c r="I278" i="3"/>
  <c r="H278" i="3"/>
  <c r="B278" i="3"/>
  <c r="AF277" i="3"/>
  <c r="AE277" i="3"/>
  <c r="AD277" i="3"/>
  <c r="AC277" i="3"/>
  <c r="Y277" i="3"/>
  <c r="X277" i="3"/>
  <c r="W277" i="3"/>
  <c r="V277" i="3"/>
  <c r="R277" i="3"/>
  <c r="Q277" i="3"/>
  <c r="P277" i="3"/>
  <c r="O277" i="3"/>
  <c r="K277" i="3"/>
  <c r="J277" i="3"/>
  <c r="I277" i="3"/>
  <c r="H277" i="3"/>
  <c r="B277" i="3"/>
  <c r="AF276" i="3"/>
  <c r="AE276" i="3"/>
  <c r="AD276" i="3"/>
  <c r="AC276" i="3"/>
  <c r="Y276" i="3"/>
  <c r="X276" i="3"/>
  <c r="W276" i="3"/>
  <c r="V276" i="3"/>
  <c r="R276" i="3"/>
  <c r="Q276" i="3"/>
  <c r="P276" i="3"/>
  <c r="O276" i="3"/>
  <c r="K276" i="3"/>
  <c r="J276" i="3"/>
  <c r="I276" i="3"/>
  <c r="H276" i="3"/>
  <c r="B276" i="3"/>
  <c r="AF275" i="3"/>
  <c r="AE275" i="3"/>
  <c r="AD275" i="3"/>
  <c r="AC275" i="3"/>
  <c r="Y275" i="3"/>
  <c r="X275" i="3"/>
  <c r="W275" i="3"/>
  <c r="V275" i="3"/>
  <c r="R275" i="3"/>
  <c r="Q275" i="3"/>
  <c r="P275" i="3"/>
  <c r="O275" i="3"/>
  <c r="K275" i="3"/>
  <c r="J275" i="3"/>
  <c r="I275" i="3"/>
  <c r="H275" i="3"/>
  <c r="B275" i="3"/>
  <c r="AF274" i="3"/>
  <c r="AE274" i="3"/>
  <c r="AD274" i="3"/>
  <c r="AC274" i="3"/>
  <c r="Y274" i="3"/>
  <c r="X274" i="3"/>
  <c r="W274" i="3"/>
  <c r="V274" i="3"/>
  <c r="R274" i="3"/>
  <c r="Q274" i="3"/>
  <c r="P274" i="3"/>
  <c r="O274" i="3"/>
  <c r="K274" i="3"/>
  <c r="J274" i="3"/>
  <c r="I274" i="3"/>
  <c r="H274" i="3"/>
  <c r="B274" i="3"/>
  <c r="AF273" i="3"/>
  <c r="AE273" i="3"/>
  <c r="AD273" i="3"/>
  <c r="AC273" i="3"/>
  <c r="Y273" i="3"/>
  <c r="X273" i="3"/>
  <c r="W273" i="3"/>
  <c r="V273" i="3"/>
  <c r="R273" i="3"/>
  <c r="Q273" i="3"/>
  <c r="P273" i="3"/>
  <c r="O273" i="3"/>
  <c r="K273" i="3"/>
  <c r="J273" i="3"/>
  <c r="I273" i="3"/>
  <c r="H273" i="3"/>
  <c r="B273" i="3"/>
  <c r="AF272" i="3"/>
  <c r="AE272" i="3"/>
  <c r="AD272" i="3"/>
  <c r="AC272" i="3"/>
  <c r="Y272" i="3"/>
  <c r="X272" i="3"/>
  <c r="W272" i="3"/>
  <c r="V272" i="3"/>
  <c r="R272" i="3"/>
  <c r="Q272" i="3"/>
  <c r="P272" i="3"/>
  <c r="O272" i="3"/>
  <c r="K272" i="3"/>
  <c r="J272" i="3"/>
  <c r="I272" i="3"/>
  <c r="H272" i="3"/>
  <c r="B272" i="3"/>
  <c r="AF271" i="3"/>
  <c r="AE271" i="3"/>
  <c r="AD271" i="3"/>
  <c r="AC271" i="3"/>
  <c r="Y271" i="3"/>
  <c r="X271" i="3"/>
  <c r="W271" i="3"/>
  <c r="V271" i="3"/>
  <c r="R271" i="3"/>
  <c r="Q271" i="3"/>
  <c r="P271" i="3"/>
  <c r="O271" i="3"/>
  <c r="K271" i="3"/>
  <c r="J271" i="3"/>
  <c r="I271" i="3"/>
  <c r="H271" i="3"/>
  <c r="B271" i="3"/>
  <c r="AF270" i="3"/>
  <c r="AE270" i="3"/>
  <c r="AD270" i="3"/>
  <c r="AC270" i="3"/>
  <c r="Y270" i="3"/>
  <c r="X270" i="3"/>
  <c r="W270" i="3"/>
  <c r="V270" i="3"/>
  <c r="R270" i="3"/>
  <c r="Q270" i="3"/>
  <c r="P270" i="3"/>
  <c r="O270" i="3"/>
  <c r="K270" i="3"/>
  <c r="J270" i="3"/>
  <c r="I270" i="3"/>
  <c r="H270" i="3"/>
  <c r="B270" i="3"/>
  <c r="AF269" i="3"/>
  <c r="AE269" i="3"/>
  <c r="AD269" i="3"/>
  <c r="AC269" i="3"/>
  <c r="Y269" i="3"/>
  <c r="X269" i="3"/>
  <c r="W269" i="3"/>
  <c r="V269" i="3"/>
  <c r="R269" i="3"/>
  <c r="Q269" i="3"/>
  <c r="P269" i="3"/>
  <c r="O269" i="3"/>
  <c r="K269" i="3"/>
  <c r="J269" i="3"/>
  <c r="I269" i="3"/>
  <c r="H269" i="3"/>
  <c r="B269" i="3"/>
  <c r="AF268" i="3"/>
  <c r="AE268" i="3"/>
  <c r="AD268" i="3"/>
  <c r="AC268" i="3"/>
  <c r="Y268" i="3"/>
  <c r="X268" i="3"/>
  <c r="W268" i="3"/>
  <c r="V268" i="3"/>
  <c r="R268" i="3"/>
  <c r="Q268" i="3"/>
  <c r="P268" i="3"/>
  <c r="O268" i="3"/>
  <c r="K268" i="3"/>
  <c r="J268" i="3"/>
  <c r="I268" i="3"/>
  <c r="H268" i="3"/>
  <c r="B268" i="3"/>
  <c r="AF267" i="3"/>
  <c r="AE267" i="3"/>
  <c r="AD267" i="3"/>
  <c r="AC267" i="3"/>
  <c r="Y267" i="3"/>
  <c r="X267" i="3"/>
  <c r="W267" i="3"/>
  <c r="V267" i="3"/>
  <c r="R267" i="3"/>
  <c r="Q267" i="3"/>
  <c r="P267" i="3"/>
  <c r="O267" i="3"/>
  <c r="K267" i="3"/>
  <c r="J267" i="3"/>
  <c r="I267" i="3"/>
  <c r="H267" i="3"/>
  <c r="B267" i="3"/>
  <c r="AF266" i="3"/>
  <c r="AE266" i="3"/>
  <c r="AD266" i="3"/>
  <c r="AC266" i="3"/>
  <c r="Y266" i="3"/>
  <c r="X266" i="3"/>
  <c r="W266" i="3"/>
  <c r="V266" i="3"/>
  <c r="R266" i="3"/>
  <c r="Q266" i="3"/>
  <c r="P266" i="3"/>
  <c r="O266" i="3"/>
  <c r="K266" i="3"/>
  <c r="J266" i="3"/>
  <c r="I266" i="3"/>
  <c r="H266" i="3"/>
  <c r="B266" i="3"/>
  <c r="AF265" i="3"/>
  <c r="AE265" i="3"/>
  <c r="AD265" i="3"/>
  <c r="AC265" i="3"/>
  <c r="Y265" i="3"/>
  <c r="X265" i="3"/>
  <c r="W265" i="3"/>
  <c r="V265" i="3"/>
  <c r="R265" i="3"/>
  <c r="Q265" i="3"/>
  <c r="P265" i="3"/>
  <c r="O265" i="3"/>
  <c r="K265" i="3"/>
  <c r="J265" i="3"/>
  <c r="I265" i="3"/>
  <c r="H265" i="3"/>
  <c r="B265" i="3"/>
  <c r="AF264" i="3"/>
  <c r="AE264" i="3"/>
  <c r="AD264" i="3"/>
  <c r="AC264" i="3"/>
  <c r="Y264" i="3"/>
  <c r="X264" i="3"/>
  <c r="W264" i="3"/>
  <c r="V264" i="3"/>
  <c r="R264" i="3"/>
  <c r="Q264" i="3"/>
  <c r="P264" i="3"/>
  <c r="O264" i="3"/>
  <c r="K264" i="3"/>
  <c r="J264" i="3"/>
  <c r="I264" i="3"/>
  <c r="H264" i="3"/>
  <c r="B264" i="3"/>
  <c r="AF263" i="3"/>
  <c r="AE263" i="3"/>
  <c r="AD263" i="3"/>
  <c r="AC263" i="3"/>
  <c r="Y263" i="3"/>
  <c r="X263" i="3"/>
  <c r="W263" i="3"/>
  <c r="V263" i="3"/>
  <c r="R263" i="3"/>
  <c r="Q263" i="3"/>
  <c r="P263" i="3"/>
  <c r="O263" i="3"/>
  <c r="K263" i="3"/>
  <c r="J263" i="3"/>
  <c r="I263" i="3"/>
  <c r="H263" i="3"/>
  <c r="B263" i="3"/>
  <c r="AF262" i="3"/>
  <c r="AE262" i="3"/>
  <c r="AD262" i="3"/>
  <c r="AC262" i="3"/>
  <c r="Y262" i="3"/>
  <c r="X262" i="3"/>
  <c r="W262" i="3"/>
  <c r="V262" i="3"/>
  <c r="R262" i="3"/>
  <c r="Q262" i="3"/>
  <c r="P262" i="3"/>
  <c r="O262" i="3"/>
  <c r="K262" i="3"/>
  <c r="J262" i="3"/>
  <c r="I262" i="3"/>
  <c r="H262" i="3"/>
  <c r="B262" i="3"/>
  <c r="AF261" i="3"/>
  <c r="AE261" i="3"/>
  <c r="AD261" i="3"/>
  <c r="AC261" i="3"/>
  <c r="Y261" i="3"/>
  <c r="X261" i="3"/>
  <c r="W261" i="3"/>
  <c r="V261" i="3"/>
  <c r="R261" i="3"/>
  <c r="Q261" i="3"/>
  <c r="P261" i="3"/>
  <c r="O261" i="3"/>
  <c r="K261" i="3"/>
  <c r="J261" i="3"/>
  <c r="I261" i="3"/>
  <c r="H261" i="3"/>
  <c r="B261" i="3"/>
  <c r="AF260" i="3"/>
  <c r="AE260" i="3"/>
  <c r="AD260" i="3"/>
  <c r="AC260" i="3"/>
  <c r="Y260" i="3"/>
  <c r="X260" i="3"/>
  <c r="W260" i="3"/>
  <c r="V260" i="3"/>
  <c r="R260" i="3"/>
  <c r="Q260" i="3"/>
  <c r="P260" i="3"/>
  <c r="O260" i="3"/>
  <c r="K260" i="3"/>
  <c r="J260" i="3"/>
  <c r="I260" i="3"/>
  <c r="H260" i="3"/>
  <c r="B260" i="3"/>
  <c r="AF259" i="3"/>
  <c r="AE259" i="3"/>
  <c r="AD259" i="3"/>
  <c r="AC259" i="3"/>
  <c r="Y259" i="3"/>
  <c r="X259" i="3"/>
  <c r="W259" i="3"/>
  <c r="V259" i="3"/>
  <c r="R259" i="3"/>
  <c r="Q259" i="3"/>
  <c r="P259" i="3"/>
  <c r="O259" i="3"/>
  <c r="K259" i="3"/>
  <c r="J259" i="3"/>
  <c r="I259" i="3"/>
  <c r="H259" i="3"/>
  <c r="B259" i="3"/>
  <c r="AF258" i="3"/>
  <c r="AE258" i="3"/>
  <c r="AD258" i="3"/>
  <c r="AC258" i="3"/>
  <c r="Y258" i="3"/>
  <c r="X258" i="3"/>
  <c r="W258" i="3"/>
  <c r="V258" i="3"/>
  <c r="R258" i="3"/>
  <c r="Q258" i="3"/>
  <c r="P258" i="3"/>
  <c r="O258" i="3"/>
  <c r="K258" i="3"/>
  <c r="J258" i="3"/>
  <c r="I258" i="3"/>
  <c r="H258" i="3"/>
  <c r="B258" i="3"/>
  <c r="AF257" i="3"/>
  <c r="AE257" i="3"/>
  <c r="AD257" i="3"/>
  <c r="AC257" i="3"/>
  <c r="Y257" i="3"/>
  <c r="X257" i="3"/>
  <c r="W257" i="3"/>
  <c r="V257" i="3"/>
  <c r="R257" i="3"/>
  <c r="Q257" i="3"/>
  <c r="P257" i="3"/>
  <c r="O257" i="3"/>
  <c r="K257" i="3"/>
  <c r="J257" i="3"/>
  <c r="I257" i="3"/>
  <c r="H257" i="3"/>
  <c r="B257" i="3"/>
  <c r="AF256" i="3"/>
  <c r="AE256" i="3"/>
  <c r="AD256" i="3"/>
  <c r="AC256" i="3"/>
  <c r="Y256" i="3"/>
  <c r="X256" i="3"/>
  <c r="W256" i="3"/>
  <c r="V256" i="3"/>
  <c r="R256" i="3"/>
  <c r="Q256" i="3"/>
  <c r="P256" i="3"/>
  <c r="O256" i="3"/>
  <c r="K256" i="3"/>
  <c r="J256" i="3"/>
  <c r="I256" i="3"/>
  <c r="H256" i="3"/>
  <c r="B256" i="3"/>
  <c r="AF255" i="3"/>
  <c r="AE255" i="3"/>
  <c r="AD255" i="3"/>
  <c r="AC255" i="3"/>
  <c r="Y255" i="3"/>
  <c r="X255" i="3"/>
  <c r="W255" i="3"/>
  <c r="V255" i="3"/>
  <c r="R255" i="3"/>
  <c r="Q255" i="3"/>
  <c r="P255" i="3"/>
  <c r="O255" i="3"/>
  <c r="K255" i="3"/>
  <c r="J255" i="3"/>
  <c r="I255" i="3"/>
  <c r="H255" i="3"/>
  <c r="B255" i="3"/>
  <c r="AF254" i="3"/>
  <c r="AE254" i="3"/>
  <c r="AD254" i="3"/>
  <c r="AC254" i="3"/>
  <c r="Y254" i="3"/>
  <c r="X254" i="3"/>
  <c r="W254" i="3"/>
  <c r="V254" i="3"/>
  <c r="R254" i="3"/>
  <c r="Q254" i="3"/>
  <c r="P254" i="3"/>
  <c r="O254" i="3"/>
  <c r="K254" i="3"/>
  <c r="J254" i="3"/>
  <c r="I254" i="3"/>
  <c r="H254" i="3"/>
  <c r="B254" i="3"/>
  <c r="AF253" i="3"/>
  <c r="AE253" i="3"/>
  <c r="AD253" i="3"/>
  <c r="AC253" i="3"/>
  <c r="Y253" i="3"/>
  <c r="X253" i="3"/>
  <c r="W253" i="3"/>
  <c r="V253" i="3"/>
  <c r="R253" i="3"/>
  <c r="Q253" i="3"/>
  <c r="P253" i="3"/>
  <c r="O253" i="3"/>
  <c r="K253" i="3"/>
  <c r="J253" i="3"/>
  <c r="I253" i="3"/>
  <c r="H253" i="3"/>
  <c r="B253" i="3"/>
  <c r="AF252" i="3"/>
  <c r="AE252" i="3"/>
  <c r="AD252" i="3"/>
  <c r="AC252" i="3"/>
  <c r="Y252" i="3"/>
  <c r="X252" i="3"/>
  <c r="W252" i="3"/>
  <c r="V252" i="3"/>
  <c r="R252" i="3"/>
  <c r="Q252" i="3"/>
  <c r="P252" i="3"/>
  <c r="O252" i="3"/>
  <c r="K252" i="3"/>
  <c r="J252" i="3"/>
  <c r="I252" i="3"/>
  <c r="H252" i="3"/>
  <c r="B252" i="3"/>
  <c r="AF251" i="3"/>
  <c r="AE251" i="3"/>
  <c r="AD251" i="3"/>
  <c r="AC251" i="3"/>
  <c r="Y251" i="3"/>
  <c r="X251" i="3"/>
  <c r="W251" i="3"/>
  <c r="V251" i="3"/>
  <c r="R251" i="3"/>
  <c r="Q251" i="3"/>
  <c r="P251" i="3"/>
  <c r="O251" i="3"/>
  <c r="K251" i="3"/>
  <c r="J251" i="3"/>
  <c r="I251" i="3"/>
  <c r="H251" i="3"/>
  <c r="B251" i="3"/>
  <c r="AF250" i="3"/>
  <c r="AE250" i="3"/>
  <c r="AD250" i="3"/>
  <c r="AC250" i="3"/>
  <c r="Y250" i="3"/>
  <c r="X250" i="3"/>
  <c r="W250" i="3"/>
  <c r="V250" i="3"/>
  <c r="R250" i="3"/>
  <c r="Q250" i="3"/>
  <c r="P250" i="3"/>
  <c r="O250" i="3"/>
  <c r="K250" i="3"/>
  <c r="J250" i="3"/>
  <c r="I250" i="3"/>
  <c r="H250" i="3"/>
  <c r="B250" i="3"/>
  <c r="AF249" i="3"/>
  <c r="AE249" i="3"/>
  <c r="AD249" i="3"/>
  <c r="AC249" i="3"/>
  <c r="Y249" i="3"/>
  <c r="X249" i="3"/>
  <c r="W249" i="3"/>
  <c r="V249" i="3"/>
  <c r="R249" i="3"/>
  <c r="Q249" i="3"/>
  <c r="P249" i="3"/>
  <c r="O249" i="3"/>
  <c r="K249" i="3"/>
  <c r="J249" i="3"/>
  <c r="I249" i="3"/>
  <c r="H249" i="3"/>
  <c r="B249" i="3"/>
  <c r="AF248" i="3"/>
  <c r="AE248" i="3"/>
  <c r="AD248" i="3"/>
  <c r="AC248" i="3"/>
  <c r="Y248" i="3"/>
  <c r="X248" i="3"/>
  <c r="W248" i="3"/>
  <c r="V248" i="3"/>
  <c r="R248" i="3"/>
  <c r="Q248" i="3"/>
  <c r="P248" i="3"/>
  <c r="O248" i="3"/>
  <c r="K248" i="3"/>
  <c r="J248" i="3"/>
  <c r="I248" i="3"/>
  <c r="H248" i="3"/>
  <c r="B248" i="3"/>
  <c r="AF247" i="3"/>
  <c r="AE247" i="3"/>
  <c r="AD247" i="3"/>
  <c r="AC247" i="3"/>
  <c r="Y247" i="3"/>
  <c r="X247" i="3"/>
  <c r="W247" i="3"/>
  <c r="V247" i="3"/>
  <c r="R247" i="3"/>
  <c r="Q247" i="3"/>
  <c r="P247" i="3"/>
  <c r="O247" i="3"/>
  <c r="K247" i="3"/>
  <c r="J247" i="3"/>
  <c r="I247" i="3"/>
  <c r="H247" i="3"/>
  <c r="B247" i="3"/>
  <c r="AF246" i="3"/>
  <c r="AE246" i="3"/>
  <c r="AD246" i="3"/>
  <c r="AC246" i="3"/>
  <c r="Y246" i="3"/>
  <c r="X246" i="3"/>
  <c r="W246" i="3"/>
  <c r="V246" i="3"/>
  <c r="R246" i="3"/>
  <c r="Q246" i="3"/>
  <c r="P246" i="3"/>
  <c r="O246" i="3"/>
  <c r="K246" i="3"/>
  <c r="J246" i="3"/>
  <c r="I246" i="3"/>
  <c r="H246" i="3"/>
  <c r="B246" i="3"/>
  <c r="AF245" i="3"/>
  <c r="AE245" i="3"/>
  <c r="AD245" i="3"/>
  <c r="AC245" i="3"/>
  <c r="Y245" i="3"/>
  <c r="X245" i="3"/>
  <c r="W245" i="3"/>
  <c r="V245" i="3"/>
  <c r="R245" i="3"/>
  <c r="Q245" i="3"/>
  <c r="P245" i="3"/>
  <c r="O245" i="3"/>
  <c r="K245" i="3"/>
  <c r="J245" i="3"/>
  <c r="I245" i="3"/>
  <c r="H245" i="3"/>
  <c r="B245" i="3"/>
  <c r="AF244" i="3"/>
  <c r="AE244" i="3"/>
  <c r="AD244" i="3"/>
  <c r="AC244" i="3"/>
  <c r="Y244" i="3"/>
  <c r="X244" i="3"/>
  <c r="W244" i="3"/>
  <c r="V244" i="3"/>
  <c r="R244" i="3"/>
  <c r="Q244" i="3"/>
  <c r="P244" i="3"/>
  <c r="O244" i="3"/>
  <c r="K244" i="3"/>
  <c r="J244" i="3"/>
  <c r="I244" i="3"/>
  <c r="H244" i="3"/>
  <c r="B244" i="3"/>
  <c r="AF243" i="3"/>
  <c r="AE243" i="3"/>
  <c r="AD243" i="3"/>
  <c r="AC243" i="3"/>
  <c r="Y243" i="3"/>
  <c r="X243" i="3"/>
  <c r="W243" i="3"/>
  <c r="V243" i="3"/>
  <c r="R243" i="3"/>
  <c r="Q243" i="3"/>
  <c r="P243" i="3"/>
  <c r="O243" i="3"/>
  <c r="K243" i="3"/>
  <c r="J243" i="3"/>
  <c r="I243" i="3"/>
  <c r="H243" i="3"/>
  <c r="B243" i="3"/>
  <c r="AF242" i="3"/>
  <c r="AE242" i="3"/>
  <c r="AD242" i="3"/>
  <c r="AC242" i="3"/>
  <c r="Y242" i="3"/>
  <c r="X242" i="3"/>
  <c r="W242" i="3"/>
  <c r="V242" i="3"/>
  <c r="R242" i="3"/>
  <c r="Q242" i="3"/>
  <c r="P242" i="3"/>
  <c r="O242" i="3"/>
  <c r="K242" i="3"/>
  <c r="J242" i="3"/>
  <c r="I242" i="3"/>
  <c r="H242" i="3"/>
  <c r="B242" i="3"/>
  <c r="AF241" i="3"/>
  <c r="AE241" i="3"/>
  <c r="AD241" i="3"/>
  <c r="AC241" i="3"/>
  <c r="Y241" i="3"/>
  <c r="X241" i="3"/>
  <c r="W241" i="3"/>
  <c r="V241" i="3"/>
  <c r="R241" i="3"/>
  <c r="Q241" i="3"/>
  <c r="P241" i="3"/>
  <c r="O241" i="3"/>
  <c r="K241" i="3"/>
  <c r="J241" i="3"/>
  <c r="I241" i="3"/>
  <c r="H241" i="3"/>
  <c r="B241" i="3"/>
  <c r="AF240" i="3"/>
  <c r="AE240" i="3"/>
  <c r="AD240" i="3"/>
  <c r="AC240" i="3"/>
  <c r="Y240" i="3"/>
  <c r="X240" i="3"/>
  <c r="W240" i="3"/>
  <c r="V240" i="3"/>
  <c r="R240" i="3"/>
  <c r="Q240" i="3"/>
  <c r="P240" i="3"/>
  <c r="O240" i="3"/>
  <c r="K240" i="3"/>
  <c r="J240" i="3"/>
  <c r="I240" i="3"/>
  <c r="H240" i="3"/>
  <c r="B240" i="3"/>
  <c r="AF239" i="3"/>
  <c r="AE239" i="3"/>
  <c r="AD239" i="3"/>
  <c r="AC239" i="3"/>
  <c r="Y239" i="3"/>
  <c r="X239" i="3"/>
  <c r="W239" i="3"/>
  <c r="V239" i="3"/>
  <c r="R239" i="3"/>
  <c r="Q239" i="3"/>
  <c r="P239" i="3"/>
  <c r="O239" i="3"/>
  <c r="K239" i="3"/>
  <c r="J239" i="3"/>
  <c r="I239" i="3"/>
  <c r="H239" i="3"/>
  <c r="B239" i="3"/>
  <c r="AF238" i="3"/>
  <c r="AE238" i="3"/>
  <c r="AD238" i="3"/>
  <c r="AC238" i="3"/>
  <c r="Y238" i="3"/>
  <c r="X238" i="3"/>
  <c r="W238" i="3"/>
  <c r="V238" i="3"/>
  <c r="R238" i="3"/>
  <c r="Q238" i="3"/>
  <c r="P238" i="3"/>
  <c r="O238" i="3"/>
  <c r="K238" i="3"/>
  <c r="J238" i="3"/>
  <c r="I238" i="3"/>
  <c r="H238" i="3"/>
  <c r="B238" i="3"/>
  <c r="AF237" i="3"/>
  <c r="AE237" i="3"/>
  <c r="AD237" i="3"/>
  <c r="AC237" i="3"/>
  <c r="Y237" i="3"/>
  <c r="X237" i="3"/>
  <c r="W237" i="3"/>
  <c r="V237" i="3"/>
  <c r="R237" i="3"/>
  <c r="Q237" i="3"/>
  <c r="P237" i="3"/>
  <c r="O237" i="3"/>
  <c r="K237" i="3"/>
  <c r="J237" i="3"/>
  <c r="I237" i="3"/>
  <c r="H237" i="3"/>
  <c r="B237" i="3"/>
  <c r="AF236" i="3"/>
  <c r="AE236" i="3"/>
  <c r="AD236" i="3"/>
  <c r="AC236" i="3"/>
  <c r="Y236" i="3"/>
  <c r="X236" i="3"/>
  <c r="W236" i="3"/>
  <c r="V236" i="3"/>
  <c r="R236" i="3"/>
  <c r="Q236" i="3"/>
  <c r="P236" i="3"/>
  <c r="O236" i="3"/>
  <c r="K236" i="3"/>
  <c r="J236" i="3"/>
  <c r="I236" i="3"/>
  <c r="H236" i="3"/>
  <c r="B236" i="3"/>
  <c r="AF235" i="3"/>
  <c r="AE235" i="3"/>
  <c r="AD235" i="3"/>
  <c r="AC235" i="3"/>
  <c r="Y235" i="3"/>
  <c r="X235" i="3"/>
  <c r="W235" i="3"/>
  <c r="V235" i="3"/>
  <c r="R235" i="3"/>
  <c r="Q235" i="3"/>
  <c r="P235" i="3"/>
  <c r="O235" i="3"/>
  <c r="K235" i="3"/>
  <c r="J235" i="3"/>
  <c r="I235" i="3"/>
  <c r="H235" i="3"/>
  <c r="B235" i="3"/>
  <c r="AF234" i="3"/>
  <c r="AE234" i="3"/>
  <c r="AD234" i="3"/>
  <c r="AC234" i="3"/>
  <c r="Y234" i="3"/>
  <c r="X234" i="3"/>
  <c r="W234" i="3"/>
  <c r="V234" i="3"/>
  <c r="R234" i="3"/>
  <c r="Q234" i="3"/>
  <c r="P234" i="3"/>
  <c r="O234" i="3"/>
  <c r="K234" i="3"/>
  <c r="J234" i="3"/>
  <c r="I234" i="3"/>
  <c r="H234" i="3"/>
  <c r="B234" i="3"/>
  <c r="AF233" i="3"/>
  <c r="AE233" i="3"/>
  <c r="AD233" i="3"/>
  <c r="AC233" i="3"/>
  <c r="Y233" i="3"/>
  <c r="X233" i="3"/>
  <c r="W233" i="3"/>
  <c r="V233" i="3"/>
  <c r="R233" i="3"/>
  <c r="Q233" i="3"/>
  <c r="P233" i="3"/>
  <c r="O233" i="3"/>
  <c r="K233" i="3"/>
  <c r="J233" i="3"/>
  <c r="I233" i="3"/>
  <c r="H233" i="3"/>
  <c r="B233" i="3"/>
  <c r="AF232" i="3"/>
  <c r="AE232" i="3"/>
  <c r="AD232" i="3"/>
  <c r="AC232" i="3"/>
  <c r="Y232" i="3"/>
  <c r="X232" i="3"/>
  <c r="W232" i="3"/>
  <c r="V232" i="3"/>
  <c r="R232" i="3"/>
  <c r="Q232" i="3"/>
  <c r="P232" i="3"/>
  <c r="O232" i="3"/>
  <c r="K232" i="3"/>
  <c r="J232" i="3"/>
  <c r="I232" i="3"/>
  <c r="H232" i="3"/>
  <c r="B232" i="3"/>
  <c r="AF231" i="3"/>
  <c r="AE231" i="3"/>
  <c r="AD231" i="3"/>
  <c r="AC231" i="3"/>
  <c r="Y231" i="3"/>
  <c r="X231" i="3"/>
  <c r="W231" i="3"/>
  <c r="V231" i="3"/>
  <c r="R231" i="3"/>
  <c r="Q231" i="3"/>
  <c r="P231" i="3"/>
  <c r="O231" i="3"/>
  <c r="K231" i="3"/>
  <c r="J231" i="3"/>
  <c r="I231" i="3"/>
  <c r="H231" i="3"/>
  <c r="B231" i="3"/>
  <c r="AF230" i="3"/>
  <c r="AE230" i="3"/>
  <c r="AD230" i="3"/>
  <c r="AC230" i="3"/>
  <c r="Y230" i="3"/>
  <c r="X230" i="3"/>
  <c r="W230" i="3"/>
  <c r="V230" i="3"/>
  <c r="R230" i="3"/>
  <c r="Q230" i="3"/>
  <c r="P230" i="3"/>
  <c r="O230" i="3"/>
  <c r="K230" i="3"/>
  <c r="J230" i="3"/>
  <c r="I230" i="3"/>
  <c r="H230" i="3"/>
  <c r="B230" i="3"/>
  <c r="AF229" i="3"/>
  <c r="AE229" i="3"/>
  <c r="AD229" i="3"/>
  <c r="AC229" i="3"/>
  <c r="Y229" i="3"/>
  <c r="X229" i="3"/>
  <c r="W229" i="3"/>
  <c r="V229" i="3"/>
  <c r="R229" i="3"/>
  <c r="Q229" i="3"/>
  <c r="P229" i="3"/>
  <c r="O229" i="3"/>
  <c r="K229" i="3"/>
  <c r="J229" i="3"/>
  <c r="I229" i="3"/>
  <c r="H229" i="3"/>
  <c r="B229" i="3"/>
  <c r="AF228" i="3"/>
  <c r="AE228" i="3"/>
  <c r="AD228" i="3"/>
  <c r="AC228" i="3"/>
  <c r="Y228" i="3"/>
  <c r="X228" i="3"/>
  <c r="W228" i="3"/>
  <c r="V228" i="3"/>
  <c r="R228" i="3"/>
  <c r="Q228" i="3"/>
  <c r="P228" i="3"/>
  <c r="O228" i="3"/>
  <c r="K228" i="3"/>
  <c r="J228" i="3"/>
  <c r="I228" i="3"/>
  <c r="H228" i="3"/>
  <c r="B228" i="3"/>
  <c r="AF227" i="3"/>
  <c r="AE227" i="3"/>
  <c r="AD227" i="3"/>
  <c r="AC227" i="3"/>
  <c r="Y227" i="3"/>
  <c r="X227" i="3"/>
  <c r="W227" i="3"/>
  <c r="V227" i="3"/>
  <c r="R227" i="3"/>
  <c r="Q227" i="3"/>
  <c r="P227" i="3"/>
  <c r="O227" i="3"/>
  <c r="K227" i="3"/>
  <c r="J227" i="3"/>
  <c r="I227" i="3"/>
  <c r="H227" i="3"/>
  <c r="B227" i="3"/>
  <c r="AF226" i="3"/>
  <c r="AE226" i="3"/>
  <c r="AD226" i="3"/>
  <c r="AC226" i="3"/>
  <c r="Y226" i="3"/>
  <c r="X226" i="3"/>
  <c r="W226" i="3"/>
  <c r="V226" i="3"/>
  <c r="R226" i="3"/>
  <c r="Q226" i="3"/>
  <c r="P226" i="3"/>
  <c r="O226" i="3"/>
  <c r="K226" i="3"/>
  <c r="J226" i="3"/>
  <c r="I226" i="3"/>
  <c r="H226" i="3"/>
  <c r="B226" i="3"/>
  <c r="AF225" i="3"/>
  <c r="AE225" i="3"/>
  <c r="AD225" i="3"/>
  <c r="AC225" i="3"/>
  <c r="Y225" i="3"/>
  <c r="X225" i="3"/>
  <c r="W225" i="3"/>
  <c r="V225" i="3"/>
  <c r="R225" i="3"/>
  <c r="Q225" i="3"/>
  <c r="P225" i="3"/>
  <c r="O225" i="3"/>
  <c r="K225" i="3"/>
  <c r="J225" i="3"/>
  <c r="I225" i="3"/>
  <c r="H225" i="3"/>
  <c r="B225" i="3"/>
  <c r="AF224" i="3"/>
  <c r="AE224" i="3"/>
  <c r="AD224" i="3"/>
  <c r="AC224" i="3"/>
  <c r="Y224" i="3"/>
  <c r="X224" i="3"/>
  <c r="W224" i="3"/>
  <c r="V224" i="3"/>
  <c r="R224" i="3"/>
  <c r="Q224" i="3"/>
  <c r="P224" i="3"/>
  <c r="O224" i="3"/>
  <c r="K224" i="3"/>
  <c r="J224" i="3"/>
  <c r="I224" i="3"/>
  <c r="H224" i="3"/>
  <c r="B224" i="3"/>
  <c r="AF223" i="3"/>
  <c r="AE223" i="3"/>
  <c r="AD223" i="3"/>
  <c r="AC223" i="3"/>
  <c r="Y223" i="3"/>
  <c r="X223" i="3"/>
  <c r="W223" i="3"/>
  <c r="V223" i="3"/>
  <c r="R223" i="3"/>
  <c r="Q223" i="3"/>
  <c r="P223" i="3"/>
  <c r="O223" i="3"/>
  <c r="K223" i="3"/>
  <c r="J223" i="3"/>
  <c r="I223" i="3"/>
  <c r="H223" i="3"/>
  <c r="B223" i="3"/>
  <c r="AF222" i="3"/>
  <c r="AE222" i="3"/>
  <c r="AD222" i="3"/>
  <c r="AC222" i="3"/>
  <c r="Y222" i="3"/>
  <c r="X222" i="3"/>
  <c r="W222" i="3"/>
  <c r="V222" i="3"/>
  <c r="R222" i="3"/>
  <c r="Q222" i="3"/>
  <c r="P222" i="3"/>
  <c r="O222" i="3"/>
  <c r="K222" i="3"/>
  <c r="J222" i="3"/>
  <c r="I222" i="3"/>
  <c r="H222" i="3"/>
  <c r="B222" i="3"/>
  <c r="AF221" i="3"/>
  <c r="AE221" i="3"/>
  <c r="AD221" i="3"/>
  <c r="AC221" i="3"/>
  <c r="Y221" i="3"/>
  <c r="X221" i="3"/>
  <c r="W221" i="3"/>
  <c r="V221" i="3"/>
  <c r="R221" i="3"/>
  <c r="Q221" i="3"/>
  <c r="P221" i="3"/>
  <c r="O221" i="3"/>
  <c r="K221" i="3"/>
  <c r="J221" i="3"/>
  <c r="I221" i="3"/>
  <c r="H221" i="3"/>
  <c r="B221" i="3"/>
  <c r="AF220" i="3"/>
  <c r="AE220" i="3"/>
  <c r="AD220" i="3"/>
  <c r="AC220" i="3"/>
  <c r="Y220" i="3"/>
  <c r="X220" i="3"/>
  <c r="W220" i="3"/>
  <c r="V220" i="3"/>
  <c r="R220" i="3"/>
  <c r="Q220" i="3"/>
  <c r="P220" i="3"/>
  <c r="O220" i="3"/>
  <c r="K220" i="3"/>
  <c r="J220" i="3"/>
  <c r="I220" i="3"/>
  <c r="H220" i="3"/>
  <c r="B220" i="3"/>
  <c r="AF219" i="3"/>
  <c r="AE219" i="3"/>
  <c r="AD219" i="3"/>
  <c r="AC219" i="3"/>
  <c r="Y219" i="3"/>
  <c r="X219" i="3"/>
  <c r="W219" i="3"/>
  <c r="V219" i="3"/>
  <c r="R219" i="3"/>
  <c r="Q219" i="3"/>
  <c r="P219" i="3"/>
  <c r="O219" i="3"/>
  <c r="K219" i="3"/>
  <c r="J219" i="3"/>
  <c r="I219" i="3"/>
  <c r="H219" i="3"/>
  <c r="B219" i="3"/>
  <c r="AF218" i="3"/>
  <c r="AE218" i="3"/>
  <c r="AD218" i="3"/>
  <c r="AC218" i="3"/>
  <c r="Y218" i="3"/>
  <c r="X218" i="3"/>
  <c r="W218" i="3"/>
  <c r="V218" i="3"/>
  <c r="R218" i="3"/>
  <c r="Q218" i="3"/>
  <c r="P218" i="3"/>
  <c r="O218" i="3"/>
  <c r="K218" i="3"/>
  <c r="J218" i="3"/>
  <c r="I218" i="3"/>
  <c r="H218" i="3"/>
  <c r="B218" i="3"/>
  <c r="AF217" i="3"/>
  <c r="AE217" i="3"/>
  <c r="AD217" i="3"/>
  <c r="AC217" i="3"/>
  <c r="Y217" i="3"/>
  <c r="X217" i="3"/>
  <c r="W217" i="3"/>
  <c r="V217" i="3"/>
  <c r="R217" i="3"/>
  <c r="Q217" i="3"/>
  <c r="P217" i="3"/>
  <c r="O217" i="3"/>
  <c r="K217" i="3"/>
  <c r="J217" i="3"/>
  <c r="I217" i="3"/>
  <c r="H217" i="3"/>
  <c r="B217" i="3"/>
  <c r="AF216" i="3"/>
  <c r="AE216" i="3"/>
  <c r="AD216" i="3"/>
  <c r="AC216" i="3"/>
  <c r="Y216" i="3"/>
  <c r="X216" i="3"/>
  <c r="W216" i="3"/>
  <c r="V216" i="3"/>
  <c r="R216" i="3"/>
  <c r="Q216" i="3"/>
  <c r="P216" i="3"/>
  <c r="O216" i="3"/>
  <c r="K216" i="3"/>
  <c r="J216" i="3"/>
  <c r="I216" i="3"/>
  <c r="H216" i="3"/>
  <c r="B216" i="3"/>
  <c r="AF215" i="3"/>
  <c r="AE215" i="3"/>
  <c r="AD215" i="3"/>
  <c r="AC215" i="3"/>
  <c r="Y215" i="3"/>
  <c r="X215" i="3"/>
  <c r="W215" i="3"/>
  <c r="V215" i="3"/>
  <c r="R215" i="3"/>
  <c r="Q215" i="3"/>
  <c r="P215" i="3"/>
  <c r="O215" i="3"/>
  <c r="K215" i="3"/>
  <c r="J215" i="3"/>
  <c r="I215" i="3"/>
  <c r="H215" i="3"/>
  <c r="B215" i="3"/>
  <c r="AF214" i="3"/>
  <c r="AE214" i="3"/>
  <c r="AD214" i="3"/>
  <c r="AC214" i="3"/>
  <c r="Y214" i="3"/>
  <c r="X214" i="3"/>
  <c r="W214" i="3"/>
  <c r="V214" i="3"/>
  <c r="R214" i="3"/>
  <c r="Q214" i="3"/>
  <c r="P214" i="3"/>
  <c r="O214" i="3"/>
  <c r="K214" i="3"/>
  <c r="J214" i="3"/>
  <c r="I214" i="3"/>
  <c r="H214" i="3"/>
  <c r="B214" i="3"/>
  <c r="AF213" i="3"/>
  <c r="AE213" i="3"/>
  <c r="AD213" i="3"/>
  <c r="AC213" i="3"/>
  <c r="Y213" i="3"/>
  <c r="X213" i="3"/>
  <c r="W213" i="3"/>
  <c r="V213" i="3"/>
  <c r="R213" i="3"/>
  <c r="Q213" i="3"/>
  <c r="P213" i="3"/>
  <c r="O213" i="3"/>
  <c r="K213" i="3"/>
  <c r="J213" i="3"/>
  <c r="I213" i="3"/>
  <c r="H213" i="3"/>
  <c r="B213" i="3"/>
  <c r="AF212" i="3"/>
  <c r="AE212" i="3"/>
  <c r="AD212" i="3"/>
  <c r="AC212" i="3"/>
  <c r="Y212" i="3"/>
  <c r="X212" i="3"/>
  <c r="W212" i="3"/>
  <c r="V212" i="3"/>
  <c r="R212" i="3"/>
  <c r="Q212" i="3"/>
  <c r="P212" i="3"/>
  <c r="O212" i="3"/>
  <c r="K212" i="3"/>
  <c r="J212" i="3"/>
  <c r="I212" i="3"/>
  <c r="H212" i="3"/>
  <c r="B212" i="3"/>
  <c r="AF211" i="3"/>
  <c r="AE211" i="3"/>
  <c r="AD211" i="3"/>
  <c r="AC211" i="3"/>
  <c r="Y211" i="3"/>
  <c r="X211" i="3"/>
  <c r="W211" i="3"/>
  <c r="V211" i="3"/>
  <c r="R211" i="3"/>
  <c r="Q211" i="3"/>
  <c r="P211" i="3"/>
  <c r="O211" i="3"/>
  <c r="K211" i="3"/>
  <c r="J211" i="3"/>
  <c r="I211" i="3"/>
  <c r="H211" i="3"/>
  <c r="B211" i="3"/>
  <c r="AF210" i="3"/>
  <c r="AE210" i="3"/>
  <c r="AD210" i="3"/>
  <c r="AC210" i="3"/>
  <c r="Y210" i="3"/>
  <c r="X210" i="3"/>
  <c r="W210" i="3"/>
  <c r="V210" i="3"/>
  <c r="R210" i="3"/>
  <c r="Q210" i="3"/>
  <c r="P210" i="3"/>
  <c r="O210" i="3"/>
  <c r="K210" i="3"/>
  <c r="J210" i="3"/>
  <c r="I210" i="3"/>
  <c r="H210" i="3"/>
  <c r="B210" i="3"/>
  <c r="AF209" i="3"/>
  <c r="AE209" i="3"/>
  <c r="AD209" i="3"/>
  <c r="AC209" i="3"/>
  <c r="Y209" i="3"/>
  <c r="X209" i="3"/>
  <c r="W209" i="3"/>
  <c r="V209" i="3"/>
  <c r="R209" i="3"/>
  <c r="Q209" i="3"/>
  <c r="P209" i="3"/>
  <c r="O209" i="3"/>
  <c r="K209" i="3"/>
  <c r="J209" i="3"/>
  <c r="I209" i="3"/>
  <c r="H209" i="3"/>
  <c r="B209" i="3"/>
  <c r="AF208" i="3"/>
  <c r="AE208" i="3"/>
  <c r="AD208" i="3"/>
  <c r="AC208" i="3"/>
  <c r="Y208" i="3"/>
  <c r="X208" i="3"/>
  <c r="W208" i="3"/>
  <c r="V208" i="3"/>
  <c r="R208" i="3"/>
  <c r="Q208" i="3"/>
  <c r="P208" i="3"/>
  <c r="O208" i="3"/>
  <c r="K208" i="3"/>
  <c r="J208" i="3"/>
  <c r="I208" i="3"/>
  <c r="H208" i="3"/>
  <c r="B208" i="3"/>
  <c r="AF207" i="3"/>
  <c r="AE207" i="3"/>
  <c r="AD207" i="3"/>
  <c r="AC207" i="3"/>
  <c r="Y207" i="3"/>
  <c r="X207" i="3"/>
  <c r="W207" i="3"/>
  <c r="V207" i="3"/>
  <c r="R207" i="3"/>
  <c r="Q207" i="3"/>
  <c r="P207" i="3"/>
  <c r="O207" i="3"/>
  <c r="K207" i="3"/>
  <c r="J207" i="3"/>
  <c r="I207" i="3"/>
  <c r="H207" i="3"/>
  <c r="B207" i="3"/>
  <c r="AF206" i="3"/>
  <c r="AE206" i="3"/>
  <c r="AD206" i="3"/>
  <c r="AC206" i="3"/>
  <c r="Y206" i="3"/>
  <c r="X206" i="3"/>
  <c r="W206" i="3"/>
  <c r="V206" i="3"/>
  <c r="R206" i="3"/>
  <c r="Q206" i="3"/>
  <c r="P206" i="3"/>
  <c r="O206" i="3"/>
  <c r="K206" i="3"/>
  <c r="J206" i="3"/>
  <c r="I206" i="3"/>
  <c r="H206" i="3"/>
  <c r="B206" i="3"/>
  <c r="AF205" i="3"/>
  <c r="AE205" i="3"/>
  <c r="AD205" i="3"/>
  <c r="AC205" i="3"/>
  <c r="Y205" i="3"/>
  <c r="X205" i="3"/>
  <c r="W205" i="3"/>
  <c r="V205" i="3"/>
  <c r="R205" i="3"/>
  <c r="Q205" i="3"/>
  <c r="P205" i="3"/>
  <c r="O205" i="3"/>
  <c r="K205" i="3"/>
  <c r="J205" i="3"/>
  <c r="I205" i="3"/>
  <c r="H205" i="3"/>
  <c r="B205" i="3"/>
  <c r="AF204" i="3"/>
  <c r="AE204" i="3"/>
  <c r="AD204" i="3"/>
  <c r="AC204" i="3"/>
  <c r="Y204" i="3"/>
  <c r="X204" i="3"/>
  <c r="W204" i="3"/>
  <c r="V204" i="3"/>
  <c r="R204" i="3"/>
  <c r="Q204" i="3"/>
  <c r="P204" i="3"/>
  <c r="O204" i="3"/>
  <c r="K204" i="3"/>
  <c r="J204" i="3"/>
  <c r="I204" i="3"/>
  <c r="H204" i="3"/>
  <c r="B204" i="3"/>
  <c r="AF203" i="3"/>
  <c r="AE203" i="3"/>
  <c r="AD203" i="3"/>
  <c r="AC203" i="3"/>
  <c r="Y203" i="3"/>
  <c r="X203" i="3"/>
  <c r="W203" i="3"/>
  <c r="V203" i="3"/>
  <c r="R203" i="3"/>
  <c r="Q203" i="3"/>
  <c r="P203" i="3"/>
  <c r="O203" i="3"/>
  <c r="K203" i="3"/>
  <c r="J203" i="3"/>
  <c r="I203" i="3"/>
  <c r="H203" i="3"/>
  <c r="B203" i="3"/>
  <c r="AF202" i="3"/>
  <c r="AE202" i="3"/>
  <c r="AD202" i="3"/>
  <c r="AC202" i="3"/>
  <c r="Y202" i="3"/>
  <c r="X202" i="3"/>
  <c r="W202" i="3"/>
  <c r="V202" i="3"/>
  <c r="R202" i="3"/>
  <c r="Q202" i="3"/>
  <c r="P202" i="3"/>
  <c r="O202" i="3"/>
  <c r="K202" i="3"/>
  <c r="J202" i="3"/>
  <c r="I202" i="3"/>
  <c r="H202" i="3"/>
  <c r="B202" i="3"/>
  <c r="AF201" i="3"/>
  <c r="AE201" i="3"/>
  <c r="AD201" i="3"/>
  <c r="AC201" i="3"/>
  <c r="Y201" i="3"/>
  <c r="X201" i="3"/>
  <c r="W201" i="3"/>
  <c r="V201" i="3"/>
  <c r="R201" i="3"/>
  <c r="Q201" i="3"/>
  <c r="P201" i="3"/>
  <c r="O201" i="3"/>
  <c r="K201" i="3"/>
  <c r="J201" i="3"/>
  <c r="I201" i="3"/>
  <c r="H201" i="3"/>
  <c r="B201" i="3"/>
  <c r="AF200" i="3"/>
  <c r="AE200" i="3"/>
  <c r="AD200" i="3"/>
  <c r="AC200" i="3"/>
  <c r="Y200" i="3"/>
  <c r="X200" i="3"/>
  <c r="W200" i="3"/>
  <c r="V200" i="3"/>
  <c r="R200" i="3"/>
  <c r="Q200" i="3"/>
  <c r="P200" i="3"/>
  <c r="O200" i="3"/>
  <c r="K200" i="3"/>
  <c r="J200" i="3"/>
  <c r="I200" i="3"/>
  <c r="H200" i="3"/>
  <c r="B200" i="3"/>
  <c r="AF199" i="3"/>
  <c r="AE199" i="3"/>
  <c r="AD199" i="3"/>
  <c r="AC199" i="3"/>
  <c r="Y199" i="3"/>
  <c r="X199" i="3"/>
  <c r="W199" i="3"/>
  <c r="V199" i="3"/>
  <c r="R199" i="3"/>
  <c r="Q199" i="3"/>
  <c r="P199" i="3"/>
  <c r="O199" i="3"/>
  <c r="K199" i="3"/>
  <c r="J199" i="3"/>
  <c r="I199" i="3"/>
  <c r="H199" i="3"/>
  <c r="B199" i="3"/>
  <c r="AF198" i="3"/>
  <c r="AE198" i="3"/>
  <c r="AD198" i="3"/>
  <c r="AC198" i="3"/>
  <c r="Y198" i="3"/>
  <c r="X198" i="3"/>
  <c r="W198" i="3"/>
  <c r="V198" i="3"/>
  <c r="R198" i="3"/>
  <c r="Q198" i="3"/>
  <c r="P198" i="3"/>
  <c r="O198" i="3"/>
  <c r="K198" i="3"/>
  <c r="J198" i="3"/>
  <c r="I198" i="3"/>
  <c r="H198" i="3"/>
  <c r="B198" i="3"/>
  <c r="AF197" i="3"/>
  <c r="AE197" i="3"/>
  <c r="AD197" i="3"/>
  <c r="AC197" i="3"/>
  <c r="Y197" i="3"/>
  <c r="X197" i="3"/>
  <c r="W197" i="3"/>
  <c r="V197" i="3"/>
  <c r="R197" i="3"/>
  <c r="Q197" i="3"/>
  <c r="P197" i="3"/>
  <c r="O197" i="3"/>
  <c r="K197" i="3"/>
  <c r="J197" i="3"/>
  <c r="I197" i="3"/>
  <c r="H197" i="3"/>
  <c r="B197" i="3"/>
  <c r="AF196" i="3"/>
  <c r="AE196" i="3"/>
  <c r="AD196" i="3"/>
  <c r="AC196" i="3"/>
  <c r="Y196" i="3"/>
  <c r="X196" i="3"/>
  <c r="W196" i="3"/>
  <c r="V196" i="3"/>
  <c r="R196" i="3"/>
  <c r="Q196" i="3"/>
  <c r="P196" i="3"/>
  <c r="O196" i="3"/>
  <c r="K196" i="3"/>
  <c r="J196" i="3"/>
  <c r="I196" i="3"/>
  <c r="H196" i="3"/>
  <c r="B196" i="3"/>
  <c r="AF195" i="3"/>
  <c r="AE195" i="3"/>
  <c r="AD195" i="3"/>
  <c r="AC195" i="3"/>
  <c r="Y195" i="3"/>
  <c r="X195" i="3"/>
  <c r="W195" i="3"/>
  <c r="V195" i="3"/>
  <c r="R195" i="3"/>
  <c r="Q195" i="3"/>
  <c r="P195" i="3"/>
  <c r="O195" i="3"/>
  <c r="K195" i="3"/>
  <c r="J195" i="3"/>
  <c r="I195" i="3"/>
  <c r="H195" i="3"/>
  <c r="B195" i="3"/>
  <c r="AF194" i="3"/>
  <c r="AE194" i="3"/>
  <c r="AD194" i="3"/>
  <c r="AC194" i="3"/>
  <c r="Y194" i="3"/>
  <c r="X194" i="3"/>
  <c r="W194" i="3"/>
  <c r="V194" i="3"/>
  <c r="R194" i="3"/>
  <c r="Q194" i="3"/>
  <c r="P194" i="3"/>
  <c r="O194" i="3"/>
  <c r="K194" i="3"/>
  <c r="J194" i="3"/>
  <c r="I194" i="3"/>
  <c r="H194" i="3"/>
  <c r="B194" i="3"/>
  <c r="AF193" i="3"/>
  <c r="AE193" i="3"/>
  <c r="AD193" i="3"/>
  <c r="AC193" i="3"/>
  <c r="Y193" i="3"/>
  <c r="X193" i="3"/>
  <c r="W193" i="3"/>
  <c r="V193" i="3"/>
  <c r="R193" i="3"/>
  <c r="Q193" i="3"/>
  <c r="P193" i="3"/>
  <c r="O193" i="3"/>
  <c r="K193" i="3"/>
  <c r="J193" i="3"/>
  <c r="I193" i="3"/>
  <c r="H193" i="3"/>
  <c r="B193" i="3"/>
  <c r="AF192" i="3"/>
  <c r="AE192" i="3"/>
  <c r="AD192" i="3"/>
  <c r="AC192" i="3"/>
  <c r="Y192" i="3"/>
  <c r="X192" i="3"/>
  <c r="W192" i="3"/>
  <c r="V192" i="3"/>
  <c r="R192" i="3"/>
  <c r="Q192" i="3"/>
  <c r="P192" i="3"/>
  <c r="O192" i="3"/>
  <c r="K192" i="3"/>
  <c r="J192" i="3"/>
  <c r="I192" i="3"/>
  <c r="H192" i="3"/>
  <c r="B192" i="3"/>
  <c r="AF191" i="3"/>
  <c r="AE191" i="3"/>
  <c r="AD191" i="3"/>
  <c r="AC191" i="3"/>
  <c r="Y191" i="3"/>
  <c r="X191" i="3"/>
  <c r="W191" i="3"/>
  <c r="V191" i="3"/>
  <c r="R191" i="3"/>
  <c r="Q191" i="3"/>
  <c r="P191" i="3"/>
  <c r="O191" i="3"/>
  <c r="K191" i="3"/>
  <c r="J191" i="3"/>
  <c r="I191" i="3"/>
  <c r="H191" i="3"/>
  <c r="B191" i="3"/>
  <c r="AF190" i="3"/>
  <c r="AE190" i="3"/>
  <c r="AD190" i="3"/>
  <c r="AC190" i="3"/>
  <c r="Y190" i="3"/>
  <c r="X190" i="3"/>
  <c r="W190" i="3"/>
  <c r="V190" i="3"/>
  <c r="R190" i="3"/>
  <c r="Q190" i="3"/>
  <c r="P190" i="3"/>
  <c r="O190" i="3"/>
  <c r="K190" i="3"/>
  <c r="J190" i="3"/>
  <c r="I190" i="3"/>
  <c r="H190" i="3"/>
  <c r="B190" i="3"/>
  <c r="AF189" i="3"/>
  <c r="AE189" i="3"/>
  <c r="AD189" i="3"/>
  <c r="AC189" i="3"/>
  <c r="Y189" i="3"/>
  <c r="X189" i="3"/>
  <c r="W189" i="3"/>
  <c r="V189" i="3"/>
  <c r="R189" i="3"/>
  <c r="Q189" i="3"/>
  <c r="P189" i="3"/>
  <c r="O189" i="3"/>
  <c r="K189" i="3"/>
  <c r="J189" i="3"/>
  <c r="I189" i="3"/>
  <c r="H189" i="3"/>
  <c r="B189" i="3"/>
  <c r="AF188" i="3"/>
  <c r="AE188" i="3"/>
  <c r="AD188" i="3"/>
  <c r="AC188" i="3"/>
  <c r="Y188" i="3"/>
  <c r="X188" i="3"/>
  <c r="W188" i="3"/>
  <c r="V188" i="3"/>
  <c r="R188" i="3"/>
  <c r="Q188" i="3"/>
  <c r="P188" i="3"/>
  <c r="O188" i="3"/>
  <c r="K188" i="3"/>
  <c r="J188" i="3"/>
  <c r="I188" i="3"/>
  <c r="H188" i="3"/>
  <c r="B188" i="3"/>
  <c r="AF187" i="3"/>
  <c r="AE187" i="3"/>
  <c r="AD187" i="3"/>
  <c r="AC187" i="3"/>
  <c r="Y187" i="3"/>
  <c r="X187" i="3"/>
  <c r="W187" i="3"/>
  <c r="V187" i="3"/>
  <c r="R187" i="3"/>
  <c r="Q187" i="3"/>
  <c r="P187" i="3"/>
  <c r="O187" i="3"/>
  <c r="K187" i="3"/>
  <c r="J187" i="3"/>
  <c r="I187" i="3"/>
  <c r="H187" i="3"/>
  <c r="B187" i="3"/>
  <c r="AF186" i="3"/>
  <c r="AE186" i="3"/>
  <c r="AD186" i="3"/>
  <c r="AC186" i="3"/>
  <c r="Y186" i="3"/>
  <c r="X186" i="3"/>
  <c r="W186" i="3"/>
  <c r="V186" i="3"/>
  <c r="R186" i="3"/>
  <c r="Q186" i="3"/>
  <c r="P186" i="3"/>
  <c r="O186" i="3"/>
  <c r="K186" i="3"/>
  <c r="J186" i="3"/>
  <c r="I186" i="3"/>
  <c r="H186" i="3"/>
  <c r="B186" i="3"/>
  <c r="AF185" i="3"/>
  <c r="AE185" i="3"/>
  <c r="AD185" i="3"/>
  <c r="AC185" i="3"/>
  <c r="Y185" i="3"/>
  <c r="X185" i="3"/>
  <c r="W185" i="3"/>
  <c r="V185" i="3"/>
  <c r="R185" i="3"/>
  <c r="Q185" i="3"/>
  <c r="P185" i="3"/>
  <c r="O185" i="3"/>
  <c r="K185" i="3"/>
  <c r="J185" i="3"/>
  <c r="I185" i="3"/>
  <c r="H185" i="3"/>
  <c r="B185" i="3"/>
  <c r="AF184" i="3"/>
  <c r="AE184" i="3"/>
  <c r="AD184" i="3"/>
  <c r="AC184" i="3"/>
  <c r="Y184" i="3"/>
  <c r="X184" i="3"/>
  <c r="W184" i="3"/>
  <c r="V184" i="3"/>
  <c r="R184" i="3"/>
  <c r="Q184" i="3"/>
  <c r="P184" i="3"/>
  <c r="O184" i="3"/>
  <c r="K184" i="3"/>
  <c r="J184" i="3"/>
  <c r="I184" i="3"/>
  <c r="H184" i="3"/>
  <c r="B184" i="3"/>
  <c r="AF183" i="3"/>
  <c r="AE183" i="3"/>
  <c r="AD183" i="3"/>
  <c r="AC183" i="3"/>
  <c r="Y183" i="3"/>
  <c r="X183" i="3"/>
  <c r="W183" i="3"/>
  <c r="V183" i="3"/>
  <c r="R183" i="3"/>
  <c r="Q183" i="3"/>
  <c r="P183" i="3"/>
  <c r="O183" i="3"/>
  <c r="K183" i="3"/>
  <c r="J183" i="3"/>
  <c r="I183" i="3"/>
  <c r="H183" i="3"/>
  <c r="B183" i="3"/>
  <c r="AF182" i="3"/>
  <c r="AE182" i="3"/>
  <c r="AD182" i="3"/>
  <c r="AC182" i="3"/>
  <c r="Y182" i="3"/>
  <c r="X182" i="3"/>
  <c r="W182" i="3"/>
  <c r="V182" i="3"/>
  <c r="R182" i="3"/>
  <c r="Q182" i="3"/>
  <c r="P182" i="3"/>
  <c r="O182" i="3"/>
  <c r="K182" i="3"/>
  <c r="J182" i="3"/>
  <c r="I182" i="3"/>
  <c r="H182" i="3"/>
  <c r="B182" i="3"/>
  <c r="AF181" i="3"/>
  <c r="AE181" i="3"/>
  <c r="AD181" i="3"/>
  <c r="AC181" i="3"/>
  <c r="Y181" i="3"/>
  <c r="X181" i="3"/>
  <c r="W181" i="3"/>
  <c r="V181" i="3"/>
  <c r="R181" i="3"/>
  <c r="Q181" i="3"/>
  <c r="P181" i="3"/>
  <c r="O181" i="3"/>
  <c r="K181" i="3"/>
  <c r="J181" i="3"/>
  <c r="I181" i="3"/>
  <c r="H181" i="3"/>
  <c r="B181" i="3"/>
  <c r="AF180" i="3"/>
  <c r="AE180" i="3"/>
  <c r="AD180" i="3"/>
  <c r="AC180" i="3"/>
  <c r="Y180" i="3"/>
  <c r="X180" i="3"/>
  <c r="W180" i="3"/>
  <c r="V180" i="3"/>
  <c r="R180" i="3"/>
  <c r="Q180" i="3"/>
  <c r="P180" i="3"/>
  <c r="O180" i="3"/>
  <c r="K180" i="3"/>
  <c r="J180" i="3"/>
  <c r="I180" i="3"/>
  <c r="H180" i="3"/>
  <c r="B180" i="3"/>
  <c r="AF179" i="3"/>
  <c r="AE179" i="3"/>
  <c r="AD179" i="3"/>
  <c r="AC179" i="3"/>
  <c r="Y179" i="3"/>
  <c r="X179" i="3"/>
  <c r="W179" i="3"/>
  <c r="V179" i="3"/>
  <c r="R179" i="3"/>
  <c r="Q179" i="3"/>
  <c r="P179" i="3"/>
  <c r="O179" i="3"/>
  <c r="K179" i="3"/>
  <c r="J179" i="3"/>
  <c r="I179" i="3"/>
  <c r="H179" i="3"/>
  <c r="B179" i="3"/>
  <c r="AF178" i="3"/>
  <c r="AE178" i="3"/>
  <c r="AD178" i="3"/>
  <c r="AC178" i="3"/>
  <c r="Y178" i="3"/>
  <c r="X178" i="3"/>
  <c r="W178" i="3"/>
  <c r="V178" i="3"/>
  <c r="R178" i="3"/>
  <c r="Q178" i="3"/>
  <c r="P178" i="3"/>
  <c r="O178" i="3"/>
  <c r="K178" i="3"/>
  <c r="J178" i="3"/>
  <c r="I178" i="3"/>
  <c r="H178" i="3"/>
  <c r="B178" i="3"/>
  <c r="AF177" i="3"/>
  <c r="AE177" i="3"/>
  <c r="AD177" i="3"/>
  <c r="AC177" i="3"/>
  <c r="Y177" i="3"/>
  <c r="X177" i="3"/>
  <c r="W177" i="3"/>
  <c r="V177" i="3"/>
  <c r="R177" i="3"/>
  <c r="Q177" i="3"/>
  <c r="P177" i="3"/>
  <c r="O177" i="3"/>
  <c r="K177" i="3"/>
  <c r="J177" i="3"/>
  <c r="I177" i="3"/>
  <c r="H177" i="3"/>
  <c r="B177" i="3"/>
  <c r="AF176" i="3"/>
  <c r="AE176" i="3"/>
  <c r="AD176" i="3"/>
  <c r="AC176" i="3"/>
  <c r="Y176" i="3"/>
  <c r="X176" i="3"/>
  <c r="W176" i="3"/>
  <c r="V176" i="3"/>
  <c r="R176" i="3"/>
  <c r="Q176" i="3"/>
  <c r="P176" i="3"/>
  <c r="O176" i="3"/>
  <c r="K176" i="3"/>
  <c r="J176" i="3"/>
  <c r="I176" i="3"/>
  <c r="H176" i="3"/>
  <c r="B176" i="3"/>
  <c r="AF175" i="3"/>
  <c r="AE175" i="3"/>
  <c r="AD175" i="3"/>
  <c r="AC175" i="3"/>
  <c r="Y175" i="3"/>
  <c r="X175" i="3"/>
  <c r="W175" i="3"/>
  <c r="V175" i="3"/>
  <c r="R175" i="3"/>
  <c r="Q175" i="3"/>
  <c r="P175" i="3"/>
  <c r="O175" i="3"/>
  <c r="K175" i="3"/>
  <c r="J175" i="3"/>
  <c r="I175" i="3"/>
  <c r="H175" i="3"/>
  <c r="B175" i="3"/>
  <c r="AF174" i="3"/>
  <c r="AE174" i="3"/>
  <c r="AD174" i="3"/>
  <c r="AC174" i="3"/>
  <c r="Y174" i="3"/>
  <c r="X174" i="3"/>
  <c r="W174" i="3"/>
  <c r="V174" i="3"/>
  <c r="R174" i="3"/>
  <c r="Q174" i="3"/>
  <c r="P174" i="3"/>
  <c r="O174" i="3"/>
  <c r="K174" i="3"/>
  <c r="J174" i="3"/>
  <c r="I174" i="3"/>
  <c r="H174" i="3"/>
  <c r="B174" i="3"/>
  <c r="AF173" i="3"/>
  <c r="AE173" i="3"/>
  <c r="AD173" i="3"/>
  <c r="AC173" i="3"/>
  <c r="Y173" i="3"/>
  <c r="X173" i="3"/>
  <c r="W173" i="3"/>
  <c r="V173" i="3"/>
  <c r="R173" i="3"/>
  <c r="Q173" i="3"/>
  <c r="P173" i="3"/>
  <c r="O173" i="3"/>
  <c r="K173" i="3"/>
  <c r="J173" i="3"/>
  <c r="I173" i="3"/>
  <c r="H173" i="3"/>
  <c r="B173" i="3"/>
  <c r="AF172" i="3"/>
  <c r="AE172" i="3"/>
  <c r="AD172" i="3"/>
  <c r="AC172" i="3"/>
  <c r="Y172" i="3"/>
  <c r="X172" i="3"/>
  <c r="W172" i="3"/>
  <c r="V172" i="3"/>
  <c r="R172" i="3"/>
  <c r="Q172" i="3"/>
  <c r="P172" i="3"/>
  <c r="O172" i="3"/>
  <c r="K172" i="3"/>
  <c r="J172" i="3"/>
  <c r="I172" i="3"/>
  <c r="H172" i="3"/>
  <c r="B172" i="3"/>
  <c r="AF171" i="3"/>
  <c r="AE171" i="3"/>
  <c r="AD171" i="3"/>
  <c r="AC171" i="3"/>
  <c r="Y171" i="3"/>
  <c r="X171" i="3"/>
  <c r="W171" i="3"/>
  <c r="V171" i="3"/>
  <c r="R171" i="3"/>
  <c r="Q171" i="3"/>
  <c r="P171" i="3"/>
  <c r="O171" i="3"/>
  <c r="K171" i="3"/>
  <c r="J171" i="3"/>
  <c r="I171" i="3"/>
  <c r="H171" i="3"/>
  <c r="B171" i="3"/>
  <c r="AF170" i="3"/>
  <c r="AE170" i="3"/>
  <c r="AD170" i="3"/>
  <c r="AC170" i="3"/>
  <c r="Y170" i="3"/>
  <c r="X170" i="3"/>
  <c r="W170" i="3"/>
  <c r="V170" i="3"/>
  <c r="R170" i="3"/>
  <c r="Q170" i="3"/>
  <c r="P170" i="3"/>
  <c r="O170" i="3"/>
  <c r="K170" i="3"/>
  <c r="J170" i="3"/>
  <c r="I170" i="3"/>
  <c r="H170" i="3"/>
  <c r="B170" i="3"/>
  <c r="AF169" i="3"/>
  <c r="AE169" i="3"/>
  <c r="AD169" i="3"/>
  <c r="AC169" i="3"/>
  <c r="Y169" i="3"/>
  <c r="X169" i="3"/>
  <c r="W169" i="3"/>
  <c r="V169" i="3"/>
  <c r="R169" i="3"/>
  <c r="Q169" i="3"/>
  <c r="P169" i="3"/>
  <c r="O169" i="3"/>
  <c r="K169" i="3"/>
  <c r="J169" i="3"/>
  <c r="I169" i="3"/>
  <c r="H169" i="3"/>
  <c r="B169" i="3"/>
  <c r="AF168" i="3"/>
  <c r="AE168" i="3"/>
  <c r="AD168" i="3"/>
  <c r="AC168" i="3"/>
  <c r="Y168" i="3"/>
  <c r="X168" i="3"/>
  <c r="W168" i="3"/>
  <c r="V168" i="3"/>
  <c r="R168" i="3"/>
  <c r="Q168" i="3"/>
  <c r="P168" i="3"/>
  <c r="O168" i="3"/>
  <c r="K168" i="3"/>
  <c r="J168" i="3"/>
  <c r="I168" i="3"/>
  <c r="H168" i="3"/>
  <c r="B168" i="3"/>
  <c r="AF167" i="3"/>
  <c r="AE167" i="3"/>
  <c r="AD167" i="3"/>
  <c r="AC167" i="3"/>
  <c r="Y167" i="3"/>
  <c r="X167" i="3"/>
  <c r="W167" i="3"/>
  <c r="V167" i="3"/>
  <c r="R167" i="3"/>
  <c r="Q167" i="3"/>
  <c r="P167" i="3"/>
  <c r="O167" i="3"/>
  <c r="K167" i="3"/>
  <c r="J167" i="3"/>
  <c r="I167" i="3"/>
  <c r="H167" i="3"/>
  <c r="B167" i="3"/>
  <c r="AF166" i="3"/>
  <c r="AE166" i="3"/>
  <c r="AD166" i="3"/>
  <c r="AC166" i="3"/>
  <c r="Y166" i="3"/>
  <c r="X166" i="3"/>
  <c r="W166" i="3"/>
  <c r="V166" i="3"/>
  <c r="R166" i="3"/>
  <c r="Q166" i="3"/>
  <c r="P166" i="3"/>
  <c r="O166" i="3"/>
  <c r="K166" i="3"/>
  <c r="J166" i="3"/>
  <c r="I166" i="3"/>
  <c r="H166" i="3"/>
  <c r="B166" i="3"/>
  <c r="AF165" i="3"/>
  <c r="AE165" i="3"/>
  <c r="AD165" i="3"/>
  <c r="AC165" i="3"/>
  <c r="Y165" i="3"/>
  <c r="X165" i="3"/>
  <c r="W165" i="3"/>
  <c r="V165" i="3"/>
  <c r="R165" i="3"/>
  <c r="Q165" i="3"/>
  <c r="P165" i="3"/>
  <c r="O165" i="3"/>
  <c r="K165" i="3"/>
  <c r="J165" i="3"/>
  <c r="I165" i="3"/>
  <c r="H165" i="3"/>
  <c r="B165" i="3"/>
  <c r="AF164" i="3"/>
  <c r="AE164" i="3"/>
  <c r="AD164" i="3"/>
  <c r="AC164" i="3"/>
  <c r="Y164" i="3"/>
  <c r="X164" i="3"/>
  <c r="W164" i="3"/>
  <c r="V164" i="3"/>
  <c r="R164" i="3"/>
  <c r="Q164" i="3"/>
  <c r="P164" i="3"/>
  <c r="O164" i="3"/>
  <c r="K164" i="3"/>
  <c r="J164" i="3"/>
  <c r="I164" i="3"/>
  <c r="H164" i="3"/>
  <c r="B164" i="3"/>
  <c r="AF163" i="3"/>
  <c r="AE163" i="3"/>
  <c r="AD163" i="3"/>
  <c r="AC163" i="3"/>
  <c r="Y163" i="3"/>
  <c r="X163" i="3"/>
  <c r="W163" i="3"/>
  <c r="V163" i="3"/>
  <c r="R163" i="3"/>
  <c r="Q163" i="3"/>
  <c r="P163" i="3"/>
  <c r="O163" i="3"/>
  <c r="K163" i="3"/>
  <c r="J163" i="3"/>
  <c r="I163" i="3"/>
  <c r="H163" i="3"/>
  <c r="B163" i="3"/>
  <c r="AF162" i="3"/>
  <c r="AE162" i="3"/>
  <c r="AD162" i="3"/>
  <c r="AC162" i="3"/>
  <c r="Y162" i="3"/>
  <c r="X162" i="3"/>
  <c r="W162" i="3"/>
  <c r="V162" i="3"/>
  <c r="R162" i="3"/>
  <c r="Q162" i="3"/>
  <c r="P162" i="3"/>
  <c r="O162" i="3"/>
  <c r="K162" i="3"/>
  <c r="J162" i="3"/>
  <c r="I162" i="3"/>
  <c r="H162" i="3"/>
  <c r="B162" i="3"/>
  <c r="AF161" i="3"/>
  <c r="AE161" i="3"/>
  <c r="AD161" i="3"/>
  <c r="AC161" i="3"/>
  <c r="Y161" i="3"/>
  <c r="X161" i="3"/>
  <c r="W161" i="3"/>
  <c r="V161" i="3"/>
  <c r="R161" i="3"/>
  <c r="Q161" i="3"/>
  <c r="P161" i="3"/>
  <c r="O161" i="3"/>
  <c r="K161" i="3"/>
  <c r="J161" i="3"/>
  <c r="I161" i="3"/>
  <c r="H161" i="3"/>
  <c r="B161" i="3"/>
  <c r="AF160" i="3"/>
  <c r="AE160" i="3"/>
  <c r="AD160" i="3"/>
  <c r="AC160" i="3"/>
  <c r="Y160" i="3"/>
  <c r="X160" i="3"/>
  <c r="W160" i="3"/>
  <c r="V160" i="3"/>
  <c r="R160" i="3"/>
  <c r="Q160" i="3"/>
  <c r="P160" i="3"/>
  <c r="O160" i="3"/>
  <c r="K160" i="3"/>
  <c r="J160" i="3"/>
  <c r="I160" i="3"/>
  <c r="H160" i="3"/>
  <c r="B160" i="3"/>
  <c r="AF159" i="3"/>
  <c r="AE159" i="3"/>
  <c r="AD159" i="3"/>
  <c r="AC159" i="3"/>
  <c r="Y159" i="3"/>
  <c r="X159" i="3"/>
  <c r="W159" i="3"/>
  <c r="V159" i="3"/>
  <c r="R159" i="3"/>
  <c r="Q159" i="3"/>
  <c r="P159" i="3"/>
  <c r="O159" i="3"/>
  <c r="K159" i="3"/>
  <c r="J159" i="3"/>
  <c r="I159" i="3"/>
  <c r="H159" i="3"/>
  <c r="B159" i="3"/>
  <c r="AF158" i="3"/>
  <c r="AE158" i="3"/>
  <c r="AD158" i="3"/>
  <c r="AC158" i="3"/>
  <c r="Y158" i="3"/>
  <c r="X158" i="3"/>
  <c r="W158" i="3"/>
  <c r="V158" i="3"/>
  <c r="R158" i="3"/>
  <c r="Q158" i="3"/>
  <c r="P158" i="3"/>
  <c r="O158" i="3"/>
  <c r="K158" i="3"/>
  <c r="J158" i="3"/>
  <c r="I158" i="3"/>
  <c r="H158" i="3"/>
  <c r="B158" i="3"/>
  <c r="AF157" i="3"/>
  <c r="AE157" i="3"/>
  <c r="AD157" i="3"/>
  <c r="AC157" i="3"/>
  <c r="Y157" i="3"/>
  <c r="X157" i="3"/>
  <c r="W157" i="3"/>
  <c r="V157" i="3"/>
  <c r="R157" i="3"/>
  <c r="Q157" i="3"/>
  <c r="P157" i="3"/>
  <c r="O157" i="3"/>
  <c r="K157" i="3"/>
  <c r="J157" i="3"/>
  <c r="I157" i="3"/>
  <c r="H157" i="3"/>
  <c r="B157" i="3"/>
  <c r="AF156" i="3"/>
  <c r="AE156" i="3"/>
  <c r="AD156" i="3"/>
  <c r="AC156" i="3"/>
  <c r="Y156" i="3"/>
  <c r="X156" i="3"/>
  <c r="W156" i="3"/>
  <c r="V156" i="3"/>
  <c r="R156" i="3"/>
  <c r="Q156" i="3"/>
  <c r="P156" i="3"/>
  <c r="O156" i="3"/>
  <c r="K156" i="3"/>
  <c r="J156" i="3"/>
  <c r="I156" i="3"/>
  <c r="H156" i="3"/>
  <c r="B156" i="3"/>
  <c r="AF155" i="3"/>
  <c r="AE155" i="3"/>
  <c r="AD155" i="3"/>
  <c r="AC155" i="3"/>
  <c r="Y155" i="3"/>
  <c r="X155" i="3"/>
  <c r="W155" i="3"/>
  <c r="V155" i="3"/>
  <c r="R155" i="3"/>
  <c r="Q155" i="3"/>
  <c r="P155" i="3"/>
  <c r="O155" i="3"/>
  <c r="K155" i="3"/>
  <c r="J155" i="3"/>
  <c r="I155" i="3"/>
  <c r="H155" i="3"/>
  <c r="B155" i="3"/>
  <c r="AF154" i="3"/>
  <c r="AE154" i="3"/>
  <c r="AD154" i="3"/>
  <c r="AC154" i="3"/>
  <c r="Y154" i="3"/>
  <c r="X154" i="3"/>
  <c r="W154" i="3"/>
  <c r="V154" i="3"/>
  <c r="R154" i="3"/>
  <c r="Q154" i="3"/>
  <c r="P154" i="3"/>
  <c r="O154" i="3"/>
  <c r="K154" i="3"/>
  <c r="J154" i="3"/>
  <c r="I154" i="3"/>
  <c r="H154" i="3"/>
  <c r="B154" i="3"/>
  <c r="AF153" i="3"/>
  <c r="AE153" i="3"/>
  <c r="AD153" i="3"/>
  <c r="AC153" i="3"/>
  <c r="Y153" i="3"/>
  <c r="X153" i="3"/>
  <c r="W153" i="3"/>
  <c r="V153" i="3"/>
  <c r="R153" i="3"/>
  <c r="Q153" i="3"/>
  <c r="P153" i="3"/>
  <c r="O153" i="3"/>
  <c r="K153" i="3"/>
  <c r="J153" i="3"/>
  <c r="I153" i="3"/>
  <c r="H153" i="3"/>
  <c r="B153" i="3"/>
  <c r="AF152" i="3"/>
  <c r="AE152" i="3"/>
  <c r="AD152" i="3"/>
  <c r="AC152" i="3"/>
  <c r="Y152" i="3"/>
  <c r="X152" i="3"/>
  <c r="W152" i="3"/>
  <c r="V152" i="3"/>
  <c r="R152" i="3"/>
  <c r="Q152" i="3"/>
  <c r="P152" i="3"/>
  <c r="O152" i="3"/>
  <c r="K152" i="3"/>
  <c r="J152" i="3"/>
  <c r="I152" i="3"/>
  <c r="H152" i="3"/>
  <c r="B152" i="3"/>
  <c r="AF151" i="3"/>
  <c r="AE151" i="3"/>
  <c r="AD151" i="3"/>
  <c r="AC151" i="3"/>
  <c r="Y151" i="3"/>
  <c r="X151" i="3"/>
  <c r="W151" i="3"/>
  <c r="V151" i="3"/>
  <c r="R151" i="3"/>
  <c r="Q151" i="3"/>
  <c r="P151" i="3"/>
  <c r="O151" i="3"/>
  <c r="K151" i="3"/>
  <c r="J151" i="3"/>
  <c r="I151" i="3"/>
  <c r="H151" i="3"/>
  <c r="B151" i="3"/>
  <c r="AF150" i="3"/>
  <c r="AE150" i="3"/>
  <c r="AD150" i="3"/>
  <c r="AC150" i="3"/>
  <c r="Y150" i="3"/>
  <c r="X150" i="3"/>
  <c r="W150" i="3"/>
  <c r="V150" i="3"/>
  <c r="R150" i="3"/>
  <c r="Q150" i="3"/>
  <c r="P150" i="3"/>
  <c r="O150" i="3"/>
  <c r="K150" i="3"/>
  <c r="J150" i="3"/>
  <c r="I150" i="3"/>
  <c r="H150" i="3"/>
  <c r="B150" i="3"/>
  <c r="AF149" i="3"/>
  <c r="AE149" i="3"/>
  <c r="AD149" i="3"/>
  <c r="AC149" i="3"/>
  <c r="Y149" i="3"/>
  <c r="X149" i="3"/>
  <c r="W149" i="3"/>
  <c r="V149" i="3"/>
  <c r="R149" i="3"/>
  <c r="Q149" i="3"/>
  <c r="P149" i="3"/>
  <c r="O149" i="3"/>
  <c r="K149" i="3"/>
  <c r="J149" i="3"/>
  <c r="I149" i="3"/>
  <c r="H149" i="3"/>
  <c r="B149" i="3"/>
  <c r="AF148" i="3"/>
  <c r="AE148" i="3"/>
  <c r="AD148" i="3"/>
  <c r="AC148" i="3"/>
  <c r="Y148" i="3"/>
  <c r="X148" i="3"/>
  <c r="W148" i="3"/>
  <c r="V148" i="3"/>
  <c r="R148" i="3"/>
  <c r="Q148" i="3"/>
  <c r="P148" i="3"/>
  <c r="O148" i="3"/>
  <c r="K148" i="3"/>
  <c r="J148" i="3"/>
  <c r="I148" i="3"/>
  <c r="H148" i="3"/>
  <c r="B148" i="3"/>
  <c r="AF147" i="3"/>
  <c r="AE147" i="3"/>
  <c r="AD147" i="3"/>
  <c r="AC147" i="3"/>
  <c r="Y147" i="3"/>
  <c r="X147" i="3"/>
  <c r="W147" i="3"/>
  <c r="V147" i="3"/>
  <c r="R147" i="3"/>
  <c r="Q147" i="3"/>
  <c r="P147" i="3"/>
  <c r="O147" i="3"/>
  <c r="K147" i="3"/>
  <c r="J147" i="3"/>
  <c r="I147" i="3"/>
  <c r="H147" i="3"/>
  <c r="B147" i="3"/>
  <c r="AF146" i="3"/>
  <c r="AE146" i="3"/>
  <c r="AD146" i="3"/>
  <c r="AC146" i="3"/>
  <c r="Y146" i="3"/>
  <c r="X146" i="3"/>
  <c r="W146" i="3"/>
  <c r="V146" i="3"/>
  <c r="R146" i="3"/>
  <c r="Q146" i="3"/>
  <c r="P146" i="3"/>
  <c r="O146" i="3"/>
  <c r="K146" i="3"/>
  <c r="J146" i="3"/>
  <c r="I146" i="3"/>
  <c r="H146" i="3"/>
  <c r="B146" i="3"/>
  <c r="AF145" i="3"/>
  <c r="AE145" i="3"/>
  <c r="AD145" i="3"/>
  <c r="AC145" i="3"/>
  <c r="Y145" i="3"/>
  <c r="X145" i="3"/>
  <c r="W145" i="3"/>
  <c r="V145" i="3"/>
  <c r="R145" i="3"/>
  <c r="Q145" i="3"/>
  <c r="P145" i="3"/>
  <c r="O145" i="3"/>
  <c r="K145" i="3"/>
  <c r="J145" i="3"/>
  <c r="I145" i="3"/>
  <c r="H145" i="3"/>
  <c r="B145" i="3"/>
  <c r="AF144" i="3"/>
  <c r="AE144" i="3"/>
  <c r="AD144" i="3"/>
  <c r="AC144" i="3"/>
  <c r="Y144" i="3"/>
  <c r="X144" i="3"/>
  <c r="W144" i="3"/>
  <c r="V144" i="3"/>
  <c r="R144" i="3"/>
  <c r="Q144" i="3"/>
  <c r="P144" i="3"/>
  <c r="O144" i="3"/>
  <c r="K144" i="3"/>
  <c r="J144" i="3"/>
  <c r="I144" i="3"/>
  <c r="H144" i="3"/>
  <c r="B144" i="3"/>
  <c r="AF143" i="3"/>
  <c r="AE143" i="3"/>
  <c r="AD143" i="3"/>
  <c r="AC143" i="3"/>
  <c r="Y143" i="3"/>
  <c r="X143" i="3"/>
  <c r="W143" i="3"/>
  <c r="V143" i="3"/>
  <c r="R143" i="3"/>
  <c r="Q143" i="3"/>
  <c r="P143" i="3"/>
  <c r="O143" i="3"/>
  <c r="K143" i="3"/>
  <c r="J143" i="3"/>
  <c r="I143" i="3"/>
  <c r="H143" i="3"/>
  <c r="B143" i="3"/>
  <c r="AF142" i="3"/>
  <c r="AE142" i="3"/>
  <c r="AD142" i="3"/>
  <c r="AC142" i="3"/>
  <c r="Y142" i="3"/>
  <c r="X142" i="3"/>
  <c r="W142" i="3"/>
  <c r="V142" i="3"/>
  <c r="R142" i="3"/>
  <c r="Q142" i="3"/>
  <c r="P142" i="3"/>
  <c r="O142" i="3"/>
  <c r="K142" i="3"/>
  <c r="J142" i="3"/>
  <c r="I142" i="3"/>
  <c r="H142" i="3"/>
  <c r="B142" i="3"/>
  <c r="AF141" i="3"/>
  <c r="AE141" i="3"/>
  <c r="AD141" i="3"/>
  <c r="AC141" i="3"/>
  <c r="Y141" i="3"/>
  <c r="X141" i="3"/>
  <c r="W141" i="3"/>
  <c r="V141" i="3"/>
  <c r="R141" i="3"/>
  <c r="Q141" i="3"/>
  <c r="P141" i="3"/>
  <c r="O141" i="3"/>
  <c r="K141" i="3"/>
  <c r="J141" i="3"/>
  <c r="I141" i="3"/>
  <c r="H141" i="3"/>
  <c r="B141" i="3"/>
  <c r="AF140" i="3"/>
  <c r="AE140" i="3"/>
  <c r="AD140" i="3"/>
  <c r="AC140" i="3"/>
  <c r="Y140" i="3"/>
  <c r="X140" i="3"/>
  <c r="W140" i="3"/>
  <c r="V140" i="3"/>
  <c r="R140" i="3"/>
  <c r="Q140" i="3"/>
  <c r="P140" i="3"/>
  <c r="O140" i="3"/>
  <c r="K140" i="3"/>
  <c r="J140" i="3"/>
  <c r="I140" i="3"/>
  <c r="H140" i="3"/>
  <c r="B140" i="3"/>
  <c r="AF139" i="3"/>
  <c r="AE139" i="3"/>
  <c r="AD139" i="3"/>
  <c r="AC139" i="3"/>
  <c r="Y139" i="3"/>
  <c r="X139" i="3"/>
  <c r="W139" i="3"/>
  <c r="V139" i="3"/>
  <c r="R139" i="3"/>
  <c r="Q139" i="3"/>
  <c r="P139" i="3"/>
  <c r="O139" i="3"/>
  <c r="K139" i="3"/>
  <c r="J139" i="3"/>
  <c r="I139" i="3"/>
  <c r="H139" i="3"/>
  <c r="B139" i="3"/>
  <c r="AF138" i="3"/>
  <c r="AE138" i="3"/>
  <c r="AD138" i="3"/>
  <c r="AC138" i="3"/>
  <c r="Y138" i="3"/>
  <c r="X138" i="3"/>
  <c r="W138" i="3"/>
  <c r="V138" i="3"/>
  <c r="R138" i="3"/>
  <c r="Q138" i="3"/>
  <c r="P138" i="3"/>
  <c r="O138" i="3"/>
  <c r="K138" i="3"/>
  <c r="J138" i="3"/>
  <c r="I138" i="3"/>
  <c r="H138" i="3"/>
  <c r="B138" i="3"/>
  <c r="AF137" i="3"/>
  <c r="AE137" i="3"/>
  <c r="AD137" i="3"/>
  <c r="AC137" i="3"/>
  <c r="Y137" i="3"/>
  <c r="X137" i="3"/>
  <c r="W137" i="3"/>
  <c r="V137" i="3"/>
  <c r="R137" i="3"/>
  <c r="Q137" i="3"/>
  <c r="P137" i="3"/>
  <c r="O137" i="3"/>
  <c r="K137" i="3"/>
  <c r="J137" i="3"/>
  <c r="I137" i="3"/>
  <c r="H137" i="3"/>
  <c r="B137" i="3"/>
  <c r="AF136" i="3"/>
  <c r="AE136" i="3"/>
  <c r="AD136" i="3"/>
  <c r="AC136" i="3"/>
  <c r="Y136" i="3"/>
  <c r="X136" i="3"/>
  <c r="W136" i="3"/>
  <c r="V136" i="3"/>
  <c r="R136" i="3"/>
  <c r="Q136" i="3"/>
  <c r="P136" i="3"/>
  <c r="O136" i="3"/>
  <c r="K136" i="3"/>
  <c r="J136" i="3"/>
  <c r="I136" i="3"/>
  <c r="H136" i="3"/>
  <c r="B136" i="3"/>
  <c r="AF135" i="3"/>
  <c r="AE135" i="3"/>
  <c r="AD135" i="3"/>
  <c r="AC135" i="3"/>
  <c r="Y135" i="3"/>
  <c r="X135" i="3"/>
  <c r="W135" i="3"/>
  <c r="V135" i="3"/>
  <c r="R135" i="3"/>
  <c r="Q135" i="3"/>
  <c r="P135" i="3"/>
  <c r="O135" i="3"/>
  <c r="K135" i="3"/>
  <c r="J135" i="3"/>
  <c r="I135" i="3"/>
  <c r="H135" i="3"/>
  <c r="B135" i="3"/>
  <c r="AF134" i="3"/>
  <c r="AE134" i="3"/>
  <c r="AD134" i="3"/>
  <c r="AC134" i="3"/>
  <c r="Y134" i="3"/>
  <c r="X134" i="3"/>
  <c r="W134" i="3"/>
  <c r="V134" i="3"/>
  <c r="R134" i="3"/>
  <c r="Q134" i="3"/>
  <c r="P134" i="3"/>
  <c r="O134" i="3"/>
  <c r="K134" i="3"/>
  <c r="J134" i="3"/>
  <c r="I134" i="3"/>
  <c r="H134" i="3"/>
  <c r="B134" i="3"/>
  <c r="AF133" i="3"/>
  <c r="AE133" i="3"/>
  <c r="AD133" i="3"/>
  <c r="AC133" i="3"/>
  <c r="Y133" i="3"/>
  <c r="X133" i="3"/>
  <c r="W133" i="3"/>
  <c r="V133" i="3"/>
  <c r="R133" i="3"/>
  <c r="Q133" i="3"/>
  <c r="P133" i="3"/>
  <c r="O133" i="3"/>
  <c r="K133" i="3"/>
  <c r="J133" i="3"/>
  <c r="I133" i="3"/>
  <c r="H133" i="3"/>
  <c r="B133" i="3"/>
  <c r="AF132" i="3"/>
  <c r="AE132" i="3"/>
  <c r="AD132" i="3"/>
  <c r="AC132" i="3"/>
  <c r="Y132" i="3"/>
  <c r="X132" i="3"/>
  <c r="W132" i="3"/>
  <c r="V132" i="3"/>
  <c r="R132" i="3"/>
  <c r="Q132" i="3"/>
  <c r="P132" i="3"/>
  <c r="O132" i="3"/>
  <c r="K132" i="3"/>
  <c r="J132" i="3"/>
  <c r="I132" i="3"/>
  <c r="H132" i="3"/>
  <c r="B132" i="3"/>
  <c r="AF131" i="3"/>
  <c r="AE131" i="3"/>
  <c r="AD131" i="3"/>
  <c r="AC131" i="3"/>
  <c r="Y131" i="3"/>
  <c r="X131" i="3"/>
  <c r="W131" i="3"/>
  <c r="V131" i="3"/>
  <c r="R131" i="3"/>
  <c r="Q131" i="3"/>
  <c r="P131" i="3"/>
  <c r="O131" i="3"/>
  <c r="K131" i="3"/>
  <c r="J131" i="3"/>
  <c r="I131" i="3"/>
  <c r="H131" i="3"/>
  <c r="B131" i="3"/>
  <c r="AF130" i="3"/>
  <c r="AE130" i="3"/>
  <c r="AD130" i="3"/>
  <c r="AC130" i="3"/>
  <c r="Y130" i="3"/>
  <c r="X130" i="3"/>
  <c r="W130" i="3"/>
  <c r="V130" i="3"/>
  <c r="R130" i="3"/>
  <c r="Q130" i="3"/>
  <c r="P130" i="3"/>
  <c r="O130" i="3"/>
  <c r="K130" i="3"/>
  <c r="J130" i="3"/>
  <c r="I130" i="3"/>
  <c r="H130" i="3"/>
  <c r="B130" i="3"/>
  <c r="AF129" i="3"/>
  <c r="AE129" i="3"/>
  <c r="AD129" i="3"/>
  <c r="AC129" i="3"/>
  <c r="Y129" i="3"/>
  <c r="X129" i="3"/>
  <c r="W129" i="3"/>
  <c r="V129" i="3"/>
  <c r="R129" i="3"/>
  <c r="Q129" i="3"/>
  <c r="P129" i="3"/>
  <c r="O129" i="3"/>
  <c r="K129" i="3"/>
  <c r="J129" i="3"/>
  <c r="I129" i="3"/>
  <c r="H129" i="3"/>
  <c r="B129" i="3"/>
  <c r="AF128" i="3"/>
  <c r="AE128" i="3"/>
  <c r="AD128" i="3"/>
  <c r="AC128" i="3"/>
  <c r="Y128" i="3"/>
  <c r="X128" i="3"/>
  <c r="W128" i="3"/>
  <c r="V128" i="3"/>
  <c r="R128" i="3"/>
  <c r="Q128" i="3"/>
  <c r="P128" i="3"/>
  <c r="O128" i="3"/>
  <c r="K128" i="3"/>
  <c r="J128" i="3"/>
  <c r="I128" i="3"/>
  <c r="H128" i="3"/>
  <c r="B128" i="3"/>
  <c r="AF127" i="3"/>
  <c r="AE127" i="3"/>
  <c r="AD127" i="3"/>
  <c r="AC127" i="3"/>
  <c r="Y127" i="3"/>
  <c r="X127" i="3"/>
  <c r="W127" i="3"/>
  <c r="V127" i="3"/>
  <c r="R127" i="3"/>
  <c r="Q127" i="3"/>
  <c r="P127" i="3"/>
  <c r="O127" i="3"/>
  <c r="K127" i="3"/>
  <c r="J127" i="3"/>
  <c r="I127" i="3"/>
  <c r="H127" i="3"/>
  <c r="B127" i="3"/>
  <c r="AF126" i="3"/>
  <c r="AE126" i="3"/>
  <c r="AD126" i="3"/>
  <c r="AC126" i="3"/>
  <c r="Y126" i="3"/>
  <c r="X126" i="3"/>
  <c r="W126" i="3"/>
  <c r="V126" i="3"/>
  <c r="R126" i="3"/>
  <c r="Q126" i="3"/>
  <c r="P126" i="3"/>
  <c r="O126" i="3"/>
  <c r="K126" i="3"/>
  <c r="J126" i="3"/>
  <c r="I126" i="3"/>
  <c r="H126" i="3"/>
  <c r="B126" i="3"/>
  <c r="AF125" i="3"/>
  <c r="AE125" i="3"/>
  <c r="AD125" i="3"/>
  <c r="AC125" i="3"/>
  <c r="Y125" i="3"/>
  <c r="X125" i="3"/>
  <c r="W125" i="3"/>
  <c r="V125" i="3"/>
  <c r="R125" i="3"/>
  <c r="Q125" i="3"/>
  <c r="P125" i="3"/>
  <c r="O125" i="3"/>
  <c r="K125" i="3"/>
  <c r="J125" i="3"/>
  <c r="I125" i="3"/>
  <c r="H125" i="3"/>
  <c r="B125" i="3"/>
  <c r="AF124" i="3"/>
  <c r="AE124" i="3"/>
  <c r="AD124" i="3"/>
  <c r="AC124" i="3"/>
  <c r="Y124" i="3"/>
  <c r="X124" i="3"/>
  <c r="W124" i="3"/>
  <c r="V124" i="3"/>
  <c r="R124" i="3"/>
  <c r="Q124" i="3"/>
  <c r="P124" i="3"/>
  <c r="O124" i="3"/>
  <c r="K124" i="3"/>
  <c r="J124" i="3"/>
  <c r="I124" i="3"/>
  <c r="H124" i="3"/>
  <c r="B124" i="3"/>
  <c r="AF123" i="3"/>
  <c r="AE123" i="3"/>
  <c r="AD123" i="3"/>
  <c r="AC123" i="3"/>
  <c r="Y123" i="3"/>
  <c r="X123" i="3"/>
  <c r="W123" i="3"/>
  <c r="V123" i="3"/>
  <c r="R123" i="3"/>
  <c r="Q123" i="3"/>
  <c r="P123" i="3"/>
  <c r="O123" i="3"/>
  <c r="K123" i="3"/>
  <c r="J123" i="3"/>
  <c r="I123" i="3"/>
  <c r="H123" i="3"/>
  <c r="B123" i="3"/>
  <c r="AF122" i="3"/>
  <c r="AE122" i="3"/>
  <c r="AD122" i="3"/>
  <c r="AC122" i="3"/>
  <c r="Y122" i="3"/>
  <c r="X122" i="3"/>
  <c r="W122" i="3"/>
  <c r="V122" i="3"/>
  <c r="R122" i="3"/>
  <c r="Q122" i="3"/>
  <c r="P122" i="3"/>
  <c r="O122" i="3"/>
  <c r="K122" i="3"/>
  <c r="J122" i="3"/>
  <c r="I122" i="3"/>
  <c r="H122" i="3"/>
  <c r="B122" i="3"/>
  <c r="AF121" i="3"/>
  <c r="AE121" i="3"/>
  <c r="AD121" i="3"/>
  <c r="AC121" i="3"/>
  <c r="Y121" i="3"/>
  <c r="X121" i="3"/>
  <c r="W121" i="3"/>
  <c r="V121" i="3"/>
  <c r="R121" i="3"/>
  <c r="Q121" i="3"/>
  <c r="P121" i="3"/>
  <c r="O121" i="3"/>
  <c r="K121" i="3"/>
  <c r="J121" i="3"/>
  <c r="I121" i="3"/>
  <c r="H121" i="3"/>
  <c r="B121" i="3"/>
  <c r="AF120" i="3"/>
  <c r="AE120" i="3"/>
  <c r="AD120" i="3"/>
  <c r="AC120" i="3"/>
  <c r="Y120" i="3"/>
  <c r="X120" i="3"/>
  <c r="W120" i="3"/>
  <c r="V120" i="3"/>
  <c r="R120" i="3"/>
  <c r="Q120" i="3"/>
  <c r="P120" i="3"/>
  <c r="O120" i="3"/>
  <c r="K120" i="3"/>
  <c r="J120" i="3"/>
  <c r="I120" i="3"/>
  <c r="H120" i="3"/>
  <c r="B120" i="3"/>
  <c r="AF119" i="3"/>
  <c r="AE119" i="3"/>
  <c r="AD119" i="3"/>
  <c r="AC119" i="3"/>
  <c r="Y119" i="3"/>
  <c r="X119" i="3"/>
  <c r="W119" i="3"/>
  <c r="V119" i="3"/>
  <c r="R119" i="3"/>
  <c r="Q119" i="3"/>
  <c r="P119" i="3"/>
  <c r="O119" i="3"/>
  <c r="K119" i="3"/>
  <c r="J119" i="3"/>
  <c r="I119" i="3"/>
  <c r="H119" i="3"/>
  <c r="B119" i="3"/>
  <c r="AF118" i="3"/>
  <c r="AE118" i="3"/>
  <c r="AD118" i="3"/>
  <c r="AC118" i="3"/>
  <c r="Y118" i="3"/>
  <c r="X118" i="3"/>
  <c r="W118" i="3"/>
  <c r="V118" i="3"/>
  <c r="R118" i="3"/>
  <c r="Q118" i="3"/>
  <c r="P118" i="3"/>
  <c r="O118" i="3"/>
  <c r="K118" i="3"/>
  <c r="J118" i="3"/>
  <c r="I118" i="3"/>
  <c r="H118" i="3"/>
  <c r="B118" i="3"/>
  <c r="AF117" i="3"/>
  <c r="AE117" i="3"/>
  <c r="AD117" i="3"/>
  <c r="AC117" i="3"/>
  <c r="Y117" i="3"/>
  <c r="X117" i="3"/>
  <c r="W117" i="3"/>
  <c r="V117" i="3"/>
  <c r="R117" i="3"/>
  <c r="Q117" i="3"/>
  <c r="P117" i="3"/>
  <c r="O117" i="3"/>
  <c r="K117" i="3"/>
  <c r="J117" i="3"/>
  <c r="I117" i="3"/>
  <c r="H117" i="3"/>
  <c r="B117" i="3"/>
  <c r="AF116" i="3"/>
  <c r="AE116" i="3"/>
  <c r="AD116" i="3"/>
  <c r="AC116" i="3"/>
  <c r="Y116" i="3"/>
  <c r="X116" i="3"/>
  <c r="W116" i="3"/>
  <c r="V116" i="3"/>
  <c r="R116" i="3"/>
  <c r="Q116" i="3"/>
  <c r="P116" i="3"/>
  <c r="O116" i="3"/>
  <c r="K116" i="3"/>
  <c r="J116" i="3"/>
  <c r="I116" i="3"/>
  <c r="H116" i="3"/>
  <c r="B116" i="3"/>
  <c r="AF115" i="3"/>
  <c r="AE115" i="3"/>
  <c r="AD115" i="3"/>
  <c r="AC115" i="3"/>
  <c r="Y115" i="3"/>
  <c r="X115" i="3"/>
  <c r="W115" i="3"/>
  <c r="V115" i="3"/>
  <c r="R115" i="3"/>
  <c r="Q115" i="3"/>
  <c r="P115" i="3"/>
  <c r="O115" i="3"/>
  <c r="K115" i="3"/>
  <c r="J115" i="3"/>
  <c r="I115" i="3"/>
  <c r="H115" i="3"/>
  <c r="B115" i="3"/>
  <c r="AF114" i="3"/>
  <c r="AE114" i="3"/>
  <c r="AD114" i="3"/>
  <c r="AC114" i="3"/>
  <c r="Y114" i="3"/>
  <c r="X114" i="3"/>
  <c r="W114" i="3"/>
  <c r="V114" i="3"/>
  <c r="R114" i="3"/>
  <c r="Q114" i="3"/>
  <c r="P114" i="3"/>
  <c r="O114" i="3"/>
  <c r="K114" i="3"/>
  <c r="J114" i="3"/>
  <c r="I114" i="3"/>
  <c r="H114" i="3"/>
  <c r="B114" i="3"/>
  <c r="AF113" i="3"/>
  <c r="AE113" i="3"/>
  <c r="AD113" i="3"/>
  <c r="AC113" i="3"/>
  <c r="Y113" i="3"/>
  <c r="X113" i="3"/>
  <c r="W113" i="3"/>
  <c r="V113" i="3"/>
  <c r="R113" i="3"/>
  <c r="Q113" i="3"/>
  <c r="P113" i="3"/>
  <c r="O113" i="3"/>
  <c r="K113" i="3"/>
  <c r="J113" i="3"/>
  <c r="I113" i="3"/>
  <c r="H113" i="3"/>
  <c r="B113" i="3"/>
  <c r="AF112" i="3"/>
  <c r="AE112" i="3"/>
  <c r="AD112" i="3"/>
  <c r="AC112" i="3"/>
  <c r="Y112" i="3"/>
  <c r="X112" i="3"/>
  <c r="W112" i="3"/>
  <c r="V112" i="3"/>
  <c r="R112" i="3"/>
  <c r="Q112" i="3"/>
  <c r="P112" i="3"/>
  <c r="O112" i="3"/>
  <c r="K112" i="3"/>
  <c r="J112" i="3"/>
  <c r="I112" i="3"/>
  <c r="H112" i="3"/>
  <c r="B112" i="3"/>
  <c r="AF111" i="3"/>
  <c r="AE111" i="3"/>
  <c r="AD111" i="3"/>
  <c r="AC111" i="3"/>
  <c r="Y111" i="3"/>
  <c r="X111" i="3"/>
  <c r="W111" i="3"/>
  <c r="V111" i="3"/>
  <c r="R111" i="3"/>
  <c r="Q111" i="3"/>
  <c r="P111" i="3"/>
  <c r="O111" i="3"/>
  <c r="K111" i="3"/>
  <c r="J111" i="3"/>
  <c r="I111" i="3"/>
  <c r="H111" i="3"/>
  <c r="B111" i="3"/>
  <c r="AF110" i="3"/>
  <c r="AE110" i="3"/>
  <c r="AD110" i="3"/>
  <c r="AC110" i="3"/>
  <c r="Y110" i="3"/>
  <c r="X110" i="3"/>
  <c r="W110" i="3"/>
  <c r="V110" i="3"/>
  <c r="R110" i="3"/>
  <c r="Q110" i="3"/>
  <c r="P110" i="3"/>
  <c r="O110" i="3"/>
  <c r="K110" i="3"/>
  <c r="J110" i="3"/>
  <c r="I110" i="3"/>
  <c r="H110" i="3"/>
  <c r="B110" i="3"/>
  <c r="AF109" i="3"/>
  <c r="AE109" i="3"/>
  <c r="AD109" i="3"/>
  <c r="AC109" i="3"/>
  <c r="Y109" i="3"/>
  <c r="X109" i="3"/>
  <c r="W109" i="3"/>
  <c r="V109" i="3"/>
  <c r="R109" i="3"/>
  <c r="Q109" i="3"/>
  <c r="P109" i="3"/>
  <c r="O109" i="3"/>
  <c r="K109" i="3"/>
  <c r="J109" i="3"/>
  <c r="I109" i="3"/>
  <c r="H109" i="3"/>
  <c r="B109" i="3"/>
  <c r="AF108" i="3"/>
  <c r="AE108" i="3"/>
  <c r="AD108" i="3"/>
  <c r="AC108" i="3"/>
  <c r="Y108" i="3"/>
  <c r="X108" i="3"/>
  <c r="W108" i="3"/>
  <c r="V108" i="3"/>
  <c r="R108" i="3"/>
  <c r="Q108" i="3"/>
  <c r="P108" i="3"/>
  <c r="O108" i="3"/>
  <c r="K108" i="3"/>
  <c r="J108" i="3"/>
  <c r="I108" i="3"/>
  <c r="H108" i="3"/>
  <c r="B108" i="3"/>
  <c r="AF107" i="3"/>
  <c r="AE107" i="3"/>
  <c r="AD107" i="3"/>
  <c r="AC107" i="3"/>
  <c r="Y107" i="3"/>
  <c r="X107" i="3"/>
  <c r="W107" i="3"/>
  <c r="V107" i="3"/>
  <c r="R107" i="3"/>
  <c r="Q107" i="3"/>
  <c r="P107" i="3"/>
  <c r="O107" i="3"/>
  <c r="K107" i="3"/>
  <c r="J107" i="3"/>
  <c r="I107" i="3"/>
  <c r="H107" i="3"/>
  <c r="B107" i="3"/>
  <c r="AF106" i="3"/>
  <c r="AE106" i="3"/>
  <c r="AD106" i="3"/>
  <c r="AC106" i="3"/>
  <c r="Y106" i="3"/>
  <c r="X106" i="3"/>
  <c r="W106" i="3"/>
  <c r="V106" i="3"/>
  <c r="R106" i="3"/>
  <c r="Q106" i="3"/>
  <c r="P106" i="3"/>
  <c r="O106" i="3"/>
  <c r="K106" i="3"/>
  <c r="J106" i="3"/>
  <c r="I106" i="3"/>
  <c r="H106" i="3"/>
  <c r="B106" i="3"/>
  <c r="AF105" i="3"/>
  <c r="AE105" i="3"/>
  <c r="AD105" i="3"/>
  <c r="AC105" i="3"/>
  <c r="Y105" i="3"/>
  <c r="X105" i="3"/>
  <c r="W105" i="3"/>
  <c r="V105" i="3"/>
  <c r="R105" i="3"/>
  <c r="Q105" i="3"/>
  <c r="P105" i="3"/>
  <c r="O105" i="3"/>
  <c r="K105" i="3"/>
  <c r="J105" i="3"/>
  <c r="I105" i="3"/>
  <c r="H105" i="3"/>
  <c r="B105" i="3"/>
  <c r="AF104" i="3"/>
  <c r="AE104" i="3"/>
  <c r="AD104" i="3"/>
  <c r="AC104" i="3"/>
  <c r="Y104" i="3"/>
  <c r="X104" i="3"/>
  <c r="W104" i="3"/>
  <c r="V104" i="3"/>
  <c r="R104" i="3"/>
  <c r="Q104" i="3"/>
  <c r="P104" i="3"/>
  <c r="O104" i="3"/>
  <c r="K104" i="3"/>
  <c r="J104" i="3"/>
  <c r="I104" i="3"/>
  <c r="H104" i="3"/>
  <c r="B104" i="3"/>
  <c r="AF103" i="3"/>
  <c r="AE103" i="3"/>
  <c r="AD103" i="3"/>
  <c r="AC103" i="3"/>
  <c r="Y103" i="3"/>
  <c r="X103" i="3"/>
  <c r="W103" i="3"/>
  <c r="V103" i="3"/>
  <c r="R103" i="3"/>
  <c r="Q103" i="3"/>
  <c r="P103" i="3"/>
  <c r="O103" i="3"/>
  <c r="K103" i="3"/>
  <c r="J103" i="3"/>
  <c r="I103" i="3"/>
  <c r="H103" i="3"/>
  <c r="B103" i="3"/>
  <c r="AF102" i="3"/>
  <c r="AE102" i="3"/>
  <c r="AD102" i="3"/>
  <c r="AC102" i="3"/>
  <c r="Y102" i="3"/>
  <c r="X102" i="3"/>
  <c r="W102" i="3"/>
  <c r="V102" i="3"/>
  <c r="R102" i="3"/>
  <c r="Q102" i="3"/>
  <c r="P102" i="3"/>
  <c r="O102" i="3"/>
  <c r="K102" i="3"/>
  <c r="J102" i="3"/>
  <c r="I102" i="3"/>
  <c r="H102" i="3"/>
  <c r="B102" i="3"/>
  <c r="AF101" i="3"/>
  <c r="AE101" i="3"/>
  <c r="AD101" i="3"/>
  <c r="AC101" i="3"/>
  <c r="Y101" i="3"/>
  <c r="X101" i="3"/>
  <c r="W101" i="3"/>
  <c r="V101" i="3"/>
  <c r="R101" i="3"/>
  <c r="Q101" i="3"/>
  <c r="P101" i="3"/>
  <c r="O101" i="3"/>
  <c r="K101" i="3"/>
  <c r="J101" i="3"/>
  <c r="I101" i="3"/>
  <c r="H101" i="3"/>
  <c r="B101" i="3"/>
  <c r="AF100" i="3"/>
  <c r="AE100" i="3"/>
  <c r="AD100" i="3"/>
  <c r="AC100" i="3"/>
  <c r="Y100" i="3"/>
  <c r="X100" i="3"/>
  <c r="W100" i="3"/>
  <c r="V100" i="3"/>
  <c r="R100" i="3"/>
  <c r="Q100" i="3"/>
  <c r="P100" i="3"/>
  <c r="O100" i="3"/>
  <c r="K100" i="3"/>
  <c r="J100" i="3"/>
  <c r="I100" i="3"/>
  <c r="H100" i="3"/>
  <c r="B100" i="3"/>
  <c r="AF99" i="3"/>
  <c r="AE99" i="3"/>
  <c r="AD99" i="3"/>
  <c r="AC99" i="3"/>
  <c r="Y99" i="3"/>
  <c r="X99" i="3"/>
  <c r="W99" i="3"/>
  <c r="V99" i="3"/>
  <c r="R99" i="3"/>
  <c r="Q99" i="3"/>
  <c r="P99" i="3"/>
  <c r="O99" i="3"/>
  <c r="K99" i="3"/>
  <c r="J99" i="3"/>
  <c r="I99" i="3"/>
  <c r="H99" i="3"/>
  <c r="B99" i="3"/>
  <c r="AF98" i="3"/>
  <c r="AE98" i="3"/>
  <c r="AD98" i="3"/>
  <c r="AC98" i="3"/>
  <c r="Y98" i="3"/>
  <c r="X98" i="3"/>
  <c r="W98" i="3"/>
  <c r="V98" i="3"/>
  <c r="R98" i="3"/>
  <c r="Q98" i="3"/>
  <c r="P98" i="3"/>
  <c r="O98" i="3"/>
  <c r="K98" i="3"/>
  <c r="J98" i="3"/>
  <c r="I98" i="3"/>
  <c r="H98" i="3"/>
  <c r="B98" i="3"/>
  <c r="AF97" i="3"/>
  <c r="AE97" i="3"/>
  <c r="AD97" i="3"/>
  <c r="AC97" i="3"/>
  <c r="Y97" i="3"/>
  <c r="X97" i="3"/>
  <c r="W97" i="3"/>
  <c r="V97" i="3"/>
  <c r="R97" i="3"/>
  <c r="Q97" i="3"/>
  <c r="P97" i="3"/>
  <c r="O97" i="3"/>
  <c r="K97" i="3"/>
  <c r="J97" i="3"/>
  <c r="I97" i="3"/>
  <c r="H97" i="3"/>
  <c r="B97" i="3"/>
  <c r="AF96" i="3"/>
  <c r="AE96" i="3"/>
  <c r="AD96" i="3"/>
  <c r="AC96" i="3"/>
  <c r="Y96" i="3"/>
  <c r="X96" i="3"/>
  <c r="W96" i="3"/>
  <c r="V96" i="3"/>
  <c r="R96" i="3"/>
  <c r="Q96" i="3"/>
  <c r="P96" i="3"/>
  <c r="O96" i="3"/>
  <c r="K96" i="3"/>
  <c r="J96" i="3"/>
  <c r="I96" i="3"/>
  <c r="H96" i="3"/>
  <c r="B96" i="3"/>
  <c r="AF95" i="3"/>
  <c r="AE95" i="3"/>
  <c r="AD95" i="3"/>
  <c r="AC95" i="3"/>
  <c r="Y95" i="3"/>
  <c r="X95" i="3"/>
  <c r="W95" i="3"/>
  <c r="V95" i="3"/>
  <c r="R95" i="3"/>
  <c r="Q95" i="3"/>
  <c r="P95" i="3"/>
  <c r="O95" i="3"/>
  <c r="K95" i="3"/>
  <c r="J95" i="3"/>
  <c r="I95" i="3"/>
  <c r="H95" i="3"/>
  <c r="B95" i="3"/>
  <c r="AF94" i="3"/>
  <c r="AE94" i="3"/>
  <c r="AD94" i="3"/>
  <c r="AC94" i="3"/>
  <c r="Y94" i="3"/>
  <c r="X94" i="3"/>
  <c r="W94" i="3"/>
  <c r="V94" i="3"/>
  <c r="R94" i="3"/>
  <c r="Q94" i="3"/>
  <c r="P94" i="3"/>
  <c r="O94" i="3"/>
  <c r="K94" i="3"/>
  <c r="J94" i="3"/>
  <c r="I94" i="3"/>
  <c r="H94" i="3"/>
  <c r="B94" i="3"/>
  <c r="AF93" i="3"/>
  <c r="AE93" i="3"/>
  <c r="AD93" i="3"/>
  <c r="AC93" i="3"/>
  <c r="Y93" i="3"/>
  <c r="X93" i="3"/>
  <c r="W93" i="3"/>
  <c r="V93" i="3"/>
  <c r="R93" i="3"/>
  <c r="Q93" i="3"/>
  <c r="P93" i="3"/>
  <c r="O93" i="3"/>
  <c r="K93" i="3"/>
  <c r="J93" i="3"/>
  <c r="I93" i="3"/>
  <c r="H93" i="3"/>
  <c r="B93" i="3"/>
  <c r="AF92" i="3"/>
  <c r="AE92" i="3"/>
  <c r="AD92" i="3"/>
  <c r="AC92" i="3"/>
  <c r="Y92" i="3"/>
  <c r="X92" i="3"/>
  <c r="W92" i="3"/>
  <c r="V92" i="3"/>
  <c r="R92" i="3"/>
  <c r="Q92" i="3"/>
  <c r="P92" i="3"/>
  <c r="O92" i="3"/>
  <c r="K92" i="3"/>
  <c r="J92" i="3"/>
  <c r="I92" i="3"/>
  <c r="H92" i="3"/>
  <c r="B92" i="3"/>
  <c r="AF91" i="3"/>
  <c r="AE91" i="3"/>
  <c r="AD91" i="3"/>
  <c r="AC91" i="3"/>
  <c r="Y91" i="3"/>
  <c r="X91" i="3"/>
  <c r="W91" i="3"/>
  <c r="V91" i="3"/>
  <c r="R91" i="3"/>
  <c r="Q91" i="3"/>
  <c r="P91" i="3"/>
  <c r="O91" i="3"/>
  <c r="K91" i="3"/>
  <c r="J91" i="3"/>
  <c r="I91" i="3"/>
  <c r="H91" i="3"/>
  <c r="B91" i="3"/>
  <c r="AF90" i="3"/>
  <c r="AE90" i="3"/>
  <c r="AD90" i="3"/>
  <c r="AC90" i="3"/>
  <c r="Y90" i="3"/>
  <c r="X90" i="3"/>
  <c r="W90" i="3"/>
  <c r="V90" i="3"/>
  <c r="R90" i="3"/>
  <c r="Q90" i="3"/>
  <c r="P90" i="3"/>
  <c r="O90" i="3"/>
  <c r="K90" i="3"/>
  <c r="J90" i="3"/>
  <c r="I90" i="3"/>
  <c r="H90" i="3"/>
  <c r="B90" i="3"/>
  <c r="AF89" i="3"/>
  <c r="AE89" i="3"/>
  <c r="AD89" i="3"/>
  <c r="AC89" i="3"/>
  <c r="Y89" i="3"/>
  <c r="X89" i="3"/>
  <c r="W89" i="3"/>
  <c r="V89" i="3"/>
  <c r="R89" i="3"/>
  <c r="Q89" i="3"/>
  <c r="P89" i="3"/>
  <c r="O89" i="3"/>
  <c r="K89" i="3"/>
  <c r="J89" i="3"/>
  <c r="I89" i="3"/>
  <c r="H89" i="3"/>
  <c r="B89" i="3"/>
  <c r="AF88" i="3"/>
  <c r="AE88" i="3"/>
  <c r="AD88" i="3"/>
  <c r="AC88" i="3"/>
  <c r="Y88" i="3"/>
  <c r="X88" i="3"/>
  <c r="W88" i="3"/>
  <c r="V88" i="3"/>
  <c r="R88" i="3"/>
  <c r="Q88" i="3"/>
  <c r="P88" i="3"/>
  <c r="O88" i="3"/>
  <c r="K88" i="3"/>
  <c r="J88" i="3"/>
  <c r="I88" i="3"/>
  <c r="H88" i="3"/>
  <c r="B88" i="3"/>
  <c r="AF87" i="3"/>
  <c r="AE87" i="3"/>
  <c r="AD87" i="3"/>
  <c r="AC87" i="3"/>
  <c r="Y87" i="3"/>
  <c r="X87" i="3"/>
  <c r="W87" i="3"/>
  <c r="V87" i="3"/>
  <c r="R87" i="3"/>
  <c r="Q87" i="3"/>
  <c r="P87" i="3"/>
  <c r="O87" i="3"/>
  <c r="K87" i="3"/>
  <c r="J87" i="3"/>
  <c r="I87" i="3"/>
  <c r="H87" i="3"/>
  <c r="B87" i="3"/>
  <c r="AF86" i="3"/>
  <c r="AE86" i="3"/>
  <c r="AD86" i="3"/>
  <c r="AC86" i="3"/>
  <c r="Y86" i="3"/>
  <c r="X86" i="3"/>
  <c r="W86" i="3"/>
  <c r="V86" i="3"/>
  <c r="R86" i="3"/>
  <c r="Q86" i="3"/>
  <c r="P86" i="3"/>
  <c r="O86" i="3"/>
  <c r="K86" i="3"/>
  <c r="J86" i="3"/>
  <c r="I86" i="3"/>
  <c r="H86" i="3"/>
  <c r="B86" i="3"/>
  <c r="AF85" i="3"/>
  <c r="AE85" i="3"/>
  <c r="AD85" i="3"/>
  <c r="AC85" i="3"/>
  <c r="Y85" i="3"/>
  <c r="X85" i="3"/>
  <c r="W85" i="3"/>
  <c r="V85" i="3"/>
  <c r="R85" i="3"/>
  <c r="Q85" i="3"/>
  <c r="P85" i="3"/>
  <c r="O85" i="3"/>
  <c r="K85" i="3"/>
  <c r="J85" i="3"/>
  <c r="I85" i="3"/>
  <c r="H85" i="3"/>
  <c r="B85" i="3"/>
  <c r="AF84" i="3"/>
  <c r="AE84" i="3"/>
  <c r="AD84" i="3"/>
  <c r="AC84" i="3"/>
  <c r="Y84" i="3"/>
  <c r="X84" i="3"/>
  <c r="W84" i="3"/>
  <c r="V84" i="3"/>
  <c r="R84" i="3"/>
  <c r="Q84" i="3"/>
  <c r="P84" i="3"/>
  <c r="O84" i="3"/>
  <c r="K84" i="3"/>
  <c r="J84" i="3"/>
  <c r="I84" i="3"/>
  <c r="H84" i="3"/>
  <c r="B84" i="3"/>
  <c r="AF83" i="3"/>
  <c r="AE83" i="3"/>
  <c r="AD83" i="3"/>
  <c r="AC83" i="3"/>
  <c r="Y83" i="3"/>
  <c r="X83" i="3"/>
  <c r="W83" i="3"/>
  <c r="V83" i="3"/>
  <c r="R83" i="3"/>
  <c r="Q83" i="3"/>
  <c r="P83" i="3"/>
  <c r="O83" i="3"/>
  <c r="K83" i="3"/>
  <c r="J83" i="3"/>
  <c r="I83" i="3"/>
  <c r="H83" i="3"/>
  <c r="B83" i="3"/>
  <c r="AF82" i="3"/>
  <c r="AE82" i="3"/>
  <c r="AD82" i="3"/>
  <c r="AC82" i="3"/>
  <c r="Y82" i="3"/>
  <c r="X82" i="3"/>
  <c r="W82" i="3"/>
  <c r="V82" i="3"/>
  <c r="R82" i="3"/>
  <c r="Q82" i="3"/>
  <c r="P82" i="3"/>
  <c r="O82" i="3"/>
  <c r="K82" i="3"/>
  <c r="J82" i="3"/>
  <c r="I82" i="3"/>
  <c r="H82" i="3"/>
  <c r="B82" i="3"/>
  <c r="AF81" i="3"/>
  <c r="AE81" i="3"/>
  <c r="AD81" i="3"/>
  <c r="AC81" i="3"/>
  <c r="Y81" i="3"/>
  <c r="X81" i="3"/>
  <c r="W81" i="3"/>
  <c r="V81" i="3"/>
  <c r="R81" i="3"/>
  <c r="Q81" i="3"/>
  <c r="P81" i="3"/>
  <c r="O81" i="3"/>
  <c r="K81" i="3"/>
  <c r="J81" i="3"/>
  <c r="I81" i="3"/>
  <c r="H81" i="3"/>
  <c r="B81" i="3"/>
  <c r="AF80" i="3"/>
  <c r="AE80" i="3"/>
  <c r="AD80" i="3"/>
  <c r="AC80" i="3"/>
  <c r="Y80" i="3"/>
  <c r="X80" i="3"/>
  <c r="W80" i="3"/>
  <c r="V80" i="3"/>
  <c r="R80" i="3"/>
  <c r="Q80" i="3"/>
  <c r="P80" i="3"/>
  <c r="O80" i="3"/>
  <c r="K80" i="3"/>
  <c r="J80" i="3"/>
  <c r="I80" i="3"/>
  <c r="H80" i="3"/>
  <c r="B80" i="3"/>
  <c r="AF79" i="3"/>
  <c r="AE79" i="3"/>
  <c r="AD79" i="3"/>
  <c r="AC79" i="3"/>
  <c r="Y79" i="3"/>
  <c r="X79" i="3"/>
  <c r="W79" i="3"/>
  <c r="V79" i="3"/>
  <c r="R79" i="3"/>
  <c r="Q79" i="3"/>
  <c r="P79" i="3"/>
  <c r="O79" i="3"/>
  <c r="K79" i="3"/>
  <c r="J79" i="3"/>
  <c r="I79" i="3"/>
  <c r="H79" i="3"/>
  <c r="B79" i="3"/>
  <c r="AF78" i="3"/>
  <c r="AE78" i="3"/>
  <c r="AD78" i="3"/>
  <c r="AC78" i="3"/>
  <c r="Y78" i="3"/>
  <c r="X78" i="3"/>
  <c r="W78" i="3"/>
  <c r="V78" i="3"/>
  <c r="R78" i="3"/>
  <c r="Q78" i="3"/>
  <c r="P78" i="3"/>
  <c r="O78" i="3"/>
  <c r="K78" i="3"/>
  <c r="J78" i="3"/>
  <c r="I78" i="3"/>
  <c r="H78" i="3"/>
  <c r="B78" i="3"/>
  <c r="AF77" i="3"/>
  <c r="AE77" i="3"/>
  <c r="AD77" i="3"/>
  <c r="AC77" i="3"/>
  <c r="Y77" i="3"/>
  <c r="X77" i="3"/>
  <c r="W77" i="3"/>
  <c r="V77" i="3"/>
  <c r="R77" i="3"/>
  <c r="Q77" i="3"/>
  <c r="P77" i="3"/>
  <c r="O77" i="3"/>
  <c r="K77" i="3"/>
  <c r="J77" i="3"/>
  <c r="I77" i="3"/>
  <c r="H77" i="3"/>
  <c r="B77" i="3"/>
  <c r="AF76" i="3"/>
  <c r="AE76" i="3"/>
  <c r="AD76" i="3"/>
  <c r="AC76" i="3"/>
  <c r="Y76" i="3"/>
  <c r="X76" i="3"/>
  <c r="W76" i="3"/>
  <c r="V76" i="3"/>
  <c r="R76" i="3"/>
  <c r="Q76" i="3"/>
  <c r="P76" i="3"/>
  <c r="O76" i="3"/>
  <c r="K76" i="3"/>
  <c r="J76" i="3"/>
  <c r="I76" i="3"/>
  <c r="H76" i="3"/>
  <c r="B76" i="3"/>
  <c r="AF75" i="3"/>
  <c r="AE75" i="3"/>
  <c r="AD75" i="3"/>
  <c r="AC75" i="3"/>
  <c r="Y75" i="3"/>
  <c r="X75" i="3"/>
  <c r="W75" i="3"/>
  <c r="V75" i="3"/>
  <c r="R75" i="3"/>
  <c r="Q75" i="3"/>
  <c r="P75" i="3"/>
  <c r="O75" i="3"/>
  <c r="K75" i="3"/>
  <c r="J75" i="3"/>
  <c r="I75" i="3"/>
  <c r="H75" i="3"/>
  <c r="B75" i="3"/>
  <c r="AF74" i="3"/>
  <c r="AE74" i="3"/>
  <c r="AD74" i="3"/>
  <c r="AC74" i="3"/>
  <c r="Y74" i="3"/>
  <c r="X74" i="3"/>
  <c r="W74" i="3"/>
  <c r="V74" i="3"/>
  <c r="R74" i="3"/>
  <c r="Q74" i="3"/>
  <c r="P74" i="3"/>
  <c r="O74" i="3"/>
  <c r="K74" i="3"/>
  <c r="J74" i="3"/>
  <c r="I74" i="3"/>
  <c r="H74" i="3"/>
  <c r="B74" i="3"/>
  <c r="AF73" i="3"/>
  <c r="AE73" i="3"/>
  <c r="AD73" i="3"/>
  <c r="AC73" i="3"/>
  <c r="Y73" i="3"/>
  <c r="X73" i="3"/>
  <c r="W73" i="3"/>
  <c r="V73" i="3"/>
  <c r="R73" i="3"/>
  <c r="Q73" i="3"/>
  <c r="P73" i="3"/>
  <c r="O73" i="3"/>
  <c r="K73" i="3"/>
  <c r="J73" i="3"/>
  <c r="I73" i="3"/>
  <c r="H73" i="3"/>
  <c r="B73" i="3"/>
  <c r="AF72" i="3"/>
  <c r="AE72" i="3"/>
  <c r="AD72" i="3"/>
  <c r="AC72" i="3"/>
  <c r="Y72" i="3"/>
  <c r="X72" i="3"/>
  <c r="W72" i="3"/>
  <c r="V72" i="3"/>
  <c r="R72" i="3"/>
  <c r="Q72" i="3"/>
  <c r="P72" i="3"/>
  <c r="O72" i="3"/>
  <c r="K72" i="3"/>
  <c r="J72" i="3"/>
  <c r="I72" i="3"/>
  <c r="H72" i="3"/>
  <c r="B72" i="3"/>
  <c r="AF71" i="3"/>
  <c r="AE71" i="3"/>
  <c r="AD71" i="3"/>
  <c r="AC71" i="3"/>
  <c r="Y71" i="3"/>
  <c r="X71" i="3"/>
  <c r="W71" i="3"/>
  <c r="V71" i="3"/>
  <c r="R71" i="3"/>
  <c r="Q71" i="3"/>
  <c r="P71" i="3"/>
  <c r="O71" i="3"/>
  <c r="K71" i="3"/>
  <c r="J71" i="3"/>
  <c r="I71" i="3"/>
  <c r="H71" i="3"/>
  <c r="B71" i="3"/>
  <c r="AF70" i="3"/>
  <c r="AE70" i="3"/>
  <c r="AD70" i="3"/>
  <c r="AC70" i="3"/>
  <c r="Y70" i="3"/>
  <c r="X70" i="3"/>
  <c r="W70" i="3"/>
  <c r="V70" i="3"/>
  <c r="R70" i="3"/>
  <c r="Q70" i="3"/>
  <c r="P70" i="3"/>
  <c r="O70" i="3"/>
  <c r="K70" i="3"/>
  <c r="J70" i="3"/>
  <c r="I70" i="3"/>
  <c r="H70" i="3"/>
  <c r="B70" i="3"/>
  <c r="AF69" i="3"/>
  <c r="AE69" i="3"/>
  <c r="AD69" i="3"/>
  <c r="AC69" i="3"/>
  <c r="Y69" i="3"/>
  <c r="X69" i="3"/>
  <c r="W69" i="3"/>
  <c r="V69" i="3"/>
  <c r="R69" i="3"/>
  <c r="Q69" i="3"/>
  <c r="P69" i="3"/>
  <c r="O69" i="3"/>
  <c r="K69" i="3"/>
  <c r="J69" i="3"/>
  <c r="I69" i="3"/>
  <c r="H69" i="3"/>
  <c r="B69" i="3"/>
  <c r="AF68" i="3"/>
  <c r="AE68" i="3"/>
  <c r="AD68" i="3"/>
  <c r="AC68" i="3"/>
  <c r="Y68" i="3"/>
  <c r="X68" i="3"/>
  <c r="W68" i="3"/>
  <c r="V68" i="3"/>
  <c r="R68" i="3"/>
  <c r="Q68" i="3"/>
  <c r="P68" i="3"/>
  <c r="O68" i="3"/>
  <c r="K68" i="3"/>
  <c r="J68" i="3"/>
  <c r="I68" i="3"/>
  <c r="H68" i="3"/>
  <c r="B68" i="3"/>
  <c r="AF67" i="3"/>
  <c r="AE67" i="3"/>
  <c r="AD67" i="3"/>
  <c r="AC67" i="3"/>
  <c r="Y67" i="3"/>
  <c r="X67" i="3"/>
  <c r="W67" i="3"/>
  <c r="V67" i="3"/>
  <c r="R67" i="3"/>
  <c r="Q67" i="3"/>
  <c r="P67" i="3"/>
  <c r="O67" i="3"/>
  <c r="K67" i="3"/>
  <c r="J67" i="3"/>
  <c r="I67" i="3"/>
  <c r="H67" i="3"/>
  <c r="B67" i="3"/>
  <c r="AF66" i="3"/>
  <c r="AE66" i="3"/>
  <c r="AD66" i="3"/>
  <c r="AC66" i="3"/>
  <c r="Y66" i="3"/>
  <c r="X66" i="3"/>
  <c r="W66" i="3"/>
  <c r="V66" i="3"/>
  <c r="R66" i="3"/>
  <c r="Q66" i="3"/>
  <c r="P66" i="3"/>
  <c r="O66" i="3"/>
  <c r="K66" i="3"/>
  <c r="J66" i="3"/>
  <c r="I66" i="3"/>
  <c r="H66" i="3"/>
  <c r="B66" i="3"/>
  <c r="AF65" i="3"/>
  <c r="AE65" i="3"/>
  <c r="AD65" i="3"/>
  <c r="AC65" i="3"/>
  <c r="Y65" i="3"/>
  <c r="X65" i="3"/>
  <c r="W65" i="3"/>
  <c r="V65" i="3"/>
  <c r="R65" i="3"/>
  <c r="Q65" i="3"/>
  <c r="P65" i="3"/>
  <c r="O65" i="3"/>
  <c r="K65" i="3"/>
  <c r="J65" i="3"/>
  <c r="I65" i="3"/>
  <c r="H65" i="3"/>
  <c r="B65" i="3"/>
  <c r="AF64" i="3"/>
  <c r="AE64" i="3"/>
  <c r="AD64" i="3"/>
  <c r="AC64" i="3"/>
  <c r="Y64" i="3"/>
  <c r="X64" i="3"/>
  <c r="W64" i="3"/>
  <c r="V64" i="3"/>
  <c r="R64" i="3"/>
  <c r="Q64" i="3"/>
  <c r="P64" i="3"/>
  <c r="O64" i="3"/>
  <c r="K64" i="3"/>
  <c r="J64" i="3"/>
  <c r="I64" i="3"/>
  <c r="H64" i="3"/>
  <c r="B64" i="3"/>
  <c r="AF63" i="3"/>
  <c r="AE63" i="3"/>
  <c r="AD63" i="3"/>
  <c r="AC63" i="3"/>
  <c r="Y63" i="3"/>
  <c r="X63" i="3"/>
  <c r="W63" i="3"/>
  <c r="V63" i="3"/>
  <c r="R63" i="3"/>
  <c r="Q63" i="3"/>
  <c r="P63" i="3"/>
  <c r="O63" i="3"/>
  <c r="K63" i="3"/>
  <c r="J63" i="3"/>
  <c r="I63" i="3"/>
  <c r="H63" i="3"/>
  <c r="B63" i="3"/>
  <c r="AF62" i="3"/>
  <c r="AE62" i="3"/>
  <c r="AD62" i="3"/>
  <c r="AC62" i="3"/>
  <c r="Y62" i="3"/>
  <c r="X62" i="3"/>
  <c r="W62" i="3"/>
  <c r="V62" i="3"/>
  <c r="R62" i="3"/>
  <c r="Q62" i="3"/>
  <c r="P62" i="3"/>
  <c r="O62" i="3"/>
  <c r="K62" i="3"/>
  <c r="J62" i="3"/>
  <c r="I62" i="3"/>
  <c r="H62" i="3"/>
  <c r="B62" i="3"/>
  <c r="AF61" i="3"/>
  <c r="AE61" i="3"/>
  <c r="AD61" i="3"/>
  <c r="AC61" i="3"/>
  <c r="Y61" i="3"/>
  <c r="X61" i="3"/>
  <c r="W61" i="3"/>
  <c r="V61" i="3"/>
  <c r="R61" i="3"/>
  <c r="Q61" i="3"/>
  <c r="P61" i="3"/>
  <c r="O61" i="3"/>
  <c r="K61" i="3"/>
  <c r="J61" i="3"/>
  <c r="I61" i="3"/>
  <c r="H61" i="3"/>
  <c r="B61" i="3"/>
  <c r="AF60" i="3"/>
  <c r="AE60" i="3"/>
  <c r="AD60" i="3"/>
  <c r="AC60" i="3"/>
  <c r="Y60" i="3"/>
  <c r="X60" i="3"/>
  <c r="W60" i="3"/>
  <c r="V60" i="3"/>
  <c r="R60" i="3"/>
  <c r="Q60" i="3"/>
  <c r="P60" i="3"/>
  <c r="O60" i="3"/>
  <c r="K60" i="3"/>
  <c r="J60" i="3"/>
  <c r="I60" i="3"/>
  <c r="H60" i="3"/>
  <c r="B60" i="3"/>
  <c r="AF59" i="3"/>
  <c r="AE59" i="3"/>
  <c r="AD59" i="3"/>
  <c r="AC59" i="3"/>
  <c r="Y59" i="3"/>
  <c r="X59" i="3"/>
  <c r="W59" i="3"/>
  <c r="V59" i="3"/>
  <c r="R59" i="3"/>
  <c r="Q59" i="3"/>
  <c r="P59" i="3"/>
  <c r="O59" i="3"/>
  <c r="K59" i="3"/>
  <c r="J59" i="3"/>
  <c r="I59" i="3"/>
  <c r="H59" i="3"/>
  <c r="B59" i="3"/>
  <c r="AF58" i="3"/>
  <c r="AE58" i="3"/>
  <c r="AD58" i="3"/>
  <c r="AC58" i="3"/>
  <c r="Y58" i="3"/>
  <c r="X58" i="3"/>
  <c r="W58" i="3"/>
  <c r="V58" i="3"/>
  <c r="R58" i="3"/>
  <c r="Q58" i="3"/>
  <c r="P58" i="3"/>
  <c r="O58" i="3"/>
  <c r="K58" i="3"/>
  <c r="J58" i="3"/>
  <c r="I58" i="3"/>
  <c r="H58" i="3"/>
  <c r="B58" i="3"/>
  <c r="AF57" i="3"/>
  <c r="AE57" i="3"/>
  <c r="AD57" i="3"/>
  <c r="AC57" i="3"/>
  <c r="Y57" i="3"/>
  <c r="X57" i="3"/>
  <c r="W57" i="3"/>
  <c r="V57" i="3"/>
  <c r="R57" i="3"/>
  <c r="Q57" i="3"/>
  <c r="P57" i="3"/>
  <c r="O57" i="3"/>
  <c r="K57" i="3"/>
  <c r="J57" i="3"/>
  <c r="I57" i="3"/>
  <c r="H57" i="3"/>
  <c r="B57" i="3"/>
  <c r="AF56" i="3"/>
  <c r="AE56" i="3"/>
  <c r="AD56" i="3"/>
  <c r="AC56" i="3"/>
  <c r="Y56" i="3"/>
  <c r="X56" i="3"/>
  <c r="W56" i="3"/>
  <c r="V56" i="3"/>
  <c r="R56" i="3"/>
  <c r="Q56" i="3"/>
  <c r="P56" i="3"/>
  <c r="O56" i="3"/>
  <c r="K56" i="3"/>
  <c r="J56" i="3"/>
  <c r="I56" i="3"/>
  <c r="H56" i="3"/>
  <c r="B56" i="3"/>
  <c r="AF55" i="3"/>
  <c r="AE55" i="3"/>
  <c r="AD55" i="3"/>
  <c r="AC55" i="3"/>
  <c r="Y55" i="3"/>
  <c r="X55" i="3"/>
  <c r="W55" i="3"/>
  <c r="V55" i="3"/>
  <c r="R55" i="3"/>
  <c r="Q55" i="3"/>
  <c r="P55" i="3"/>
  <c r="O55" i="3"/>
  <c r="K55" i="3"/>
  <c r="J55" i="3"/>
  <c r="I55" i="3"/>
  <c r="H55" i="3"/>
  <c r="B55" i="3"/>
  <c r="AF54" i="3"/>
  <c r="AE54" i="3"/>
  <c r="AD54" i="3"/>
  <c r="AC54" i="3"/>
  <c r="Y54" i="3"/>
  <c r="X54" i="3"/>
  <c r="W54" i="3"/>
  <c r="V54" i="3"/>
  <c r="R54" i="3"/>
  <c r="Q54" i="3"/>
  <c r="P54" i="3"/>
  <c r="O54" i="3"/>
  <c r="K54" i="3"/>
  <c r="J54" i="3"/>
  <c r="I54" i="3"/>
  <c r="H54" i="3"/>
  <c r="B54" i="3"/>
  <c r="AF53" i="3"/>
  <c r="AE53" i="3"/>
  <c r="AD53" i="3"/>
  <c r="AC53" i="3"/>
  <c r="Y53" i="3"/>
  <c r="X53" i="3"/>
  <c r="W53" i="3"/>
  <c r="V53" i="3"/>
  <c r="R53" i="3"/>
  <c r="Q53" i="3"/>
  <c r="P53" i="3"/>
  <c r="O53" i="3"/>
  <c r="K53" i="3"/>
  <c r="J53" i="3"/>
  <c r="I53" i="3"/>
  <c r="H53" i="3"/>
  <c r="B53" i="3"/>
  <c r="AF52" i="3"/>
  <c r="AE52" i="3"/>
  <c r="AD52" i="3"/>
  <c r="AC52" i="3"/>
  <c r="Y52" i="3"/>
  <c r="X52" i="3"/>
  <c r="W52" i="3"/>
  <c r="V52" i="3"/>
  <c r="R52" i="3"/>
  <c r="Q52" i="3"/>
  <c r="P52" i="3"/>
  <c r="O52" i="3"/>
  <c r="K52" i="3"/>
  <c r="J52" i="3"/>
  <c r="I52" i="3"/>
  <c r="H52" i="3"/>
  <c r="B52" i="3"/>
  <c r="AF51" i="3"/>
  <c r="AE51" i="3"/>
  <c r="AD51" i="3"/>
  <c r="AC51" i="3"/>
  <c r="Y51" i="3"/>
  <c r="X51" i="3"/>
  <c r="W51" i="3"/>
  <c r="V51" i="3"/>
  <c r="R51" i="3"/>
  <c r="Q51" i="3"/>
  <c r="P51" i="3"/>
  <c r="O51" i="3"/>
  <c r="K51" i="3"/>
  <c r="J51" i="3"/>
  <c r="I51" i="3"/>
  <c r="H51" i="3"/>
  <c r="B51" i="3"/>
  <c r="AF50" i="3"/>
  <c r="AE50" i="3"/>
  <c r="AD50" i="3"/>
  <c r="AC50" i="3"/>
  <c r="Y50" i="3"/>
  <c r="X50" i="3"/>
  <c r="W50" i="3"/>
  <c r="V50" i="3"/>
  <c r="R50" i="3"/>
  <c r="Q50" i="3"/>
  <c r="P50" i="3"/>
  <c r="O50" i="3"/>
  <c r="K50" i="3"/>
  <c r="J50" i="3"/>
  <c r="I50" i="3"/>
  <c r="H50" i="3"/>
  <c r="B50" i="3"/>
  <c r="AF49" i="3"/>
  <c r="AE49" i="3"/>
  <c r="AD49" i="3"/>
  <c r="AC49" i="3"/>
  <c r="Y49" i="3"/>
  <c r="X49" i="3"/>
  <c r="W49" i="3"/>
  <c r="V49" i="3"/>
  <c r="R49" i="3"/>
  <c r="Q49" i="3"/>
  <c r="P49" i="3"/>
  <c r="O49" i="3"/>
  <c r="K49" i="3"/>
  <c r="J49" i="3"/>
  <c r="I49" i="3"/>
  <c r="H49" i="3"/>
  <c r="B49" i="3"/>
  <c r="AF48" i="3"/>
  <c r="AE48" i="3"/>
  <c r="AD48" i="3"/>
  <c r="AC48" i="3"/>
  <c r="Y48" i="3"/>
  <c r="X48" i="3"/>
  <c r="W48" i="3"/>
  <c r="V48" i="3"/>
  <c r="R48" i="3"/>
  <c r="Q48" i="3"/>
  <c r="P48" i="3"/>
  <c r="O48" i="3"/>
  <c r="K48" i="3"/>
  <c r="J48" i="3"/>
  <c r="I48" i="3"/>
  <c r="H48" i="3"/>
  <c r="B48" i="3"/>
  <c r="AF47" i="3"/>
  <c r="AE47" i="3"/>
  <c r="AD47" i="3"/>
  <c r="AC47" i="3"/>
  <c r="Y47" i="3"/>
  <c r="X47" i="3"/>
  <c r="W47" i="3"/>
  <c r="V47" i="3"/>
  <c r="R47" i="3"/>
  <c r="Q47" i="3"/>
  <c r="P47" i="3"/>
  <c r="O47" i="3"/>
  <c r="K47" i="3"/>
  <c r="J47" i="3"/>
  <c r="I47" i="3"/>
  <c r="H47" i="3"/>
  <c r="B47" i="3"/>
  <c r="AF46" i="3"/>
  <c r="AE46" i="3"/>
  <c r="AD46" i="3"/>
  <c r="AC46" i="3"/>
  <c r="Y46" i="3"/>
  <c r="X46" i="3"/>
  <c r="W46" i="3"/>
  <c r="V46" i="3"/>
  <c r="R46" i="3"/>
  <c r="Q46" i="3"/>
  <c r="P46" i="3"/>
  <c r="O46" i="3"/>
  <c r="K46" i="3"/>
  <c r="J46" i="3"/>
  <c r="I46" i="3"/>
  <c r="H46" i="3"/>
  <c r="B46" i="3"/>
  <c r="AF45" i="3"/>
  <c r="AE45" i="3"/>
  <c r="AD45" i="3"/>
  <c r="AC45" i="3"/>
  <c r="Y45" i="3"/>
  <c r="X45" i="3"/>
  <c r="W45" i="3"/>
  <c r="V45" i="3"/>
  <c r="R45" i="3"/>
  <c r="Q45" i="3"/>
  <c r="P45" i="3"/>
  <c r="O45" i="3"/>
  <c r="K45" i="3"/>
  <c r="J45" i="3"/>
  <c r="I45" i="3"/>
  <c r="H45" i="3"/>
  <c r="B45" i="3"/>
  <c r="AF44" i="3"/>
  <c r="AE44" i="3"/>
  <c r="AD44" i="3"/>
  <c r="AC44" i="3"/>
  <c r="Y44" i="3"/>
  <c r="X44" i="3"/>
  <c r="W44" i="3"/>
  <c r="V44" i="3"/>
  <c r="R44" i="3"/>
  <c r="Q44" i="3"/>
  <c r="P44" i="3"/>
  <c r="O44" i="3"/>
  <c r="K44" i="3"/>
  <c r="J44" i="3"/>
  <c r="I44" i="3"/>
  <c r="H44" i="3"/>
  <c r="B44" i="3"/>
  <c r="AF43" i="3"/>
  <c r="AE43" i="3"/>
  <c r="AD43" i="3"/>
  <c r="AC43" i="3"/>
  <c r="Y43" i="3"/>
  <c r="X43" i="3"/>
  <c r="W43" i="3"/>
  <c r="V43" i="3"/>
  <c r="R43" i="3"/>
  <c r="Q43" i="3"/>
  <c r="P43" i="3"/>
  <c r="O43" i="3"/>
  <c r="K43" i="3"/>
  <c r="J43" i="3"/>
  <c r="I43" i="3"/>
  <c r="H43" i="3"/>
  <c r="B43" i="3"/>
  <c r="AF42" i="3"/>
  <c r="AE42" i="3"/>
  <c r="AD42" i="3"/>
  <c r="AC42" i="3"/>
  <c r="Y42" i="3"/>
  <c r="X42" i="3"/>
  <c r="W42" i="3"/>
  <c r="V42" i="3"/>
  <c r="R42" i="3"/>
  <c r="Q42" i="3"/>
  <c r="P42" i="3"/>
  <c r="O42" i="3"/>
  <c r="K42" i="3"/>
  <c r="J42" i="3"/>
  <c r="I42" i="3"/>
  <c r="H42" i="3"/>
  <c r="B42" i="3"/>
  <c r="AF41" i="3"/>
  <c r="AE41" i="3"/>
  <c r="AD41" i="3"/>
  <c r="AC41" i="3"/>
  <c r="Y41" i="3"/>
  <c r="X41" i="3"/>
  <c r="W41" i="3"/>
  <c r="V41" i="3"/>
  <c r="R41" i="3"/>
  <c r="Q41" i="3"/>
  <c r="P41" i="3"/>
  <c r="O41" i="3"/>
  <c r="K41" i="3"/>
  <c r="J41" i="3"/>
  <c r="I41" i="3"/>
  <c r="H41" i="3"/>
  <c r="B41" i="3"/>
  <c r="AF40" i="3"/>
  <c r="AE40" i="3"/>
  <c r="AD40" i="3"/>
  <c r="AC40" i="3"/>
  <c r="Y40" i="3"/>
  <c r="X40" i="3"/>
  <c r="W40" i="3"/>
  <c r="V40" i="3"/>
  <c r="R40" i="3"/>
  <c r="Q40" i="3"/>
  <c r="P40" i="3"/>
  <c r="O40" i="3"/>
  <c r="K40" i="3"/>
  <c r="J40" i="3"/>
  <c r="I40" i="3"/>
  <c r="H40" i="3"/>
  <c r="B40" i="3"/>
  <c r="AF39" i="3"/>
  <c r="AE39" i="3"/>
  <c r="AD39" i="3"/>
  <c r="AC39" i="3"/>
  <c r="Y39" i="3"/>
  <c r="X39" i="3"/>
  <c r="W39" i="3"/>
  <c r="V39" i="3"/>
  <c r="R39" i="3"/>
  <c r="Q39" i="3"/>
  <c r="P39" i="3"/>
  <c r="O39" i="3"/>
  <c r="K39" i="3"/>
  <c r="J39" i="3"/>
  <c r="I39" i="3"/>
  <c r="H39" i="3"/>
  <c r="B39" i="3"/>
  <c r="AF38" i="3"/>
  <c r="AE38" i="3"/>
  <c r="AD38" i="3"/>
  <c r="AC38" i="3"/>
  <c r="Y38" i="3"/>
  <c r="X38" i="3"/>
  <c r="W38" i="3"/>
  <c r="V38" i="3"/>
  <c r="R38" i="3"/>
  <c r="Q38" i="3"/>
  <c r="P38" i="3"/>
  <c r="O38" i="3"/>
  <c r="K38" i="3"/>
  <c r="J38" i="3"/>
  <c r="I38" i="3"/>
  <c r="H38" i="3"/>
  <c r="B38" i="3"/>
  <c r="AF37" i="3"/>
  <c r="AE37" i="3"/>
  <c r="AD37" i="3"/>
  <c r="AC37" i="3"/>
  <c r="Y37" i="3"/>
  <c r="X37" i="3"/>
  <c r="W37" i="3"/>
  <c r="V37" i="3"/>
  <c r="R37" i="3"/>
  <c r="Q37" i="3"/>
  <c r="P37" i="3"/>
  <c r="O37" i="3"/>
  <c r="K37" i="3"/>
  <c r="J37" i="3"/>
  <c r="I37" i="3"/>
  <c r="H37" i="3"/>
  <c r="B37" i="3"/>
  <c r="AF36" i="3"/>
  <c r="AE36" i="3"/>
  <c r="AD36" i="3"/>
  <c r="AC36" i="3"/>
  <c r="Y36" i="3"/>
  <c r="X36" i="3"/>
  <c r="W36" i="3"/>
  <c r="V36" i="3"/>
  <c r="R36" i="3"/>
  <c r="Q36" i="3"/>
  <c r="P36" i="3"/>
  <c r="O36" i="3"/>
  <c r="K36" i="3"/>
  <c r="J36" i="3"/>
  <c r="I36" i="3"/>
  <c r="H36" i="3"/>
  <c r="B36" i="3"/>
  <c r="AF35" i="3"/>
  <c r="AE35" i="3"/>
  <c r="AD35" i="3"/>
  <c r="AC35" i="3"/>
  <c r="Y35" i="3"/>
  <c r="X35" i="3"/>
  <c r="W35" i="3"/>
  <c r="V35" i="3"/>
  <c r="R35" i="3"/>
  <c r="Q35" i="3"/>
  <c r="P35" i="3"/>
  <c r="O35" i="3"/>
  <c r="K35" i="3"/>
  <c r="J35" i="3"/>
  <c r="I35" i="3"/>
  <c r="H35" i="3"/>
  <c r="B35" i="3"/>
  <c r="AF34" i="3"/>
  <c r="AE34" i="3"/>
  <c r="AD34" i="3"/>
  <c r="AC34" i="3"/>
  <c r="Y34" i="3"/>
  <c r="X34" i="3"/>
  <c r="W34" i="3"/>
  <c r="V34" i="3"/>
  <c r="R34" i="3"/>
  <c r="Q34" i="3"/>
  <c r="P34" i="3"/>
  <c r="O34" i="3"/>
  <c r="K34" i="3"/>
  <c r="J34" i="3"/>
  <c r="I34" i="3"/>
  <c r="H34" i="3"/>
  <c r="B34" i="3"/>
  <c r="AF33" i="3"/>
  <c r="AE33" i="3"/>
  <c r="AD33" i="3"/>
  <c r="AC33" i="3"/>
  <c r="Y33" i="3"/>
  <c r="X33" i="3"/>
  <c r="W33" i="3"/>
  <c r="V33" i="3"/>
  <c r="R33" i="3"/>
  <c r="Q33" i="3"/>
  <c r="P33" i="3"/>
  <c r="O33" i="3"/>
  <c r="K33" i="3"/>
  <c r="J33" i="3"/>
  <c r="I33" i="3"/>
  <c r="H33" i="3"/>
  <c r="B33" i="3"/>
  <c r="AF32" i="3"/>
  <c r="AE32" i="3"/>
  <c r="AD32" i="3"/>
  <c r="AC32" i="3"/>
  <c r="Y32" i="3"/>
  <c r="X32" i="3"/>
  <c r="W32" i="3"/>
  <c r="V32" i="3"/>
  <c r="R32" i="3"/>
  <c r="Q32" i="3"/>
  <c r="P32" i="3"/>
  <c r="O32" i="3"/>
  <c r="K32" i="3"/>
  <c r="J32" i="3"/>
  <c r="I32" i="3"/>
  <c r="H32" i="3"/>
  <c r="B32" i="3"/>
  <c r="AF31" i="3"/>
  <c r="AE31" i="3"/>
  <c r="AD31" i="3"/>
  <c r="AC31" i="3"/>
  <c r="Y31" i="3"/>
  <c r="X31" i="3"/>
  <c r="W31" i="3"/>
  <c r="V31" i="3"/>
  <c r="R31" i="3"/>
  <c r="Q31" i="3"/>
  <c r="P31" i="3"/>
  <c r="O31" i="3"/>
  <c r="K31" i="3"/>
  <c r="J31" i="3"/>
  <c r="I31" i="3"/>
  <c r="H31" i="3"/>
  <c r="B31" i="3"/>
  <c r="AF30" i="3"/>
  <c r="AE30" i="3"/>
  <c r="AD30" i="3"/>
  <c r="AC30" i="3"/>
  <c r="Y30" i="3"/>
  <c r="X30" i="3"/>
  <c r="W30" i="3"/>
  <c r="V30" i="3"/>
  <c r="R30" i="3"/>
  <c r="Q30" i="3"/>
  <c r="P30" i="3"/>
  <c r="O30" i="3"/>
  <c r="K30" i="3"/>
  <c r="J30" i="3"/>
  <c r="I30" i="3"/>
  <c r="H30" i="3"/>
  <c r="B30" i="3"/>
  <c r="AF29" i="3"/>
  <c r="AE29" i="3"/>
  <c r="AD29" i="3"/>
  <c r="AC29" i="3"/>
  <c r="Y29" i="3"/>
  <c r="X29" i="3"/>
  <c r="W29" i="3"/>
  <c r="V29" i="3"/>
  <c r="R29" i="3"/>
  <c r="Q29" i="3"/>
  <c r="P29" i="3"/>
  <c r="O29" i="3"/>
  <c r="K29" i="3"/>
  <c r="J29" i="3"/>
  <c r="I29" i="3"/>
  <c r="H29" i="3"/>
  <c r="B29" i="3"/>
  <c r="AF28" i="3"/>
  <c r="AE28" i="3"/>
  <c r="AD28" i="3"/>
  <c r="AC28" i="3"/>
  <c r="Y28" i="3"/>
  <c r="X28" i="3"/>
  <c r="W28" i="3"/>
  <c r="V28" i="3"/>
  <c r="R28" i="3"/>
  <c r="Q28" i="3"/>
  <c r="P28" i="3"/>
  <c r="O28" i="3"/>
  <c r="K28" i="3"/>
  <c r="J28" i="3"/>
  <c r="I28" i="3"/>
  <c r="H28" i="3"/>
  <c r="B28" i="3"/>
  <c r="AF27" i="3"/>
  <c r="AE27" i="3"/>
  <c r="AD27" i="3"/>
  <c r="AC27" i="3"/>
  <c r="Y27" i="3"/>
  <c r="X27" i="3"/>
  <c r="W27" i="3"/>
  <c r="V27" i="3"/>
  <c r="R27" i="3"/>
  <c r="Q27" i="3"/>
  <c r="P27" i="3"/>
  <c r="O27" i="3"/>
  <c r="K27" i="3"/>
  <c r="J27" i="3"/>
  <c r="I27" i="3"/>
  <c r="H27" i="3"/>
  <c r="B27" i="3"/>
  <c r="AF26" i="3"/>
  <c r="AE26" i="3"/>
  <c r="AD26" i="3"/>
  <c r="AC26" i="3"/>
  <c r="Y26" i="3"/>
  <c r="X26" i="3"/>
  <c r="W26" i="3"/>
  <c r="V26" i="3"/>
  <c r="R26" i="3"/>
  <c r="Q26" i="3"/>
  <c r="P26" i="3"/>
  <c r="O26" i="3"/>
  <c r="K26" i="3"/>
  <c r="J26" i="3"/>
  <c r="I26" i="3"/>
  <c r="H26" i="3"/>
  <c r="B26" i="3"/>
  <c r="AF25" i="3"/>
  <c r="AE25" i="3"/>
  <c r="AD25" i="3"/>
  <c r="AC25" i="3"/>
  <c r="Y25" i="3"/>
  <c r="X25" i="3"/>
  <c r="W25" i="3"/>
  <c r="V25" i="3"/>
  <c r="R25" i="3"/>
  <c r="Q25" i="3"/>
  <c r="P25" i="3"/>
  <c r="O25" i="3"/>
  <c r="K25" i="3"/>
  <c r="J25" i="3"/>
  <c r="I25" i="3"/>
  <c r="H25" i="3"/>
  <c r="B25" i="3"/>
  <c r="AF24" i="3"/>
  <c r="AE24" i="3"/>
  <c r="AD24" i="3"/>
  <c r="AC24" i="3"/>
  <c r="Y24" i="3"/>
  <c r="X24" i="3"/>
  <c r="W24" i="3"/>
  <c r="V24" i="3"/>
  <c r="R24" i="3"/>
  <c r="Q24" i="3"/>
  <c r="P24" i="3"/>
  <c r="O24" i="3"/>
  <c r="K24" i="3"/>
  <c r="J24" i="3"/>
  <c r="I24" i="3"/>
  <c r="H24" i="3"/>
  <c r="B24" i="3"/>
  <c r="AF23" i="3"/>
  <c r="AE23" i="3"/>
  <c r="AD23" i="3"/>
  <c r="AC23" i="3"/>
  <c r="Y23" i="3"/>
  <c r="X23" i="3"/>
  <c r="W23" i="3"/>
  <c r="V23" i="3"/>
  <c r="R23" i="3"/>
  <c r="Q23" i="3"/>
  <c r="P23" i="3"/>
  <c r="O23" i="3"/>
  <c r="K23" i="3"/>
  <c r="J23" i="3"/>
  <c r="I23" i="3"/>
  <c r="H23" i="3"/>
  <c r="B23" i="3"/>
  <c r="AF22" i="3"/>
  <c r="AE22" i="3"/>
  <c r="AD22" i="3"/>
  <c r="AC22" i="3"/>
  <c r="Y22" i="3"/>
  <c r="X22" i="3"/>
  <c r="W22" i="3"/>
  <c r="V22" i="3"/>
  <c r="R22" i="3"/>
  <c r="Q22" i="3"/>
  <c r="P22" i="3"/>
  <c r="O22" i="3"/>
  <c r="K22" i="3"/>
  <c r="J22" i="3"/>
  <c r="I22" i="3"/>
  <c r="H22" i="3"/>
  <c r="B22" i="3"/>
  <c r="AF21" i="3"/>
  <c r="AE21" i="3"/>
  <c r="AD21" i="3"/>
  <c r="AC21" i="3"/>
  <c r="Y21" i="3"/>
  <c r="X21" i="3"/>
  <c r="W21" i="3"/>
  <c r="V21" i="3"/>
  <c r="R21" i="3"/>
  <c r="Q21" i="3"/>
  <c r="P21" i="3"/>
  <c r="O21" i="3"/>
  <c r="K21" i="3"/>
  <c r="J21" i="3"/>
  <c r="I21" i="3"/>
  <c r="H21" i="3"/>
  <c r="B21" i="3"/>
  <c r="AF20" i="3"/>
  <c r="AE20" i="3"/>
  <c r="AD20" i="3"/>
  <c r="AC20" i="3"/>
  <c r="Y20" i="3"/>
  <c r="X20" i="3"/>
  <c r="W20" i="3"/>
  <c r="V20" i="3"/>
  <c r="R20" i="3"/>
  <c r="Q20" i="3"/>
  <c r="P20" i="3"/>
  <c r="O20" i="3"/>
  <c r="K20" i="3"/>
  <c r="J20" i="3"/>
  <c r="I20" i="3"/>
  <c r="H20" i="3"/>
  <c r="B20" i="3"/>
  <c r="AF19" i="3"/>
  <c r="AE19" i="3"/>
  <c r="AD19" i="3"/>
  <c r="AC19" i="3"/>
  <c r="Y19" i="3"/>
  <c r="X19" i="3"/>
  <c r="W19" i="3"/>
  <c r="V19" i="3"/>
  <c r="R19" i="3"/>
  <c r="Q19" i="3"/>
  <c r="P19" i="3"/>
  <c r="O19" i="3"/>
  <c r="K19" i="3"/>
  <c r="J19" i="3"/>
  <c r="I19" i="3"/>
  <c r="H19" i="3"/>
  <c r="B19" i="3"/>
  <c r="AF18" i="3"/>
  <c r="AE18" i="3"/>
  <c r="AD18" i="3"/>
  <c r="AC18" i="3"/>
  <c r="Y18" i="3"/>
  <c r="X18" i="3"/>
  <c r="W18" i="3"/>
  <c r="V18" i="3"/>
  <c r="R18" i="3"/>
  <c r="Q18" i="3"/>
  <c r="P18" i="3"/>
  <c r="O18" i="3"/>
  <c r="K18" i="3"/>
  <c r="J18" i="3"/>
  <c r="I18" i="3"/>
  <c r="H18" i="3"/>
  <c r="B18" i="3"/>
  <c r="AF17" i="3"/>
  <c r="AE17" i="3"/>
  <c r="AD17" i="3"/>
  <c r="AC17" i="3"/>
  <c r="Y17" i="3"/>
  <c r="X17" i="3"/>
  <c r="W17" i="3"/>
  <c r="V17" i="3"/>
  <c r="R17" i="3"/>
  <c r="Q17" i="3"/>
  <c r="P17" i="3"/>
  <c r="O17" i="3"/>
  <c r="K17" i="3"/>
  <c r="J17" i="3"/>
  <c r="I17" i="3"/>
  <c r="H17" i="3"/>
  <c r="B17" i="3"/>
  <c r="AF16" i="3"/>
  <c r="AE16" i="3"/>
  <c r="AD16" i="3"/>
  <c r="AC16" i="3"/>
  <c r="Y16" i="3"/>
  <c r="X16" i="3"/>
  <c r="W16" i="3"/>
  <c r="V16" i="3"/>
  <c r="R16" i="3"/>
  <c r="Q16" i="3"/>
  <c r="P16" i="3"/>
  <c r="O16" i="3"/>
  <c r="K16" i="3"/>
  <c r="J16" i="3"/>
  <c r="I16" i="3"/>
  <c r="H16" i="3"/>
  <c r="B16" i="3"/>
  <c r="AF15" i="3"/>
  <c r="AE15" i="3"/>
  <c r="AD15" i="3"/>
  <c r="AC15" i="3"/>
  <c r="Y15" i="3"/>
  <c r="X15" i="3"/>
  <c r="W15" i="3"/>
  <c r="V15" i="3"/>
  <c r="R15" i="3"/>
  <c r="Q15" i="3"/>
  <c r="P15" i="3"/>
  <c r="O15" i="3"/>
  <c r="K15" i="3"/>
  <c r="J15" i="3"/>
  <c r="I15" i="3"/>
  <c r="H15" i="3"/>
  <c r="B15" i="3"/>
  <c r="AF14" i="3"/>
  <c r="AE14" i="3"/>
  <c r="AD14" i="3"/>
  <c r="AC14" i="3"/>
  <c r="Y14" i="3"/>
  <c r="X14" i="3"/>
  <c r="W14" i="3"/>
  <c r="V14" i="3"/>
  <c r="R14" i="3"/>
  <c r="Q14" i="3"/>
  <c r="P14" i="3"/>
  <c r="O14" i="3"/>
  <c r="K14" i="3"/>
  <c r="J14" i="3"/>
  <c r="I14" i="3"/>
  <c r="H14" i="3"/>
  <c r="B14" i="3"/>
  <c r="AF13" i="3"/>
  <c r="AE13" i="3"/>
  <c r="AD13" i="3"/>
  <c r="AC13" i="3"/>
  <c r="Y13" i="3"/>
  <c r="X13" i="3"/>
  <c r="W13" i="3"/>
  <c r="V13" i="3"/>
  <c r="R13" i="3"/>
  <c r="Q13" i="3"/>
  <c r="P13" i="3"/>
  <c r="O13" i="3"/>
  <c r="K13" i="3"/>
  <c r="J13" i="3"/>
  <c r="I13" i="3"/>
  <c r="H13" i="3"/>
  <c r="B13" i="3"/>
  <c r="AF12" i="3"/>
  <c r="AE12" i="3"/>
  <c r="AD12" i="3"/>
  <c r="AC12" i="3"/>
  <c r="Y12" i="3"/>
  <c r="X12" i="3"/>
  <c r="W12" i="3"/>
  <c r="V12" i="3"/>
  <c r="R12" i="3"/>
  <c r="Q12" i="3"/>
  <c r="P12" i="3"/>
  <c r="O12" i="3"/>
  <c r="K12" i="3"/>
  <c r="J12" i="3"/>
  <c r="I12" i="3"/>
  <c r="H12" i="3"/>
  <c r="B12" i="3"/>
  <c r="AF11" i="3"/>
  <c r="AE11" i="3"/>
  <c r="AD11" i="3"/>
  <c r="AC11" i="3"/>
  <c r="Y11" i="3"/>
  <c r="X11" i="3"/>
  <c r="W11" i="3"/>
  <c r="V11" i="3"/>
  <c r="R11" i="3"/>
  <c r="Q11" i="3"/>
  <c r="P11" i="3"/>
  <c r="O11" i="3"/>
  <c r="K11" i="3"/>
  <c r="J11" i="3"/>
  <c r="I11" i="3"/>
  <c r="H11" i="3"/>
  <c r="B11" i="3"/>
  <c r="AF10" i="3"/>
  <c r="AE10" i="3"/>
  <c r="AD10" i="3"/>
  <c r="AC10" i="3"/>
  <c r="Y10" i="3"/>
  <c r="X10" i="3"/>
  <c r="W10" i="3"/>
  <c r="V10" i="3"/>
  <c r="R10" i="3"/>
  <c r="Q10" i="3"/>
  <c r="P10" i="3"/>
  <c r="O10" i="3"/>
  <c r="K10" i="3"/>
  <c r="J10" i="3"/>
  <c r="I10" i="3"/>
  <c r="H10" i="3"/>
  <c r="B10" i="3"/>
  <c r="AF9" i="3"/>
  <c r="AE9" i="3"/>
  <c r="AD9" i="3"/>
  <c r="AC9" i="3"/>
  <c r="Y9" i="3"/>
  <c r="X9" i="3"/>
  <c r="W9" i="3"/>
  <c r="V9" i="3"/>
  <c r="R9" i="3"/>
  <c r="Q9" i="3"/>
  <c r="P9" i="3"/>
  <c r="O9" i="3"/>
  <c r="K9" i="3"/>
  <c r="J9" i="3"/>
  <c r="I9" i="3"/>
  <c r="H9" i="3"/>
  <c r="B9" i="3"/>
  <c r="AF8" i="3"/>
  <c r="AE8" i="3"/>
  <c r="AD8" i="3"/>
  <c r="AC8" i="3"/>
  <c r="Y8" i="3"/>
  <c r="X8" i="3"/>
  <c r="W8" i="3"/>
  <c r="V8" i="3"/>
  <c r="R8" i="3"/>
  <c r="Q8" i="3"/>
  <c r="P8" i="3"/>
  <c r="O8" i="3"/>
  <c r="K8" i="3"/>
  <c r="J8" i="3"/>
  <c r="I8" i="3"/>
  <c r="H8" i="3"/>
  <c r="B8" i="3"/>
  <c r="AF7" i="3"/>
  <c r="AE7" i="3"/>
  <c r="AD7" i="3"/>
  <c r="AC7" i="3"/>
  <c r="X7" i="3"/>
  <c r="W7" i="3"/>
  <c r="V7" i="3"/>
  <c r="R7" i="3"/>
  <c r="Q7" i="3"/>
  <c r="P7" i="3"/>
  <c r="O7" i="3"/>
  <c r="K7" i="3"/>
  <c r="J7" i="3"/>
  <c r="I7" i="3"/>
  <c r="H7" i="3"/>
  <c r="B7" i="3"/>
  <c r="AF6" i="3"/>
  <c r="AE6" i="3"/>
  <c r="AD6" i="3"/>
  <c r="AC6" i="3"/>
  <c r="Y6" i="3"/>
  <c r="X6" i="3"/>
  <c r="W6" i="3"/>
  <c r="V6" i="3"/>
  <c r="R6" i="3"/>
  <c r="Q6" i="3"/>
  <c r="P6" i="3"/>
  <c r="O6" i="3"/>
  <c r="J6" i="3"/>
  <c r="I6" i="3"/>
  <c r="H6" i="3"/>
  <c r="B6" i="3"/>
  <c r="AF5" i="3"/>
  <c r="AE5" i="3"/>
  <c r="AD5" i="3"/>
  <c r="AC5" i="3"/>
  <c r="Y5" i="3"/>
  <c r="X5" i="3"/>
  <c r="W5" i="3"/>
  <c r="V5" i="3"/>
  <c r="R5" i="3"/>
  <c r="Q5" i="3"/>
  <c r="P5" i="3"/>
  <c r="O5" i="3"/>
  <c r="J5" i="3"/>
  <c r="I5" i="3"/>
  <c r="H5" i="3"/>
  <c r="B5" i="3"/>
  <c r="AF4" i="3"/>
  <c r="AE4" i="3"/>
  <c r="AD4" i="3"/>
  <c r="AC4" i="3"/>
  <c r="Y4" i="3"/>
  <c r="X4" i="3"/>
  <c r="W4" i="3"/>
  <c r="V4" i="3"/>
  <c r="R4" i="3"/>
  <c r="Q4" i="3"/>
  <c r="P4" i="3"/>
  <c r="O4" i="3"/>
  <c r="K4" i="3"/>
  <c r="J4" i="3"/>
  <c r="I4" i="3"/>
  <c r="H4" i="3"/>
  <c r="B4" i="3"/>
  <c r="AE3" i="3"/>
  <c r="AD3" i="3"/>
  <c r="AC3" i="3"/>
  <c r="Y3" i="3"/>
  <c r="X3" i="3"/>
  <c r="W3" i="3"/>
  <c r="V3" i="3"/>
  <c r="R3" i="3"/>
  <c r="Q3" i="3"/>
  <c r="P3" i="3"/>
  <c r="O3" i="3"/>
  <c r="K3" i="3"/>
  <c r="J3" i="3"/>
  <c r="I3" i="3"/>
  <c r="H3" i="3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Y7" i="3" s="1"/>
  <c r="J6" i="2"/>
  <c r="K6" i="3" s="1"/>
  <c r="J5" i="2"/>
  <c r="K5" i="3" s="1"/>
  <c r="J4" i="2"/>
  <c r="AF3" i="3" s="1"/>
  <c r="J3" i="2"/>
</calcChain>
</file>

<file path=xl/sharedStrings.xml><?xml version="1.0" encoding="utf-8"?>
<sst xmlns="http://schemas.openxmlformats.org/spreadsheetml/2006/main" count="441" uniqueCount="417">
  <si>
    <t>RAW DATA</t>
  </si>
  <si>
    <t xml:space="preserve">   date   </t>
  </si>
  <si>
    <t xml:space="preserve">   time   </t>
  </si>
  <si>
    <t>shop_code</t>
  </si>
  <si>
    <t>product_type</t>
  </si>
  <si>
    <t>product_id</t>
  </si>
  <si>
    <t>weight</t>
  </si>
  <si>
    <t>quantity</t>
  </si>
  <si>
    <t>daily_rate</t>
  </si>
  <si>
    <t>rate</t>
  </si>
  <si>
    <t>amount</t>
  </si>
  <si>
    <t>15:43:51</t>
  </si>
  <si>
    <t>15:43:58</t>
  </si>
  <si>
    <t>15:47:22</t>
  </si>
  <si>
    <t>15:47:48</t>
  </si>
  <si>
    <t>15:47:54</t>
  </si>
  <si>
    <t>15:48:01</t>
  </si>
  <si>
    <t>15:48:09</t>
  </si>
  <si>
    <t>15:48:17</t>
  </si>
  <si>
    <t>15:48:57</t>
  </si>
  <si>
    <t>15:49:08</t>
  </si>
  <si>
    <t>15:49:36</t>
  </si>
  <si>
    <t>15:49:45</t>
  </si>
  <si>
    <t>15:49:53</t>
  </si>
  <si>
    <t>15:50:02</t>
  </si>
  <si>
    <t>15:50:09</t>
  </si>
  <si>
    <t>15:50:16</t>
  </si>
  <si>
    <t>15:50:39</t>
  </si>
  <si>
    <t>15:50:54</t>
  </si>
  <si>
    <t>15:51:10</t>
  </si>
  <si>
    <t>15:51:29</t>
  </si>
  <si>
    <t>15:51:46</t>
  </si>
  <si>
    <t>15:52:12</t>
  </si>
  <si>
    <t>15:52:25</t>
  </si>
  <si>
    <t>15:52:47</t>
  </si>
  <si>
    <t>15:52:53</t>
  </si>
  <si>
    <t>15:52:57</t>
  </si>
  <si>
    <t>15:53:10</t>
  </si>
  <si>
    <t>15:53:16</t>
  </si>
  <si>
    <t>15:53:21</t>
  </si>
  <si>
    <t>15:53:27</t>
  </si>
  <si>
    <t>15:56:25</t>
  </si>
  <si>
    <t>DAILY ACCOUNT SUMMARY</t>
  </si>
  <si>
    <t>LARGE BOILER</t>
  </si>
  <si>
    <t>SMALL BOILER</t>
  </si>
  <si>
    <t>GAVRAN</t>
  </si>
  <si>
    <t>DUCK</t>
  </si>
  <si>
    <t>Date</t>
  </si>
  <si>
    <t>opening_balance</t>
  </si>
  <si>
    <t>paid_amount</t>
  </si>
  <si>
    <t>closing_balance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</si>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</sst>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abSelected="1" workbookViewId="0">
      <pane ySplit="2" topLeftCell="A3" activePane="bottomLeft" state="frozen"/>
      <selection pane="bottomLeft" activeCell="O36" sqref="O36"/>
    </sheetView>
  </sheetViews>
  <sheetFormatPr defaultRowHeight="15" x14ac:dyDescent="0.25"/>
  <cols>
    <col min="1" max="2" width="12" customWidth="1"/>
    <col min="3" max="3" width="11" customWidth="1"/>
    <col min="4" max="4" width="14" customWidth="1"/>
    <col min="5" max="5" width="12" customWidth="1"/>
    <col min="6" max="6" width="8" customWidth="1"/>
    <col min="7" max="7" width="10" customWidth="1"/>
    <col min="8" max="8" width="12" customWidth="1"/>
    <col min="9" max="9" width="6" customWidth="1"/>
    <col min="10" max="10" width="8" customWidth="1"/>
  </cols>
  <sheetData>
    <row r="1" spans="1:10" x14ac:dyDescent="0.2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25">
      <c r="A3" s="2">
        <v>45017</v>
      </c>
      <c r="B3" s="1" t="s">
        <v>11</v>
      </c>
      <c r="C3" s="1">
        <v>123</v>
      </c>
      <c r="D3" s="1">
        <v>1</v>
      </c>
      <c r="E3" s="1">
        <v>2</v>
      </c>
      <c r="F3" s="1">
        <v>5</v>
      </c>
      <c r="G3" s="1">
        <v>1</v>
      </c>
      <c r="H3" s="1">
        <v>4</v>
      </c>
      <c r="I3" s="1">
        <v>50</v>
      </c>
      <c r="J3" s="1">
        <f t="shared" ref="J3:J33" si="0">IF(OR(E3=1, E3=2, E3=3, E3=8, E3=6, E3=7, E3=9, E3=10, E3=14, E3=13, E3=11, E3=15, E3=16, E3=17, E3=18, E3=20, E3=21), F3*H3, IF(OR(E3=4, E3=5, E3=12, E3=19, E3=22, E3=23, E3=24, E3=25, E3=26, E3=27, E3=28), G3*H3, ""))</f>
        <v>20</v>
      </c>
    </row>
    <row r="4" spans="1:10" x14ac:dyDescent="0.25">
      <c r="A4" s="2">
        <v>45017</v>
      </c>
      <c r="B4" s="1" t="s">
        <v>12</v>
      </c>
      <c r="C4" s="1">
        <v>123</v>
      </c>
      <c r="D4" s="1">
        <v>1</v>
      </c>
      <c r="E4" s="1">
        <v>8</v>
      </c>
      <c r="F4" s="1">
        <v>10</v>
      </c>
      <c r="G4" s="1">
        <v>1</v>
      </c>
      <c r="H4" s="1">
        <v>5</v>
      </c>
      <c r="I4" s="1">
        <v>50</v>
      </c>
      <c r="J4" s="1">
        <f t="shared" si="0"/>
        <v>50</v>
      </c>
    </row>
    <row r="5" spans="1:10" x14ac:dyDescent="0.25">
      <c r="A5" s="2">
        <v>45019</v>
      </c>
      <c r="B5" s="1" t="s">
        <v>13</v>
      </c>
      <c r="C5" s="1">
        <v>123</v>
      </c>
      <c r="D5" s="1">
        <v>1</v>
      </c>
      <c r="E5" s="1">
        <v>1</v>
      </c>
      <c r="F5" s="1">
        <v>10</v>
      </c>
      <c r="G5" s="1">
        <v>1</v>
      </c>
      <c r="H5" s="1">
        <v>2.5</v>
      </c>
      <c r="I5" s="1">
        <v>50</v>
      </c>
      <c r="J5" s="1">
        <f t="shared" si="0"/>
        <v>25</v>
      </c>
    </row>
    <row r="6" spans="1:10" x14ac:dyDescent="0.25">
      <c r="A6" s="2">
        <v>45020</v>
      </c>
      <c r="B6" s="1" t="s">
        <v>14</v>
      </c>
      <c r="C6" s="1">
        <v>123</v>
      </c>
      <c r="D6" s="1">
        <v>1</v>
      </c>
      <c r="E6" s="1">
        <v>1</v>
      </c>
      <c r="F6" s="1">
        <v>10</v>
      </c>
      <c r="G6" s="1">
        <v>1</v>
      </c>
      <c r="H6" s="1">
        <v>2.5</v>
      </c>
      <c r="I6" s="1">
        <v>50</v>
      </c>
      <c r="J6" s="1">
        <f t="shared" si="0"/>
        <v>25</v>
      </c>
    </row>
    <row r="7" spans="1:10" x14ac:dyDescent="0.25">
      <c r="A7" s="2">
        <v>45021</v>
      </c>
      <c r="B7" s="1" t="s">
        <v>15</v>
      </c>
      <c r="C7" s="1">
        <v>123</v>
      </c>
      <c r="D7" s="1">
        <v>1</v>
      </c>
      <c r="E7" s="1">
        <v>3</v>
      </c>
      <c r="F7" s="1">
        <v>20</v>
      </c>
      <c r="G7" s="1">
        <v>1</v>
      </c>
      <c r="H7" s="1">
        <v>5</v>
      </c>
      <c r="I7" s="1">
        <v>50</v>
      </c>
      <c r="J7" s="1">
        <f t="shared" si="0"/>
        <v>100</v>
      </c>
    </row>
    <row r="8" spans="1:10" x14ac:dyDescent="0.25">
      <c r="A8" s="2">
        <v>45021</v>
      </c>
      <c r="B8" s="1" t="s">
        <v>16</v>
      </c>
      <c r="C8" s="1">
        <v>123</v>
      </c>
      <c r="D8" s="1">
        <v>1</v>
      </c>
      <c r="E8" s="1">
        <v>3</v>
      </c>
      <c r="F8" s="1">
        <v>10</v>
      </c>
      <c r="G8" s="1">
        <v>1</v>
      </c>
      <c r="H8" s="1">
        <v>5</v>
      </c>
      <c r="I8" s="1">
        <v>50</v>
      </c>
      <c r="J8" s="1">
        <f t="shared" si="0"/>
        <v>50</v>
      </c>
    </row>
    <row r="9" spans="1:10" x14ac:dyDescent="0.25">
      <c r="A9" s="2">
        <v>45023</v>
      </c>
      <c r="B9" s="1" t="s">
        <v>17</v>
      </c>
      <c r="C9" s="1">
        <v>123</v>
      </c>
      <c r="D9" s="1">
        <v>1</v>
      </c>
      <c r="E9" s="1">
        <v>6</v>
      </c>
      <c r="F9" s="1">
        <v>10</v>
      </c>
      <c r="G9" s="1">
        <v>1</v>
      </c>
      <c r="H9" s="1">
        <v>2.5</v>
      </c>
      <c r="I9" s="1">
        <v>50</v>
      </c>
      <c r="J9" s="1">
        <f t="shared" si="0"/>
        <v>25</v>
      </c>
    </row>
    <row r="10" spans="1:10" x14ac:dyDescent="0.25">
      <c r="A10" s="2">
        <v>45024</v>
      </c>
      <c r="B10" s="1" t="s">
        <v>18</v>
      </c>
      <c r="C10" s="1">
        <v>123</v>
      </c>
      <c r="D10" s="1">
        <v>1</v>
      </c>
      <c r="E10" s="1">
        <v>7</v>
      </c>
      <c r="F10" s="1">
        <v>10</v>
      </c>
      <c r="G10" s="1">
        <v>1</v>
      </c>
      <c r="H10" s="1">
        <v>2.5</v>
      </c>
      <c r="I10" s="1">
        <v>50</v>
      </c>
      <c r="J10" s="1">
        <f t="shared" si="0"/>
        <v>25</v>
      </c>
    </row>
    <row r="11" spans="1:10" x14ac:dyDescent="0.25">
      <c r="A11" s="2">
        <v>45025</v>
      </c>
      <c r="B11" s="1" t="s">
        <v>19</v>
      </c>
      <c r="C11" s="1">
        <v>123</v>
      </c>
      <c r="D11" s="1">
        <v>2</v>
      </c>
      <c r="E11" s="1">
        <v>4</v>
      </c>
      <c r="F11" s="1"/>
      <c r="G11" s="1">
        <v>1</v>
      </c>
      <c r="H11" s="1">
        <v>5</v>
      </c>
      <c r="I11" s="1">
        <v>50</v>
      </c>
      <c r="J11" s="1">
        <f t="shared" si="0"/>
        <v>5</v>
      </c>
    </row>
    <row r="12" spans="1:10" x14ac:dyDescent="0.25">
      <c r="A12" s="2">
        <v>45026</v>
      </c>
      <c r="B12" s="1" t="s">
        <v>20</v>
      </c>
      <c r="C12" s="1">
        <v>123</v>
      </c>
      <c r="D12" s="1">
        <v>2</v>
      </c>
      <c r="E12" s="1">
        <v>5</v>
      </c>
      <c r="F12" s="1"/>
      <c r="G12" s="1">
        <v>2</v>
      </c>
      <c r="H12" s="1">
        <v>2.5</v>
      </c>
      <c r="I12" s="1">
        <v>50</v>
      </c>
      <c r="J12" s="1">
        <f t="shared" si="0"/>
        <v>5</v>
      </c>
    </row>
    <row r="13" spans="1:10" x14ac:dyDescent="0.25">
      <c r="A13" s="2">
        <v>45027</v>
      </c>
      <c r="B13" s="1" t="s">
        <v>21</v>
      </c>
      <c r="C13" s="1">
        <v>123</v>
      </c>
      <c r="D13" s="1">
        <v>3</v>
      </c>
      <c r="E13" s="1">
        <v>9</v>
      </c>
      <c r="F13" s="1">
        <v>55</v>
      </c>
      <c r="G13" s="1">
        <v>1</v>
      </c>
      <c r="H13" s="1">
        <v>2.5</v>
      </c>
      <c r="I13" s="1">
        <v>50</v>
      </c>
      <c r="J13" s="1">
        <f t="shared" si="0"/>
        <v>137.5</v>
      </c>
    </row>
    <row r="14" spans="1:10" x14ac:dyDescent="0.25">
      <c r="A14" s="2">
        <v>45028</v>
      </c>
      <c r="B14" s="1" t="s">
        <v>22</v>
      </c>
      <c r="C14" s="1">
        <v>123</v>
      </c>
      <c r="D14" s="1">
        <v>3</v>
      </c>
      <c r="E14" s="1">
        <v>10</v>
      </c>
      <c r="F14" s="1">
        <v>55</v>
      </c>
      <c r="G14" s="1">
        <v>2</v>
      </c>
      <c r="H14" s="1">
        <v>2.5</v>
      </c>
      <c r="I14" s="1">
        <v>50</v>
      </c>
      <c r="J14" s="1">
        <f t="shared" si="0"/>
        <v>137.5</v>
      </c>
    </row>
    <row r="15" spans="1:10" x14ac:dyDescent="0.25">
      <c r="A15" s="2">
        <v>45029</v>
      </c>
      <c r="B15" s="1" t="s">
        <v>23</v>
      </c>
      <c r="C15" s="1">
        <v>123</v>
      </c>
      <c r="D15" s="1">
        <v>3</v>
      </c>
      <c r="E15" s="1">
        <v>14</v>
      </c>
      <c r="F15" s="1">
        <v>55</v>
      </c>
      <c r="G15" s="1">
        <v>1</v>
      </c>
      <c r="H15" s="1">
        <v>2.5</v>
      </c>
      <c r="I15" s="1">
        <v>50</v>
      </c>
      <c r="J15" s="1">
        <f t="shared" si="0"/>
        <v>137.5</v>
      </c>
    </row>
    <row r="16" spans="1:10" x14ac:dyDescent="0.25">
      <c r="A16" s="2">
        <v>45030</v>
      </c>
      <c r="B16" s="1" t="s">
        <v>24</v>
      </c>
      <c r="C16" s="1">
        <v>123</v>
      </c>
      <c r="D16" s="1">
        <v>3</v>
      </c>
      <c r="E16" s="1">
        <v>13</v>
      </c>
      <c r="F16" s="1">
        <v>55</v>
      </c>
      <c r="G16" s="1">
        <v>2</v>
      </c>
      <c r="H16" s="1">
        <v>2.5</v>
      </c>
      <c r="I16" s="1">
        <v>50</v>
      </c>
      <c r="J16" s="1">
        <f t="shared" si="0"/>
        <v>137.5</v>
      </c>
    </row>
    <row r="17" spans="1:10" x14ac:dyDescent="0.25">
      <c r="A17" s="2">
        <v>45031</v>
      </c>
      <c r="B17" s="1" t="s">
        <v>25</v>
      </c>
      <c r="C17" s="1">
        <v>123</v>
      </c>
      <c r="D17" s="1">
        <v>3</v>
      </c>
      <c r="E17" s="1">
        <v>11</v>
      </c>
      <c r="F17" s="1">
        <v>55</v>
      </c>
      <c r="G17" s="1">
        <v>1</v>
      </c>
      <c r="H17" s="1">
        <v>2.5</v>
      </c>
      <c r="I17" s="1">
        <v>50</v>
      </c>
      <c r="J17" s="1">
        <f t="shared" si="0"/>
        <v>137.5</v>
      </c>
    </row>
    <row r="18" spans="1:10" x14ac:dyDescent="0.25">
      <c r="A18" s="2">
        <v>45032</v>
      </c>
      <c r="B18" s="1" t="s">
        <v>26</v>
      </c>
      <c r="C18" s="1">
        <v>123</v>
      </c>
      <c r="D18" s="1">
        <v>3</v>
      </c>
      <c r="E18" s="1">
        <v>15</v>
      </c>
      <c r="F18" s="1">
        <v>55</v>
      </c>
      <c r="G18" s="1">
        <v>2</v>
      </c>
      <c r="H18" s="1">
        <v>2.5</v>
      </c>
      <c r="I18" s="1">
        <v>50</v>
      </c>
      <c r="J18" s="1">
        <f t="shared" si="0"/>
        <v>137.5</v>
      </c>
    </row>
    <row r="19" spans="1:10" x14ac:dyDescent="0.25">
      <c r="A19" s="2">
        <v>45033</v>
      </c>
      <c r="B19" s="1" t="s">
        <v>27</v>
      </c>
      <c r="C19" s="1">
        <v>123</v>
      </c>
      <c r="D19" s="1">
        <v>3</v>
      </c>
      <c r="E19" s="1">
        <v>12</v>
      </c>
      <c r="F19" s="1"/>
      <c r="G19" s="1">
        <v>1</v>
      </c>
      <c r="H19" s="1">
        <v>2.5</v>
      </c>
      <c r="I19" s="1">
        <v>50</v>
      </c>
      <c r="J19" s="1">
        <f t="shared" si="0"/>
        <v>2.5</v>
      </c>
    </row>
    <row r="20" spans="1:10" x14ac:dyDescent="0.25">
      <c r="A20" s="2">
        <v>45034</v>
      </c>
      <c r="B20" s="1" t="s">
        <v>28</v>
      </c>
      <c r="C20" s="1">
        <v>123</v>
      </c>
      <c r="D20" s="1">
        <v>4</v>
      </c>
      <c r="E20" s="1">
        <v>16</v>
      </c>
      <c r="F20" s="1">
        <v>55</v>
      </c>
      <c r="G20" s="1">
        <v>2</v>
      </c>
      <c r="H20" s="1">
        <v>2.5</v>
      </c>
      <c r="I20" s="1">
        <v>50</v>
      </c>
      <c r="J20" s="1">
        <f t="shared" si="0"/>
        <v>137.5</v>
      </c>
    </row>
    <row r="21" spans="1:10" x14ac:dyDescent="0.25">
      <c r="A21" s="2">
        <v>45035</v>
      </c>
      <c r="B21" s="1" t="s">
        <v>29</v>
      </c>
      <c r="C21" s="1">
        <v>123</v>
      </c>
      <c r="D21" s="1">
        <v>4</v>
      </c>
      <c r="E21" s="1">
        <v>17</v>
      </c>
      <c r="F21" s="1">
        <v>55</v>
      </c>
      <c r="G21" s="1">
        <v>1</v>
      </c>
      <c r="H21" s="1">
        <v>2.5</v>
      </c>
      <c r="I21" s="1">
        <v>50</v>
      </c>
      <c r="J21" s="1">
        <f t="shared" si="0"/>
        <v>137.5</v>
      </c>
    </row>
    <row r="22" spans="1:10" x14ac:dyDescent="0.25">
      <c r="A22" s="2">
        <v>45036</v>
      </c>
      <c r="B22" s="1" t="s">
        <v>30</v>
      </c>
      <c r="C22" s="1">
        <v>123</v>
      </c>
      <c r="D22" s="1">
        <v>5</v>
      </c>
      <c r="E22" s="1">
        <v>18</v>
      </c>
      <c r="F22" s="1">
        <v>55</v>
      </c>
      <c r="G22" s="1">
        <v>2</v>
      </c>
      <c r="H22" s="1">
        <v>2.5</v>
      </c>
      <c r="I22" s="1">
        <v>50</v>
      </c>
      <c r="J22" s="1">
        <f t="shared" si="0"/>
        <v>137.5</v>
      </c>
    </row>
    <row r="23" spans="1:10" x14ac:dyDescent="0.25">
      <c r="A23" s="2">
        <v>45037</v>
      </c>
      <c r="B23" s="1" t="s">
        <v>31</v>
      </c>
      <c r="C23" s="1">
        <v>123</v>
      </c>
      <c r="D23" s="1">
        <v>5</v>
      </c>
      <c r="E23" s="1">
        <v>19</v>
      </c>
      <c r="F23" s="1"/>
      <c r="G23" s="1">
        <v>1</v>
      </c>
      <c r="H23" s="1">
        <v>2.5</v>
      </c>
      <c r="I23" s="1">
        <v>50</v>
      </c>
      <c r="J23" s="1">
        <f t="shared" si="0"/>
        <v>2.5</v>
      </c>
    </row>
    <row r="24" spans="1:10" x14ac:dyDescent="0.25">
      <c r="A24" s="2">
        <v>45038</v>
      </c>
      <c r="B24" s="1" t="s">
        <v>32</v>
      </c>
      <c r="C24" s="1">
        <v>123</v>
      </c>
      <c r="D24" s="1">
        <v>5</v>
      </c>
      <c r="E24" s="1">
        <v>20</v>
      </c>
      <c r="F24" s="1">
        <v>55</v>
      </c>
      <c r="G24" s="1">
        <v>2</v>
      </c>
      <c r="H24" s="1">
        <v>2.5</v>
      </c>
      <c r="I24" s="1">
        <v>50</v>
      </c>
      <c r="J24" s="1">
        <f t="shared" si="0"/>
        <v>137.5</v>
      </c>
    </row>
    <row r="25" spans="1:10" x14ac:dyDescent="0.25">
      <c r="A25" s="2">
        <v>45039</v>
      </c>
      <c r="B25" s="1" t="s">
        <v>33</v>
      </c>
      <c r="C25" s="1">
        <v>123</v>
      </c>
      <c r="D25" s="1">
        <v>5</v>
      </c>
      <c r="E25" s="1">
        <v>21</v>
      </c>
      <c r="F25" s="1">
        <v>55</v>
      </c>
      <c r="G25" s="1">
        <v>1</v>
      </c>
      <c r="H25" s="1">
        <v>2.5</v>
      </c>
      <c r="I25" s="1">
        <v>50</v>
      </c>
      <c r="J25" s="1">
        <f t="shared" si="0"/>
        <v>137.5</v>
      </c>
    </row>
    <row r="26" spans="1:10" x14ac:dyDescent="0.25">
      <c r="A26" s="2">
        <v>45040</v>
      </c>
      <c r="B26" s="1" t="s">
        <v>34</v>
      </c>
      <c r="C26" s="1">
        <v>123</v>
      </c>
      <c r="D26" s="1">
        <v>6</v>
      </c>
      <c r="E26" s="1">
        <v>22</v>
      </c>
      <c r="F26" s="1"/>
      <c r="G26" s="1">
        <v>2</v>
      </c>
      <c r="H26" s="1">
        <v>2.5</v>
      </c>
      <c r="I26" s="1">
        <v>50</v>
      </c>
      <c r="J26" s="1">
        <f t="shared" si="0"/>
        <v>5</v>
      </c>
    </row>
    <row r="27" spans="1:10" x14ac:dyDescent="0.25">
      <c r="A27" s="2">
        <v>45041</v>
      </c>
      <c r="B27" s="1" t="s">
        <v>35</v>
      </c>
      <c r="C27" s="1">
        <v>123</v>
      </c>
      <c r="D27" s="1">
        <v>6</v>
      </c>
      <c r="E27" s="1">
        <v>23</v>
      </c>
      <c r="F27" s="1"/>
      <c r="G27" s="1">
        <v>1</v>
      </c>
      <c r="H27" s="1">
        <v>2.5</v>
      </c>
      <c r="I27" s="1">
        <v>50</v>
      </c>
      <c r="J27" s="1">
        <f t="shared" si="0"/>
        <v>2.5</v>
      </c>
    </row>
    <row r="28" spans="1:10" x14ac:dyDescent="0.25">
      <c r="A28" s="2">
        <v>45042</v>
      </c>
      <c r="B28" s="1" t="s">
        <v>36</v>
      </c>
      <c r="C28" s="1">
        <v>123</v>
      </c>
      <c r="D28" s="1">
        <v>6</v>
      </c>
      <c r="E28" s="1">
        <v>24</v>
      </c>
      <c r="F28" s="1"/>
      <c r="G28" s="1">
        <v>2</v>
      </c>
      <c r="H28" s="1">
        <v>2.5</v>
      </c>
      <c r="I28" s="1">
        <v>50</v>
      </c>
      <c r="J28" s="1">
        <f t="shared" si="0"/>
        <v>5</v>
      </c>
    </row>
    <row r="29" spans="1:10" x14ac:dyDescent="0.25">
      <c r="A29" s="2">
        <v>45043</v>
      </c>
      <c r="B29" s="1" t="s">
        <v>37</v>
      </c>
      <c r="C29" s="1">
        <v>123</v>
      </c>
      <c r="D29" s="1">
        <v>7</v>
      </c>
      <c r="E29" s="1">
        <v>25</v>
      </c>
      <c r="F29" s="1"/>
      <c r="G29" s="1">
        <v>1</v>
      </c>
      <c r="H29" s="1">
        <v>2.5</v>
      </c>
      <c r="I29" s="1">
        <v>50</v>
      </c>
      <c r="J29" s="1">
        <f t="shared" si="0"/>
        <v>2.5</v>
      </c>
    </row>
    <row r="30" spans="1:10" x14ac:dyDescent="0.25">
      <c r="A30" s="2">
        <v>45044</v>
      </c>
      <c r="B30" s="1" t="s">
        <v>38</v>
      </c>
      <c r="C30" s="1">
        <v>123</v>
      </c>
      <c r="D30" s="1">
        <v>7</v>
      </c>
      <c r="E30" s="1">
        <v>26</v>
      </c>
      <c r="F30" s="1"/>
      <c r="G30" s="1">
        <v>2</v>
      </c>
      <c r="H30" s="1">
        <v>2.5</v>
      </c>
      <c r="I30" s="1">
        <v>50</v>
      </c>
      <c r="J30" s="1">
        <f t="shared" si="0"/>
        <v>5</v>
      </c>
    </row>
    <row r="31" spans="1:10" x14ac:dyDescent="0.25">
      <c r="A31" s="2">
        <v>45045</v>
      </c>
      <c r="B31" s="1" t="s">
        <v>39</v>
      </c>
      <c r="C31" s="1">
        <v>123</v>
      </c>
      <c r="D31" s="1">
        <v>7</v>
      </c>
      <c r="E31" s="1">
        <v>27</v>
      </c>
      <c r="F31" s="1"/>
      <c r="G31" s="1">
        <v>1</v>
      </c>
      <c r="H31" s="1">
        <v>2.5</v>
      </c>
      <c r="I31" s="1">
        <v>50</v>
      </c>
      <c r="J31" s="1">
        <f t="shared" si="0"/>
        <v>2.5</v>
      </c>
    </row>
    <row r="32" spans="1:10" x14ac:dyDescent="0.25">
      <c r="A32" s="2">
        <v>45046</v>
      </c>
      <c r="B32" s="1" t="s">
        <v>40</v>
      </c>
      <c r="C32" s="1">
        <v>123</v>
      </c>
      <c r="D32" s="1">
        <v>7</v>
      </c>
      <c r="E32" s="1">
        <v>28</v>
      </c>
      <c r="F32" s="1"/>
      <c r="G32" s="1">
        <v>2</v>
      </c>
      <c r="H32" s="1">
        <v>2.5</v>
      </c>
      <c r="I32" s="1">
        <v>50</v>
      </c>
      <c r="J32" s="1">
        <f t="shared" si="0"/>
        <v>5</v>
      </c>
    </row>
    <row r="33" spans="1:10" x14ac:dyDescent="0.25">
      <c r="A33" s="2">
        <v>45047</v>
      </c>
      <c r="B33" s="1" t="s">
        <v>41</v>
      </c>
      <c r="C33" s="1">
        <v>123</v>
      </c>
      <c r="D33" s="1">
        <v>7</v>
      </c>
      <c r="E33" s="1">
        <v>28</v>
      </c>
      <c r="F33" s="1"/>
      <c r="G33" s="1">
        <v>1</v>
      </c>
      <c r="H33" s="1">
        <v>2.5</v>
      </c>
      <c r="I33" s="1">
        <v>50</v>
      </c>
      <c r="J33" s="1">
        <f t="shared" si="0"/>
        <v>2.5</v>
      </c>
    </row>
  </sheetData>
  <mergeCells count="1">
    <mergeCell ref="A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69"/>
  <sheetViews>
    <sheetView workbookViewId="0">
      <pane ySplit="2" topLeftCell="A3" activePane="bottomLeft" state="frozen"/>
      <selection pane="bottomLeft" activeCell="AF3" sqref="AF3"/>
    </sheetView>
  </sheetViews>
  <sheetFormatPr defaultRowHeight="15" x14ac:dyDescent="0.25"/>
  <cols>
    <col min="1" max="1" width="12" customWidth="1"/>
    <col min="2" max="2" width="17" customWidth="1"/>
    <col min="3" max="3" width="13" customWidth="1"/>
    <col min="4" max="4" width="17" customWidth="1"/>
    <col min="5" max="5" width="12" customWidth="1"/>
    <col min="6" max="6" width="14" customWidth="1"/>
    <col min="7" max="12" width="12" customWidth="1"/>
    <col min="13" max="13" width="14" customWidth="1"/>
    <col min="14" max="19" width="12" customWidth="1"/>
    <col min="20" max="20" width="14" customWidth="1"/>
    <col min="21" max="26" width="12" customWidth="1"/>
    <col min="27" max="27" width="14" customWidth="1"/>
    <col min="28" max="33" width="12" customWidth="1"/>
  </cols>
  <sheetData>
    <row r="1" spans="1:33" x14ac:dyDescent="0.25">
      <c r="A1" s="4" t="s">
        <v>42</v>
      </c>
      <c r="B1" s="5"/>
      <c r="C1" s="5"/>
      <c r="D1" s="5"/>
      <c r="F1" s="4" t="s">
        <v>43</v>
      </c>
      <c r="G1" s="5"/>
      <c r="H1" s="5"/>
      <c r="I1" s="5"/>
      <c r="J1" s="5"/>
      <c r="K1" s="5"/>
      <c r="M1" s="4" t="s">
        <v>44</v>
      </c>
      <c r="N1" s="5"/>
      <c r="O1" s="5"/>
      <c r="P1" s="5"/>
      <c r="Q1" s="5"/>
      <c r="R1" s="5"/>
      <c r="T1" s="4" t="s">
        <v>45</v>
      </c>
      <c r="U1" s="5"/>
      <c r="V1" s="5"/>
      <c r="W1" s="5"/>
      <c r="X1" s="5"/>
      <c r="Y1" s="5"/>
      <c r="AA1" s="4" t="s">
        <v>46</v>
      </c>
      <c r="AB1" s="5"/>
      <c r="AC1" s="5"/>
      <c r="AD1" s="5"/>
      <c r="AE1" s="5"/>
      <c r="AF1" s="5"/>
    </row>
    <row r="2" spans="1:33" x14ac:dyDescent="0.25">
      <c r="A2" s="1" t="s">
        <v>47</v>
      </c>
      <c r="B2" s="1" t="s">
        <v>48</v>
      </c>
      <c r="C2" s="1" t="s">
        <v>49</v>
      </c>
      <c r="D2" s="1" t="s">
        <v>50</v>
      </c>
      <c r="E2" s="1"/>
      <c r="F2" s="1" t="s">
        <v>4</v>
      </c>
      <c r="G2" s="1" t="s">
        <v>5</v>
      </c>
      <c r="H2" s="1" t="s">
        <v>6</v>
      </c>
      <c r="I2" s="1" t="s">
        <v>7</v>
      </c>
      <c r="J2" s="1" t="s">
        <v>9</v>
      </c>
      <c r="K2" s="1" t="s">
        <v>10</v>
      </c>
      <c r="L2" s="1"/>
      <c r="M2" s="1" t="s">
        <v>4</v>
      </c>
      <c r="N2" s="1" t="s">
        <v>5</v>
      </c>
      <c r="O2" s="1" t="s">
        <v>6</v>
      </c>
      <c r="P2" s="1" t="s">
        <v>7</v>
      </c>
      <c r="Q2" s="1" t="s">
        <v>9</v>
      </c>
      <c r="R2" s="1" t="s">
        <v>10</v>
      </c>
      <c r="S2" s="1"/>
      <c r="T2" s="1" t="s">
        <v>4</v>
      </c>
      <c r="U2" s="1" t="s">
        <v>5</v>
      </c>
      <c r="V2" s="1" t="s">
        <v>6</v>
      </c>
      <c r="W2" s="1" t="s">
        <v>7</v>
      </c>
      <c r="X2" s="1" t="s">
        <v>9</v>
      </c>
      <c r="Y2" s="1" t="s">
        <v>10</v>
      </c>
      <c r="Z2" s="1"/>
      <c r="AA2" s="1" t="s">
        <v>4</v>
      </c>
      <c r="AB2" s="1" t="s">
        <v>5</v>
      </c>
      <c r="AC2" s="1" t="s">
        <v>6</v>
      </c>
      <c r="AD2" s="1" t="s">
        <v>7</v>
      </c>
      <c r="AE2" s="1" t="s">
        <v>9</v>
      </c>
      <c r="AF2" s="1" t="s">
        <v>10</v>
      </c>
      <c r="AG2" s="1"/>
    </row>
    <row r="3" spans="1:33" x14ac:dyDescent="0.25">
      <c r="A3" t="s">
        <v>51</v>
      </c>
      <c r="B3" s="3"/>
      <c r="C3" s="3"/>
      <c r="D3" s="3"/>
      <c r="F3">
        <v>1</v>
      </c>
      <c r="G3">
        <v>1</v>
      </c>
      <c r="H3" s="3" t="str">
        <f>IF(COUNTIFS(Raw_data_01!A:A,$A3,Raw_data_01!E:E,1)&gt;0,AVERAGEIFS(Raw_data_01!F:F,Raw_data_01!A:A,$A3,Raw_data_01!E:E,1),"")</f>
        <v/>
      </c>
      <c r="I3" t="str">
        <f>IF(COUNTIFS(Raw_data_01!A:A,$A3,Raw_data_01!E:E,1)&gt;0,SUMIFS(Raw_data_01!G:G,Raw_data_01!A:A,$A3,Raw_data_01!E:E,1),"")</f>
        <v/>
      </c>
      <c r="J3" s="3" t="str">
        <f>IF(COUNTIFS(Raw_data_01!A:A,$A3,Raw_data_01!E:E,1)&gt;0,AVERAGEIFS(Raw_data_01!I:I,Raw_data_01!A:A,$A3,Raw_data_01!E:E,1),"")</f>
        <v/>
      </c>
      <c r="K3" s="3" t="str">
        <f>IF(COUNTIFS(Raw_data_01!A:A,$A3,Raw_data_01!E:E,1)&gt;0,SUMIFS(Raw_data_01!J:J,Raw_data_01!A:A,$A3,Raw_data_01!E:E,1),"")</f>
        <v/>
      </c>
      <c r="M3">
        <v>1</v>
      </c>
      <c r="N3">
        <v>2</v>
      </c>
      <c r="O3" s="3">
        <f>IF(COUNTIFS(Raw_data_01!A:A,$A3,Raw_data_01!E:E,2)&gt;0,AVERAGEIFS(Raw_data_01!F:F,Raw_data_01!A:A,$A3,Raw_data_01!E:E,2),"")</f>
        <v>5</v>
      </c>
      <c r="P3">
        <f>IF(COUNTIFS(Raw_data_01!A:A,$A3,Raw_data_01!E:E,2)&gt;0,SUMIFS(Raw_data_01!G:G,Raw_data_01!A:A,$A3,Raw_data_01!E:E,2),"")</f>
        <v>1</v>
      </c>
      <c r="Q3" s="3">
        <f>IF(COUNTIFS(Raw_data_01!A:A,$A3,Raw_data_01!E:E,2)&gt;0,AVERAGEIFS(Raw_data_01!I:I,Raw_data_01!A:A,$A3,Raw_data_01!E:E,2),"")</f>
        <v>50</v>
      </c>
      <c r="R3" s="3">
        <f>IF(COUNTIFS(Raw_data_01!A:A,$A3,Raw_data_01!E:E,2)&gt;0,SUMIFS(Raw_data_01!J:J,Raw_data_01!A:A,$A3,Raw_data_01!E:E,2),"")</f>
        <v>20</v>
      </c>
      <c r="T3">
        <v>1</v>
      </c>
      <c r="U3">
        <v>3</v>
      </c>
      <c r="V3" s="3" t="str">
        <f>IF(COUNTIFS(Raw_data_01!A:A,$A3,Raw_data_01!E:E,3)&gt;0,AVERAGEIFS(Raw_data_01!F:F,Raw_data_01!A:A,$A3,Raw_data_01!E:E,3),"")</f>
        <v/>
      </c>
      <c r="W3" t="str">
        <f>IF(COUNTIFS(Raw_data_01!A:A,$A3,Raw_data_01!E:E,3)&gt;0,SUMIFS(Raw_data_01!G:G,Raw_data_01!A:A,$A3,Raw_data_01!E:E,3),"")</f>
        <v/>
      </c>
      <c r="X3" s="3" t="str">
        <f>IF(COUNTIFS(Raw_data_01!A:A,$A3,Raw_data_01!E:E,3)&gt;0,AVERAGEIFS(Raw_data_01!I:I,Raw_data_01!A:A,$A3,Raw_data_01!E:E,3),"")</f>
        <v/>
      </c>
      <c r="Y3" s="3" t="str">
        <f>IF(COUNTIFS(Raw_data_01!A:A,$A3,Raw_data_01!E:E,3)&gt;0,SUMIFS(Raw_data_01!J:J,Raw_data_01!A:A,$A3,Raw_data_01!E:E,3),"")</f>
        <v/>
      </c>
      <c r="AA3">
        <v>1</v>
      </c>
      <c r="AB3">
        <v>8</v>
      </c>
      <c r="AC3">
        <f>IF(COUNTIFS(Raw_data_01!A:A,$A3,Raw_data_01!E:E,8)&gt;0,AVERAGEIFS(Raw_data_01!F:F,Raw_data_01!A:A,$A3,Raw_data_01!E:E,8),"")</f>
        <v>10</v>
      </c>
      <c r="AD3">
        <f>IF(COUNTIFS(Raw_data_01!A:A,$A3,Raw_data_01!E:E,8)&gt;0,SUMIFS(Raw_data_01!G:G,Raw_data_01!A:A,$A3,Raw_data_01!E:E,8),"")</f>
        <v>1</v>
      </c>
      <c r="AE3">
        <f>IF(COUNTIFS(Raw_data_01!A:A,$A3,Raw_data_01!E:E,8)&gt;0,AVERAGEIFS(Raw_data_01!I:I,Raw_data_01!A:A,$A3,Raw_data_01!E:E,8),"")</f>
        <v>50</v>
      </c>
      <c r="AF3">
        <f>IF(COUNTIFS(Raw_data_01!A:A,$A3,Raw_data_01!E:E,8)&gt;0,SUMIFS(Raw_data_01!J:J,Raw_data_01!A:A,$A3,Raw_data_01!E:E,8),"")</f>
        <v>50</v>
      </c>
    </row>
    <row r="4" spans="1:33" x14ac:dyDescent="0.25">
      <c r="A4" t="s">
        <v>52</v>
      </c>
      <c r="B4" s="3" t="e">
        <f>IF(D3&lt;&gt;0, D3, IFERROR(INDEX(D3:D$3, MATCH(1, D3:D$3&lt;&gt;0, 0)), LOOKUP(2, 1/(D3:D$3&lt;&gt;0), D3:D$3)))</f>
        <v>#DIV/0!</v>
      </c>
      <c r="C4" s="3"/>
      <c r="D4" s="3"/>
      <c r="F4">
        <v>1</v>
      </c>
      <c r="G4">
        <v>1</v>
      </c>
      <c r="H4" s="3" t="str">
        <f>IF(COUNTIFS(Raw_data_01!A:A,$A4,Raw_data_01!E:E,1)&gt;0,AVERAGEIFS(Raw_data_01!F:F,Raw_data_01!A:A,$A4,Raw_data_01!E:E,1),"")</f>
        <v/>
      </c>
      <c r="I4" t="str">
        <f>IF(COUNTIFS(Raw_data_01!A:A,$A4,Raw_data_01!E:E,1)&gt;0,SUMIFS(Raw_data_01!G:G,Raw_data_01!A:A,$A4,Raw_data_01!E:E,1),"")</f>
        <v/>
      </c>
      <c r="J4" s="3" t="str">
        <f>IF(COUNTIFS(Raw_data_01!A:A,$A4,Raw_data_01!E:E,1)&gt;0,AVERAGEIFS(Raw_data_01!I:I,Raw_data_01!A:A,$A4,Raw_data_01!E:E,1),"")</f>
        <v/>
      </c>
      <c r="K4" s="3" t="str">
        <f>IF(COUNTIFS(Raw_data_01!A:A,$A4,Raw_data_01!E:E,1)&gt;0,SUMIFS(Raw_data_01!J:J,Raw_data_01!A:A,$A4,Raw_data_01!E:E,1),"")</f>
        <v/>
      </c>
      <c r="M4">
        <v>1</v>
      </c>
      <c r="N4">
        <v>2</v>
      </c>
      <c r="O4" s="3" t="str">
        <f>IF(COUNTIFS(Raw_data_01!A:A,$A4,Raw_data_01!E:E,2)&gt;0,AVERAGEIFS(Raw_data_01!F:F,Raw_data_01!A:A,$A4,Raw_data_01!E:E,2),"")</f>
        <v/>
      </c>
      <c r="P4" t="str">
        <f>IF(COUNTIFS(Raw_data_01!A:A,$A4,Raw_data_01!E:E,2)&gt;0,SUMIFS(Raw_data_01!G:G,Raw_data_01!A:A,$A4,Raw_data_01!E:E,2),"")</f>
        <v/>
      </c>
      <c r="Q4" s="3" t="str">
        <f>IF(COUNTIFS(Raw_data_01!A:A,$A4,Raw_data_01!E:E,2)&gt;0,AVERAGEIFS(Raw_data_01!I:I,Raw_data_01!A:A,$A4,Raw_data_01!E:E,2),"")</f>
        <v/>
      </c>
      <c r="R4" s="3" t="str">
        <f>IF(COUNTIFS(Raw_data_01!A:A,$A4,Raw_data_01!E:E,2)&gt;0,SUMIFS(Raw_data_01!J:J,Raw_data_01!A:A,$A4,Raw_data_01!E:E,2),"")</f>
        <v/>
      </c>
      <c r="T4">
        <v>1</v>
      </c>
      <c r="U4">
        <v>3</v>
      </c>
      <c r="V4" s="3" t="str">
        <f>IF(COUNTIFS(Raw_data_01!A:A,$A4,Raw_data_01!E:E,3)&gt;0,AVERAGEIFS(Raw_data_01!F:F,Raw_data_01!A:A,$A4,Raw_data_01!E:E,3),"")</f>
        <v/>
      </c>
      <c r="W4" t="str">
        <f>IF(COUNTIFS(Raw_data_01!A:A,$A4,Raw_data_01!E:E,3)&gt;0,SUMIFS(Raw_data_01!G:G,Raw_data_01!A:A,$A4,Raw_data_01!E:E,3),"")</f>
        <v/>
      </c>
      <c r="X4" s="3" t="str">
        <f>IF(COUNTIFS(Raw_data_01!A:A,$A4,Raw_data_01!E:E,3)&gt;0,AVERAGEIFS(Raw_data_01!I:I,Raw_data_01!A:A,$A4,Raw_data_01!E:E,3),"")</f>
        <v/>
      </c>
      <c r="Y4" s="3" t="str">
        <f>IF(COUNTIFS(Raw_data_01!A:A,$A4,Raw_data_01!E:E,3)&gt;0,SUMIFS(Raw_data_01!J:J,Raw_data_01!A:A,$A4,Raw_data_01!E:E,3),"")</f>
        <v/>
      </c>
      <c r="AA4">
        <v>1</v>
      </c>
      <c r="AB4">
        <v>8</v>
      </c>
      <c r="AC4" t="str">
        <f>IF(COUNTIFS(Raw_data_01!A:A,$A4,Raw_data_01!E:E,8)&gt;0,AVERAGEIFS(Raw_data_01!F:F,Raw_data_01!A:A,$A4,Raw_data_01!E:E,8),"")</f>
        <v/>
      </c>
      <c r="AD4" t="str">
        <f>IF(COUNTIFS(Raw_data_01!A:A,$A4,Raw_data_01!E:E,8)&gt;0,SUMIFS(Raw_data_01!G:G,Raw_data_01!A:A,$A4,Raw_data_01!E:E,8),"")</f>
        <v/>
      </c>
      <c r="AE4" t="str">
        <f>IF(COUNTIFS(Raw_data_01!A:A,$A4,Raw_data_01!E:E,8)&gt;0,AVERAGEIFS(Raw_data_01!I:I,Raw_data_01!A:A,$A4,Raw_data_01!E:E,8),"")</f>
        <v/>
      </c>
      <c r="AF4" t="str">
        <f>IF(COUNTIFS(Raw_data_01!A:A,$A4,Raw_data_01!E:E,8)&gt;0,SUMIFS(Raw_data_01!J:J,Raw_data_01!A:A,$A4,Raw_data_01!E:E,8),"")</f>
        <v/>
      </c>
    </row>
    <row r="5" spans="1:33" x14ac:dyDescent="0.25">
      <c r="A5" t="s">
        <v>53</v>
      </c>
      <c r="B5" s="3" t="e">
        <f>IF(D4&lt;&gt;0, D4, IFERROR(INDEX(D3:D$4, MATCH(1, D3:D$4&lt;&gt;0, 0)), LOOKUP(2, 1/(D3:D$4&lt;&gt;0), D3:D$4)))</f>
        <v>#N/A</v>
      </c>
      <c r="C5" s="3"/>
      <c r="D5" s="3"/>
      <c r="F5">
        <v>1</v>
      </c>
      <c r="G5">
        <v>1</v>
      </c>
      <c r="H5" s="3">
        <f>IF(COUNTIFS(Raw_data_01!A:A,$A5,Raw_data_01!E:E,1)&gt;0,AVERAGEIFS(Raw_data_01!F:F,Raw_data_01!A:A,$A5,Raw_data_01!E:E,1),"")</f>
        <v>10</v>
      </c>
      <c r="I5">
        <f>IF(COUNTIFS(Raw_data_01!A:A,$A5,Raw_data_01!E:E,1)&gt;0,SUMIFS(Raw_data_01!G:G,Raw_data_01!A:A,$A5,Raw_data_01!E:E,1),"")</f>
        <v>1</v>
      </c>
      <c r="J5" s="3">
        <f>IF(COUNTIFS(Raw_data_01!A:A,$A5,Raw_data_01!E:E,1)&gt;0,AVERAGEIFS(Raw_data_01!I:I,Raw_data_01!A:A,$A5,Raw_data_01!E:E,1),"")</f>
        <v>50</v>
      </c>
      <c r="K5" s="3">
        <f>IF(COUNTIFS(Raw_data_01!A:A,$A5,Raw_data_01!E:E,1)&gt;0,SUMIFS(Raw_data_01!J:J,Raw_data_01!A:A,$A5,Raw_data_01!E:E,1),"")</f>
        <v>25</v>
      </c>
      <c r="M5">
        <v>1</v>
      </c>
      <c r="N5">
        <v>2</v>
      </c>
      <c r="O5" s="3" t="str">
        <f>IF(COUNTIFS(Raw_data_01!A:A,$A5,Raw_data_01!E:E,2)&gt;0,AVERAGEIFS(Raw_data_01!F:F,Raw_data_01!A:A,$A5,Raw_data_01!E:E,2),"")</f>
        <v/>
      </c>
      <c r="P5" t="str">
        <f>IF(COUNTIFS(Raw_data_01!A:A,$A5,Raw_data_01!E:E,2)&gt;0,SUMIFS(Raw_data_01!G:G,Raw_data_01!A:A,$A5,Raw_data_01!E:E,2),"")</f>
        <v/>
      </c>
      <c r="Q5" s="3" t="str">
        <f>IF(COUNTIFS(Raw_data_01!A:A,$A5,Raw_data_01!E:E,2)&gt;0,AVERAGEIFS(Raw_data_01!I:I,Raw_data_01!A:A,$A5,Raw_data_01!E:E,2),"")</f>
        <v/>
      </c>
      <c r="R5" s="3" t="str">
        <f>IF(COUNTIFS(Raw_data_01!A:A,$A5,Raw_data_01!E:E,2)&gt;0,SUMIFS(Raw_data_01!J:J,Raw_data_01!A:A,$A5,Raw_data_01!E:E,2),"")</f>
        <v/>
      </c>
      <c r="T5">
        <v>1</v>
      </c>
      <c r="U5">
        <v>3</v>
      </c>
      <c r="V5" s="3" t="str">
        <f>IF(COUNTIFS(Raw_data_01!A:A,$A5,Raw_data_01!E:E,3)&gt;0,AVERAGEIFS(Raw_data_01!F:F,Raw_data_01!A:A,$A5,Raw_data_01!E:E,3),"")</f>
        <v/>
      </c>
      <c r="W5" t="str">
        <f>IF(COUNTIFS(Raw_data_01!A:A,$A5,Raw_data_01!E:E,3)&gt;0,SUMIFS(Raw_data_01!G:G,Raw_data_01!A:A,$A5,Raw_data_01!E:E,3),"")</f>
        <v/>
      </c>
      <c r="X5" s="3" t="str">
        <f>IF(COUNTIFS(Raw_data_01!A:A,$A5,Raw_data_01!E:E,3)&gt;0,AVERAGEIFS(Raw_data_01!I:I,Raw_data_01!A:A,$A5,Raw_data_01!E:E,3),"")</f>
        <v/>
      </c>
      <c r="Y5" s="3" t="str">
        <f>IF(COUNTIFS(Raw_data_01!A:A,$A5,Raw_data_01!E:E,3)&gt;0,SUMIFS(Raw_data_01!J:J,Raw_data_01!A:A,$A5,Raw_data_01!E:E,3),"")</f>
        <v/>
      </c>
      <c r="AA5">
        <v>1</v>
      </c>
      <c r="AB5">
        <v>8</v>
      </c>
      <c r="AC5" t="str">
        <f>IF(COUNTIFS(Raw_data_01!A:A,$A5,Raw_data_01!E:E,8)&gt;0,AVERAGEIFS(Raw_data_01!F:F,Raw_data_01!A:A,$A5,Raw_data_01!E:E,8),"")</f>
        <v/>
      </c>
      <c r="AD5" t="str">
        <f>IF(COUNTIFS(Raw_data_01!A:A,$A5,Raw_data_01!E:E,8)&gt;0,SUMIFS(Raw_data_01!G:G,Raw_data_01!A:A,$A5,Raw_data_01!E:E,8),"")</f>
        <v/>
      </c>
      <c r="AE5" t="str">
        <f>IF(COUNTIFS(Raw_data_01!A:A,$A5,Raw_data_01!E:E,8)&gt;0,AVERAGEIFS(Raw_data_01!I:I,Raw_data_01!A:A,$A5,Raw_data_01!E:E,8),"")</f>
        <v/>
      </c>
      <c r="AF5" t="str">
        <f>IF(COUNTIFS(Raw_data_01!A:A,$A5,Raw_data_01!E:E,8)&gt;0,SUMIFS(Raw_data_01!J:J,Raw_data_01!A:A,$A5,Raw_data_01!E:E,8),"")</f>
        <v/>
      </c>
    </row>
    <row r="6" spans="1:33" x14ac:dyDescent="0.25">
      <c r="A6" t="s">
        <v>54</v>
      </c>
      <c r="B6" s="3" t="e">
        <f>IF(D5&lt;&gt;0, D5, IFERROR(INDEX(D3:D$5, MATCH(1, D3:D$5&lt;&gt;0, 0)), LOOKUP(2, 1/(D3:D$5&lt;&gt;0), D3:D$5)))</f>
        <v>#N/A</v>
      </c>
      <c r="C6" s="3"/>
      <c r="D6" s="3"/>
      <c r="F6">
        <v>1</v>
      </c>
      <c r="G6">
        <v>1</v>
      </c>
      <c r="H6" s="3">
        <f>IF(COUNTIFS(Raw_data_01!A:A,$A6,Raw_data_01!E:E,1)&gt;0,AVERAGEIFS(Raw_data_01!F:F,Raw_data_01!A:A,$A6,Raw_data_01!E:E,1),"")</f>
        <v>10</v>
      </c>
      <c r="I6">
        <f>IF(COUNTIFS(Raw_data_01!A:A,$A6,Raw_data_01!E:E,1)&gt;0,SUMIFS(Raw_data_01!G:G,Raw_data_01!A:A,$A6,Raw_data_01!E:E,1),"")</f>
        <v>1</v>
      </c>
      <c r="J6" s="3">
        <f>IF(COUNTIFS(Raw_data_01!A:A,$A6,Raw_data_01!E:E,1)&gt;0,AVERAGEIFS(Raw_data_01!I:I,Raw_data_01!A:A,$A6,Raw_data_01!E:E,1),"")</f>
        <v>50</v>
      </c>
      <c r="K6" s="3">
        <f>IF(COUNTIFS(Raw_data_01!A:A,$A6,Raw_data_01!E:E,1)&gt;0,SUMIFS(Raw_data_01!J:J,Raw_data_01!A:A,$A6,Raw_data_01!E:E,1),"")</f>
        <v>25</v>
      </c>
      <c r="M6">
        <v>1</v>
      </c>
      <c r="N6">
        <v>2</v>
      </c>
      <c r="O6" s="3" t="str">
        <f>IF(COUNTIFS(Raw_data_01!A:A,$A6,Raw_data_01!E:E,2)&gt;0,AVERAGEIFS(Raw_data_01!F:F,Raw_data_01!A:A,$A6,Raw_data_01!E:E,2),"")</f>
        <v/>
      </c>
      <c r="P6" t="str">
        <f>IF(COUNTIFS(Raw_data_01!A:A,$A6,Raw_data_01!E:E,2)&gt;0,SUMIFS(Raw_data_01!G:G,Raw_data_01!A:A,$A6,Raw_data_01!E:E,2),"")</f>
        <v/>
      </c>
      <c r="Q6" s="3" t="str">
        <f>IF(COUNTIFS(Raw_data_01!A:A,$A6,Raw_data_01!E:E,2)&gt;0,AVERAGEIFS(Raw_data_01!I:I,Raw_data_01!A:A,$A6,Raw_data_01!E:E,2),"")</f>
        <v/>
      </c>
      <c r="R6" s="3" t="str">
        <f>IF(COUNTIFS(Raw_data_01!A:A,$A6,Raw_data_01!E:E,2)&gt;0,SUMIFS(Raw_data_01!J:J,Raw_data_01!A:A,$A6,Raw_data_01!E:E,2),"")</f>
        <v/>
      </c>
      <c r="T6">
        <v>1</v>
      </c>
      <c r="U6">
        <v>3</v>
      </c>
      <c r="V6" s="3" t="str">
        <f>IF(COUNTIFS(Raw_data_01!A:A,$A6,Raw_data_01!E:E,3)&gt;0,AVERAGEIFS(Raw_data_01!F:F,Raw_data_01!A:A,$A6,Raw_data_01!E:E,3),"")</f>
        <v/>
      </c>
      <c r="W6" t="str">
        <f>IF(COUNTIFS(Raw_data_01!A:A,$A6,Raw_data_01!E:E,3)&gt;0,SUMIFS(Raw_data_01!G:G,Raw_data_01!A:A,$A6,Raw_data_01!E:E,3),"")</f>
        <v/>
      </c>
      <c r="X6" s="3" t="str">
        <f>IF(COUNTIFS(Raw_data_01!A:A,$A6,Raw_data_01!E:E,3)&gt;0,AVERAGEIFS(Raw_data_01!I:I,Raw_data_01!A:A,$A6,Raw_data_01!E:E,3),"")</f>
        <v/>
      </c>
      <c r="Y6" s="3" t="str">
        <f>IF(COUNTIFS(Raw_data_01!A:A,$A6,Raw_data_01!E:E,3)&gt;0,SUMIFS(Raw_data_01!J:J,Raw_data_01!A:A,$A6,Raw_data_01!E:E,3),"")</f>
        <v/>
      </c>
      <c r="AA6">
        <v>1</v>
      </c>
      <c r="AB6">
        <v>8</v>
      </c>
      <c r="AC6" t="str">
        <f>IF(COUNTIFS(Raw_data_01!A:A,$A6,Raw_data_01!E:E,8)&gt;0,AVERAGEIFS(Raw_data_01!F:F,Raw_data_01!A:A,$A6,Raw_data_01!E:E,8),"")</f>
        <v/>
      </c>
      <c r="AD6" t="str">
        <f>IF(COUNTIFS(Raw_data_01!A:A,$A6,Raw_data_01!E:E,8)&gt;0,SUMIFS(Raw_data_01!G:G,Raw_data_01!A:A,$A6,Raw_data_01!E:E,8),"")</f>
        <v/>
      </c>
      <c r="AE6" t="str">
        <f>IF(COUNTIFS(Raw_data_01!A:A,$A6,Raw_data_01!E:E,8)&gt;0,AVERAGEIFS(Raw_data_01!I:I,Raw_data_01!A:A,$A6,Raw_data_01!E:E,8),"")</f>
        <v/>
      </c>
      <c r="AF6" t="str">
        <f>IF(COUNTIFS(Raw_data_01!A:A,$A6,Raw_data_01!E:E,8)&gt;0,SUMIFS(Raw_data_01!J:J,Raw_data_01!A:A,$A6,Raw_data_01!E:E,8),"")</f>
        <v/>
      </c>
    </row>
    <row r="7" spans="1:33" x14ac:dyDescent="0.25">
      <c r="A7" t="s">
        <v>55</v>
      </c>
      <c r="B7" s="3" t="e">
        <f>IF(D6&lt;&gt;0, D6, IFERROR(INDEX(D3:D$6, MATCH(1, D3:D$6&lt;&gt;0, 0)), LOOKUP(2, 1/(D3:D$6&lt;&gt;0), D3:D$6)))</f>
        <v>#N/A</v>
      </c>
      <c r="C7" s="3"/>
      <c r="D7" s="3"/>
      <c r="F7">
        <v>1</v>
      </c>
      <c r="G7">
        <v>1</v>
      </c>
      <c r="H7" s="3" t="str">
        <f>IF(COUNTIFS(Raw_data_01!A:A,$A7,Raw_data_01!E:E,1)&gt;0,AVERAGEIFS(Raw_data_01!F:F,Raw_data_01!A:A,$A7,Raw_data_01!E:E,1),"")</f>
        <v/>
      </c>
      <c r="I7" t="str">
        <f>IF(COUNTIFS(Raw_data_01!A:A,$A7,Raw_data_01!E:E,1)&gt;0,SUMIFS(Raw_data_01!G:G,Raw_data_01!A:A,$A7,Raw_data_01!E:E,1),"")</f>
        <v/>
      </c>
      <c r="J7" s="3" t="str">
        <f>IF(COUNTIFS(Raw_data_01!A:A,$A7,Raw_data_01!E:E,1)&gt;0,AVERAGEIFS(Raw_data_01!I:I,Raw_data_01!A:A,$A7,Raw_data_01!E:E,1),"")</f>
        <v/>
      </c>
      <c r="K7" s="3" t="str">
        <f>IF(COUNTIFS(Raw_data_01!A:A,$A7,Raw_data_01!E:E,1)&gt;0,SUMIFS(Raw_data_01!J:J,Raw_data_01!A:A,$A7,Raw_data_01!E:E,1),"")</f>
        <v/>
      </c>
      <c r="M7">
        <v>1</v>
      </c>
      <c r="N7">
        <v>2</v>
      </c>
      <c r="O7" s="3" t="str">
        <f>IF(COUNTIFS(Raw_data_01!A:A,$A7,Raw_data_01!E:E,2)&gt;0,AVERAGEIFS(Raw_data_01!F:F,Raw_data_01!A:A,$A7,Raw_data_01!E:E,2),"")</f>
        <v/>
      </c>
      <c r="P7" t="str">
        <f>IF(COUNTIFS(Raw_data_01!A:A,$A7,Raw_data_01!E:E,2)&gt;0,SUMIFS(Raw_data_01!G:G,Raw_data_01!A:A,$A7,Raw_data_01!E:E,2),"")</f>
        <v/>
      </c>
      <c r="Q7" s="3" t="str">
        <f>IF(COUNTIFS(Raw_data_01!A:A,$A7,Raw_data_01!E:E,2)&gt;0,AVERAGEIFS(Raw_data_01!I:I,Raw_data_01!A:A,$A7,Raw_data_01!E:E,2),"")</f>
        <v/>
      </c>
      <c r="R7" s="3" t="str">
        <f>IF(COUNTIFS(Raw_data_01!A:A,$A7,Raw_data_01!E:E,2)&gt;0,SUMIFS(Raw_data_01!J:J,Raw_data_01!A:A,$A7,Raw_data_01!E:E,2),"")</f>
        <v/>
      </c>
      <c r="T7">
        <v>1</v>
      </c>
      <c r="U7">
        <v>3</v>
      </c>
      <c r="V7" s="3">
        <f>IF(COUNTIFS(Raw_data_01!A:A,$A7,Raw_data_01!E:E,3)&gt;0,AVERAGEIFS(Raw_data_01!F:F,Raw_data_01!A:A,$A7,Raw_data_01!E:E,3),"")</f>
        <v>15</v>
      </c>
      <c r="W7">
        <f>IF(COUNTIFS(Raw_data_01!A:A,$A7,Raw_data_01!E:E,3)&gt;0,SUMIFS(Raw_data_01!G:G,Raw_data_01!A:A,$A7,Raw_data_01!E:E,3),"")</f>
        <v>2</v>
      </c>
      <c r="X7" s="3">
        <f>IF(COUNTIFS(Raw_data_01!A:A,$A7,Raw_data_01!E:E,3)&gt;0,AVERAGEIFS(Raw_data_01!I:I,Raw_data_01!A:A,$A7,Raw_data_01!E:E,3),"")</f>
        <v>50</v>
      </c>
      <c r="Y7" s="3">
        <f>IF(COUNTIFS(Raw_data_01!A:A,$A7,Raw_data_01!E:E,3)&gt;0,SUMIFS(Raw_data_01!J:J,Raw_data_01!A:A,$A7,Raw_data_01!E:E,3),"")</f>
        <v>150</v>
      </c>
      <c r="AA7">
        <v>1</v>
      </c>
      <c r="AB7">
        <v>8</v>
      </c>
      <c r="AC7" t="str">
        <f>IF(COUNTIFS(Raw_data_01!A:A,$A7,Raw_data_01!E:E,8)&gt;0,AVERAGEIFS(Raw_data_01!F:F,Raw_data_01!A:A,$A7,Raw_data_01!E:E,8),"")</f>
        <v/>
      </c>
      <c r="AD7" t="str">
        <f>IF(COUNTIFS(Raw_data_01!A:A,$A7,Raw_data_01!E:E,8)&gt;0,SUMIFS(Raw_data_01!G:G,Raw_data_01!A:A,$A7,Raw_data_01!E:E,8),"")</f>
        <v/>
      </c>
      <c r="AE7" t="str">
        <f>IF(COUNTIFS(Raw_data_01!A:A,$A7,Raw_data_01!E:E,8)&gt;0,AVERAGEIFS(Raw_data_01!I:I,Raw_data_01!A:A,$A7,Raw_data_01!E:E,8),"")</f>
        <v/>
      </c>
      <c r="AF7" t="str">
        <f>IF(COUNTIFS(Raw_data_01!A:A,$A7,Raw_data_01!E:E,8)&gt;0,SUMIFS(Raw_data_01!J:J,Raw_data_01!A:A,$A7,Raw_data_01!E:E,8),"")</f>
        <v/>
      </c>
    </row>
    <row r="8" spans="1:33" x14ac:dyDescent="0.25">
      <c r="A8" t="s">
        <v>56</v>
      </c>
      <c r="B8" s="3" t="e">
        <f>IF(D7&lt;&gt;0, D7, IFERROR(INDEX(D3:D$7, MATCH(1, D3:D$7&lt;&gt;0, 0)), LOOKUP(2, 1/(D3:D$7&lt;&gt;0), D3:D$7)))</f>
        <v>#N/A</v>
      </c>
      <c r="C8" s="3"/>
      <c r="D8" s="3"/>
      <c r="F8">
        <v>1</v>
      </c>
      <c r="G8">
        <v>1</v>
      </c>
      <c r="H8" s="3" t="str">
        <f>IF(COUNTIFS(Raw_data_01!A:A,$A8,Raw_data_01!E:E,1)&gt;0,AVERAGEIFS(Raw_data_01!F:F,Raw_data_01!A:A,$A8,Raw_data_01!E:E,1),"")</f>
        <v/>
      </c>
      <c r="I8" t="str">
        <f>IF(COUNTIFS(Raw_data_01!A:A,$A8,Raw_data_01!E:E,1)&gt;0,SUMIFS(Raw_data_01!G:G,Raw_data_01!A:A,$A8,Raw_data_01!E:E,1),"")</f>
        <v/>
      </c>
      <c r="J8" s="3" t="str">
        <f>IF(COUNTIFS(Raw_data_01!A:A,$A8,Raw_data_01!E:E,1)&gt;0,AVERAGEIFS(Raw_data_01!I:I,Raw_data_01!A:A,$A8,Raw_data_01!E:E,1),"")</f>
        <v/>
      </c>
      <c r="K8" s="3" t="str">
        <f>IF(COUNTIFS(Raw_data_01!A:A,$A8,Raw_data_01!E:E,1)&gt;0,SUMIFS(Raw_data_01!J:J,Raw_data_01!A:A,$A8,Raw_data_01!E:E,1),"")</f>
        <v/>
      </c>
      <c r="M8">
        <v>1</v>
      </c>
      <c r="N8">
        <v>2</v>
      </c>
      <c r="O8" s="3" t="str">
        <f>IF(COUNTIFS(Raw_data_01!A:A,$A8,Raw_data_01!E:E,2)&gt;0,AVERAGEIFS(Raw_data_01!F:F,Raw_data_01!A:A,$A8,Raw_data_01!E:E,2),"")</f>
        <v/>
      </c>
      <c r="P8" t="str">
        <f>IF(COUNTIFS(Raw_data_01!A:A,$A8,Raw_data_01!E:E,2)&gt;0,SUMIFS(Raw_data_01!G:G,Raw_data_01!A:A,$A8,Raw_data_01!E:E,2),"")</f>
        <v/>
      </c>
      <c r="Q8" s="3" t="str">
        <f>IF(COUNTIFS(Raw_data_01!A:A,$A8,Raw_data_01!E:E,2)&gt;0,AVERAGEIFS(Raw_data_01!I:I,Raw_data_01!A:A,$A8,Raw_data_01!E:E,2),"")</f>
        <v/>
      </c>
      <c r="R8" s="3" t="str">
        <f>IF(COUNTIFS(Raw_data_01!A:A,$A8,Raw_data_01!E:E,2)&gt;0,SUMIFS(Raw_data_01!J:J,Raw_data_01!A:A,$A8,Raw_data_01!E:E,2),"")</f>
        <v/>
      </c>
      <c r="T8">
        <v>1</v>
      </c>
      <c r="U8">
        <v>3</v>
      </c>
      <c r="V8" s="3" t="str">
        <f>IF(COUNTIFS(Raw_data_01!A:A,$A8,Raw_data_01!E:E,3)&gt;0,AVERAGEIFS(Raw_data_01!F:F,Raw_data_01!A:A,$A8,Raw_data_01!E:E,3),"")</f>
        <v/>
      </c>
      <c r="W8" t="str">
        <f>IF(COUNTIFS(Raw_data_01!A:A,$A8,Raw_data_01!E:E,3)&gt;0,SUMIFS(Raw_data_01!G:G,Raw_data_01!A:A,$A8,Raw_data_01!E:E,3),"")</f>
        <v/>
      </c>
      <c r="X8" s="3" t="str">
        <f>IF(COUNTIFS(Raw_data_01!A:A,$A8,Raw_data_01!E:E,3)&gt;0,AVERAGEIFS(Raw_data_01!I:I,Raw_data_01!A:A,$A8,Raw_data_01!E:E,3),"")</f>
        <v/>
      </c>
      <c r="Y8" s="3" t="str">
        <f>IF(COUNTIFS(Raw_data_01!A:A,$A8,Raw_data_01!E:E,3)&gt;0,SUMIFS(Raw_data_01!J:J,Raw_data_01!A:A,$A8,Raw_data_01!E:E,3),"")</f>
        <v/>
      </c>
      <c r="AA8">
        <v>1</v>
      </c>
      <c r="AB8">
        <v>8</v>
      </c>
      <c r="AC8" t="str">
        <f>IF(COUNTIFS(Raw_data_01!A:A,$A8,Raw_data_01!E:E,8)&gt;0,AVERAGEIFS(Raw_data_01!F:F,Raw_data_01!A:A,$A8,Raw_data_01!E:E,8),"")</f>
        <v/>
      </c>
      <c r="AD8" t="str">
        <f>IF(COUNTIFS(Raw_data_01!A:A,$A8,Raw_data_01!E:E,8)&gt;0,SUMIFS(Raw_data_01!G:G,Raw_data_01!A:A,$A8,Raw_data_01!E:E,8),"")</f>
        <v/>
      </c>
      <c r="AE8" t="str">
        <f>IF(COUNTIFS(Raw_data_01!A:A,$A8,Raw_data_01!E:E,8)&gt;0,AVERAGEIFS(Raw_data_01!I:I,Raw_data_01!A:A,$A8,Raw_data_01!E:E,8),"")</f>
        <v/>
      </c>
      <c r="AF8" t="str">
        <f>IF(COUNTIFS(Raw_data_01!A:A,$A8,Raw_data_01!E:E,8)&gt;0,SUMIFS(Raw_data_01!J:J,Raw_data_01!A:A,$A8,Raw_data_01!E:E,8),"")</f>
        <v/>
      </c>
    </row>
    <row r="9" spans="1:33" x14ac:dyDescent="0.25">
      <c r="A9" t="s">
        <v>57</v>
      </c>
      <c r="B9" s="3" t="e">
        <f>IF(D8&lt;&gt;0, D8, IFERROR(INDEX(D3:D$8, MATCH(1, D3:D$8&lt;&gt;0, 0)), LOOKUP(2, 1/(D3:D$8&lt;&gt;0), D3:D$8)))</f>
        <v>#N/A</v>
      </c>
      <c r="C9" s="3"/>
      <c r="D9" s="3"/>
      <c r="F9">
        <v>1</v>
      </c>
      <c r="G9">
        <v>1</v>
      </c>
      <c r="H9" s="3" t="str">
        <f>IF(COUNTIFS(Raw_data_01!A:A,$A9,Raw_data_01!E:E,1)&gt;0,AVERAGEIFS(Raw_data_01!F:F,Raw_data_01!A:A,$A9,Raw_data_01!E:E,1),"")</f>
        <v/>
      </c>
      <c r="I9" t="str">
        <f>IF(COUNTIFS(Raw_data_01!A:A,$A9,Raw_data_01!E:E,1)&gt;0,SUMIFS(Raw_data_01!G:G,Raw_data_01!A:A,$A9,Raw_data_01!E:E,1),"")</f>
        <v/>
      </c>
      <c r="J9" s="3" t="str">
        <f>IF(COUNTIFS(Raw_data_01!A:A,$A9,Raw_data_01!E:E,1)&gt;0,AVERAGEIFS(Raw_data_01!I:I,Raw_data_01!A:A,$A9,Raw_data_01!E:E,1),"")</f>
        <v/>
      </c>
      <c r="K9" s="3" t="str">
        <f>IF(COUNTIFS(Raw_data_01!A:A,$A9,Raw_data_01!E:E,1)&gt;0,SUMIFS(Raw_data_01!J:J,Raw_data_01!A:A,$A9,Raw_data_01!E:E,1),"")</f>
        <v/>
      </c>
      <c r="M9">
        <v>1</v>
      </c>
      <c r="N9">
        <v>2</v>
      </c>
      <c r="O9" s="3" t="str">
        <f>IF(COUNTIFS(Raw_data_01!A:A,$A9,Raw_data_01!E:E,2)&gt;0,AVERAGEIFS(Raw_data_01!F:F,Raw_data_01!A:A,$A9,Raw_data_01!E:E,2),"")</f>
        <v/>
      </c>
      <c r="P9" t="str">
        <f>IF(COUNTIFS(Raw_data_01!A:A,$A9,Raw_data_01!E:E,2)&gt;0,SUMIFS(Raw_data_01!G:G,Raw_data_01!A:A,$A9,Raw_data_01!E:E,2),"")</f>
        <v/>
      </c>
      <c r="Q9" s="3" t="str">
        <f>IF(COUNTIFS(Raw_data_01!A:A,$A9,Raw_data_01!E:E,2)&gt;0,AVERAGEIFS(Raw_data_01!I:I,Raw_data_01!A:A,$A9,Raw_data_01!E:E,2),"")</f>
        <v/>
      </c>
      <c r="R9" s="3" t="str">
        <f>IF(COUNTIFS(Raw_data_01!A:A,$A9,Raw_data_01!E:E,2)&gt;0,SUMIFS(Raw_data_01!J:J,Raw_data_01!A:A,$A9,Raw_data_01!E:E,2),"")</f>
        <v/>
      </c>
      <c r="T9">
        <v>1</v>
      </c>
      <c r="U9">
        <v>3</v>
      </c>
      <c r="V9" s="3" t="str">
        <f>IF(COUNTIFS(Raw_data_01!A:A,$A9,Raw_data_01!E:E,3)&gt;0,AVERAGEIFS(Raw_data_01!F:F,Raw_data_01!A:A,$A9,Raw_data_01!E:E,3),"")</f>
        <v/>
      </c>
      <c r="W9" t="str">
        <f>IF(COUNTIFS(Raw_data_01!A:A,$A9,Raw_data_01!E:E,3)&gt;0,SUMIFS(Raw_data_01!G:G,Raw_data_01!A:A,$A9,Raw_data_01!E:E,3),"")</f>
        <v/>
      </c>
      <c r="X9" s="3" t="str">
        <f>IF(COUNTIFS(Raw_data_01!A:A,$A9,Raw_data_01!E:E,3)&gt;0,AVERAGEIFS(Raw_data_01!I:I,Raw_data_01!A:A,$A9,Raw_data_01!E:E,3),"")</f>
        <v/>
      </c>
      <c r="Y9" s="3" t="str">
        <f>IF(COUNTIFS(Raw_data_01!A:A,$A9,Raw_data_01!E:E,3)&gt;0,SUMIFS(Raw_data_01!J:J,Raw_data_01!A:A,$A9,Raw_data_01!E:E,3),"")</f>
        <v/>
      </c>
      <c r="AA9">
        <v>1</v>
      </c>
      <c r="AB9">
        <v>8</v>
      </c>
      <c r="AC9" t="str">
        <f>IF(COUNTIFS(Raw_data_01!A:A,$A9,Raw_data_01!E:E,8)&gt;0,AVERAGEIFS(Raw_data_01!F:F,Raw_data_01!A:A,$A9,Raw_data_01!E:E,8),"")</f>
        <v/>
      </c>
      <c r="AD9" t="str">
        <f>IF(COUNTIFS(Raw_data_01!A:A,$A9,Raw_data_01!E:E,8)&gt;0,SUMIFS(Raw_data_01!G:G,Raw_data_01!A:A,$A9,Raw_data_01!E:E,8),"")</f>
        <v/>
      </c>
      <c r="AE9" t="str">
        <f>IF(COUNTIFS(Raw_data_01!A:A,$A9,Raw_data_01!E:E,8)&gt;0,AVERAGEIFS(Raw_data_01!I:I,Raw_data_01!A:A,$A9,Raw_data_01!E:E,8),"")</f>
        <v/>
      </c>
      <c r="AF9" t="str">
        <f>IF(COUNTIFS(Raw_data_01!A:A,$A9,Raw_data_01!E:E,8)&gt;0,SUMIFS(Raw_data_01!J:J,Raw_data_01!A:A,$A9,Raw_data_01!E:E,8),"")</f>
        <v/>
      </c>
    </row>
    <row r="10" spans="1:33" x14ac:dyDescent="0.25">
      <c r="A10" t="s">
        <v>58</v>
      </c>
      <c r="B10" s="3" t="e">
        <f>IF(D9&lt;&gt;0, D9, IFERROR(INDEX(D3:D$9, MATCH(1, D3:D$9&lt;&gt;0, 0)), LOOKUP(2, 1/(D3:D$9&lt;&gt;0), D3:D$9)))</f>
        <v>#N/A</v>
      </c>
      <c r="C10" s="3"/>
      <c r="D10" s="3"/>
      <c r="F10">
        <v>1</v>
      </c>
      <c r="G10">
        <v>1</v>
      </c>
      <c r="H10" s="3" t="str">
        <f>IF(COUNTIFS(Raw_data_01!A:A,$A10,Raw_data_01!E:E,1)&gt;0,AVERAGEIFS(Raw_data_01!F:F,Raw_data_01!A:A,$A10,Raw_data_01!E:E,1),"")</f>
        <v/>
      </c>
      <c r="I10" t="str">
        <f>IF(COUNTIFS(Raw_data_01!A:A,$A10,Raw_data_01!E:E,1)&gt;0,SUMIFS(Raw_data_01!G:G,Raw_data_01!A:A,$A10,Raw_data_01!E:E,1),"")</f>
        <v/>
      </c>
      <c r="J10" s="3" t="str">
        <f>IF(COUNTIFS(Raw_data_01!A:A,$A10,Raw_data_01!E:E,1)&gt;0,AVERAGEIFS(Raw_data_01!I:I,Raw_data_01!A:A,$A10,Raw_data_01!E:E,1),"")</f>
        <v/>
      </c>
      <c r="K10" s="3" t="str">
        <f>IF(COUNTIFS(Raw_data_01!A:A,$A10,Raw_data_01!E:E,1)&gt;0,SUMIFS(Raw_data_01!J:J,Raw_data_01!A:A,$A10,Raw_data_01!E:E,1),"")</f>
        <v/>
      </c>
      <c r="M10">
        <v>1</v>
      </c>
      <c r="N10">
        <v>2</v>
      </c>
      <c r="O10" s="3" t="str">
        <f>IF(COUNTIFS(Raw_data_01!A:A,$A10,Raw_data_01!E:E,2)&gt;0,AVERAGEIFS(Raw_data_01!F:F,Raw_data_01!A:A,$A10,Raw_data_01!E:E,2),"")</f>
        <v/>
      </c>
      <c r="P10" t="str">
        <f>IF(COUNTIFS(Raw_data_01!A:A,$A10,Raw_data_01!E:E,2)&gt;0,SUMIFS(Raw_data_01!G:G,Raw_data_01!A:A,$A10,Raw_data_01!E:E,2),"")</f>
        <v/>
      </c>
      <c r="Q10" s="3" t="str">
        <f>IF(COUNTIFS(Raw_data_01!A:A,$A10,Raw_data_01!E:E,2)&gt;0,AVERAGEIFS(Raw_data_01!I:I,Raw_data_01!A:A,$A10,Raw_data_01!E:E,2),"")</f>
        <v/>
      </c>
      <c r="R10" s="3" t="str">
        <f>IF(COUNTIFS(Raw_data_01!A:A,$A10,Raw_data_01!E:E,2)&gt;0,SUMIFS(Raw_data_01!J:J,Raw_data_01!A:A,$A10,Raw_data_01!E:E,2),"")</f>
        <v/>
      </c>
      <c r="T10">
        <v>1</v>
      </c>
      <c r="U10">
        <v>3</v>
      </c>
      <c r="V10" s="3" t="str">
        <f>IF(COUNTIFS(Raw_data_01!A:A,$A10,Raw_data_01!E:E,3)&gt;0,AVERAGEIFS(Raw_data_01!F:F,Raw_data_01!A:A,$A10,Raw_data_01!E:E,3),"")</f>
        <v/>
      </c>
      <c r="W10" t="str">
        <f>IF(COUNTIFS(Raw_data_01!A:A,$A10,Raw_data_01!E:E,3)&gt;0,SUMIFS(Raw_data_01!G:G,Raw_data_01!A:A,$A10,Raw_data_01!E:E,3),"")</f>
        <v/>
      </c>
      <c r="X10" s="3" t="str">
        <f>IF(COUNTIFS(Raw_data_01!A:A,$A10,Raw_data_01!E:E,3)&gt;0,AVERAGEIFS(Raw_data_01!I:I,Raw_data_01!A:A,$A10,Raw_data_01!E:E,3),"")</f>
        <v/>
      </c>
      <c r="Y10" s="3" t="str">
        <f>IF(COUNTIFS(Raw_data_01!A:A,$A10,Raw_data_01!E:E,3)&gt;0,SUMIFS(Raw_data_01!J:J,Raw_data_01!A:A,$A10,Raw_data_01!E:E,3),"")</f>
        <v/>
      </c>
      <c r="AA10">
        <v>1</v>
      </c>
      <c r="AB10">
        <v>8</v>
      </c>
      <c r="AC10" t="str">
        <f>IF(COUNTIFS(Raw_data_01!A:A,$A10,Raw_data_01!E:E,8)&gt;0,AVERAGEIFS(Raw_data_01!F:F,Raw_data_01!A:A,$A10,Raw_data_01!E:E,8),"")</f>
        <v/>
      </c>
      <c r="AD10" t="str">
        <f>IF(COUNTIFS(Raw_data_01!A:A,$A10,Raw_data_01!E:E,8)&gt;0,SUMIFS(Raw_data_01!G:G,Raw_data_01!A:A,$A10,Raw_data_01!E:E,8),"")</f>
        <v/>
      </c>
      <c r="AE10" t="str">
        <f>IF(COUNTIFS(Raw_data_01!A:A,$A10,Raw_data_01!E:E,8)&gt;0,AVERAGEIFS(Raw_data_01!I:I,Raw_data_01!A:A,$A10,Raw_data_01!E:E,8),"")</f>
        <v/>
      </c>
      <c r="AF10" t="str">
        <f>IF(COUNTIFS(Raw_data_01!A:A,$A10,Raw_data_01!E:E,8)&gt;0,SUMIFS(Raw_data_01!J:J,Raw_data_01!A:A,$A10,Raw_data_01!E:E,8),"")</f>
        <v/>
      </c>
    </row>
    <row r="11" spans="1:33" x14ac:dyDescent="0.25">
      <c r="A11" t="s">
        <v>59</v>
      </c>
      <c r="B11" s="3" t="e">
        <f>IF(D10&lt;&gt;0, D10, IFERROR(INDEX(D3:D$10, MATCH(1, D3:D$10&lt;&gt;0, 0)), LOOKUP(2, 1/(D3:D$10&lt;&gt;0), D3:D$10)))</f>
        <v>#N/A</v>
      </c>
      <c r="C11" s="3"/>
      <c r="D11" s="3"/>
      <c r="F11">
        <v>1</v>
      </c>
      <c r="G11">
        <v>1</v>
      </c>
      <c r="H11" s="3" t="str">
        <f>IF(COUNTIFS(Raw_data_01!A:A,$A11,Raw_data_01!E:E,1)&gt;0,AVERAGEIFS(Raw_data_01!F:F,Raw_data_01!A:A,$A11,Raw_data_01!E:E,1),"")</f>
        <v/>
      </c>
      <c r="I11" t="str">
        <f>IF(COUNTIFS(Raw_data_01!A:A,$A11,Raw_data_01!E:E,1)&gt;0,SUMIFS(Raw_data_01!G:G,Raw_data_01!A:A,$A11,Raw_data_01!E:E,1),"")</f>
        <v/>
      </c>
      <c r="J11" s="3" t="str">
        <f>IF(COUNTIFS(Raw_data_01!A:A,$A11,Raw_data_01!E:E,1)&gt;0,AVERAGEIFS(Raw_data_01!I:I,Raw_data_01!A:A,$A11,Raw_data_01!E:E,1),"")</f>
        <v/>
      </c>
      <c r="K11" s="3" t="str">
        <f>IF(COUNTIFS(Raw_data_01!A:A,$A11,Raw_data_01!E:E,1)&gt;0,SUMIFS(Raw_data_01!J:J,Raw_data_01!A:A,$A11,Raw_data_01!E:E,1),"")</f>
        <v/>
      </c>
      <c r="M11">
        <v>1</v>
      </c>
      <c r="N11">
        <v>2</v>
      </c>
      <c r="O11" s="3" t="str">
        <f>IF(COUNTIFS(Raw_data_01!A:A,$A11,Raw_data_01!E:E,2)&gt;0,AVERAGEIFS(Raw_data_01!F:F,Raw_data_01!A:A,$A11,Raw_data_01!E:E,2),"")</f>
        <v/>
      </c>
      <c r="P11" t="str">
        <f>IF(COUNTIFS(Raw_data_01!A:A,$A11,Raw_data_01!E:E,2)&gt;0,SUMIFS(Raw_data_01!G:G,Raw_data_01!A:A,$A11,Raw_data_01!E:E,2),"")</f>
        <v/>
      </c>
      <c r="Q11" s="3" t="str">
        <f>IF(COUNTIFS(Raw_data_01!A:A,$A11,Raw_data_01!E:E,2)&gt;0,AVERAGEIFS(Raw_data_01!I:I,Raw_data_01!A:A,$A11,Raw_data_01!E:E,2),"")</f>
        <v/>
      </c>
      <c r="R11" s="3" t="str">
        <f>IF(COUNTIFS(Raw_data_01!A:A,$A11,Raw_data_01!E:E,2)&gt;0,SUMIFS(Raw_data_01!J:J,Raw_data_01!A:A,$A11,Raw_data_01!E:E,2),"")</f>
        <v/>
      </c>
      <c r="T11">
        <v>1</v>
      </c>
      <c r="U11">
        <v>3</v>
      </c>
      <c r="V11" s="3" t="str">
        <f>IF(COUNTIFS(Raw_data_01!A:A,$A11,Raw_data_01!E:E,3)&gt;0,AVERAGEIFS(Raw_data_01!F:F,Raw_data_01!A:A,$A11,Raw_data_01!E:E,3),"")</f>
        <v/>
      </c>
      <c r="W11" t="str">
        <f>IF(COUNTIFS(Raw_data_01!A:A,$A11,Raw_data_01!E:E,3)&gt;0,SUMIFS(Raw_data_01!G:G,Raw_data_01!A:A,$A11,Raw_data_01!E:E,3),"")</f>
        <v/>
      </c>
      <c r="X11" s="3" t="str">
        <f>IF(COUNTIFS(Raw_data_01!A:A,$A11,Raw_data_01!E:E,3)&gt;0,AVERAGEIFS(Raw_data_01!I:I,Raw_data_01!A:A,$A11,Raw_data_01!E:E,3),"")</f>
        <v/>
      </c>
      <c r="Y11" s="3" t="str">
        <f>IF(COUNTIFS(Raw_data_01!A:A,$A11,Raw_data_01!E:E,3)&gt;0,SUMIFS(Raw_data_01!J:J,Raw_data_01!A:A,$A11,Raw_data_01!E:E,3),"")</f>
        <v/>
      </c>
      <c r="AA11">
        <v>1</v>
      </c>
      <c r="AB11">
        <v>8</v>
      </c>
      <c r="AC11" t="str">
        <f>IF(COUNTIFS(Raw_data_01!A:A,$A11,Raw_data_01!E:E,8)&gt;0,AVERAGEIFS(Raw_data_01!F:F,Raw_data_01!A:A,$A11,Raw_data_01!E:E,8),"")</f>
        <v/>
      </c>
      <c r="AD11" t="str">
        <f>IF(COUNTIFS(Raw_data_01!A:A,$A11,Raw_data_01!E:E,8)&gt;0,SUMIFS(Raw_data_01!G:G,Raw_data_01!A:A,$A11,Raw_data_01!E:E,8),"")</f>
        <v/>
      </c>
      <c r="AE11" t="str">
        <f>IF(COUNTIFS(Raw_data_01!A:A,$A11,Raw_data_01!E:E,8)&gt;0,AVERAGEIFS(Raw_data_01!I:I,Raw_data_01!A:A,$A11,Raw_data_01!E:E,8),"")</f>
        <v/>
      </c>
      <c r="AF11" t="str">
        <f>IF(COUNTIFS(Raw_data_01!A:A,$A11,Raw_data_01!E:E,8)&gt;0,SUMIFS(Raw_data_01!J:J,Raw_data_01!A:A,$A11,Raw_data_01!E:E,8),"")</f>
        <v/>
      </c>
    </row>
    <row r="12" spans="1:33" x14ac:dyDescent="0.25">
      <c r="A12" t="s">
        <v>60</v>
      </c>
      <c r="B12" s="3" t="e">
        <f>IF(D11&lt;&gt;0, D11, IFERROR(INDEX(D3:D$11, MATCH(1, D3:D$11&lt;&gt;0, 0)), LOOKUP(2, 1/(D3:D$11&lt;&gt;0), D3:D$11)))</f>
        <v>#N/A</v>
      </c>
      <c r="C12" s="3"/>
      <c r="D12" s="3"/>
      <c r="F12">
        <v>1</v>
      </c>
      <c r="G12">
        <v>1</v>
      </c>
      <c r="H12" s="3" t="str">
        <f>IF(COUNTIFS(Raw_data_01!A:A,$A12,Raw_data_01!E:E,1)&gt;0,AVERAGEIFS(Raw_data_01!F:F,Raw_data_01!A:A,$A12,Raw_data_01!E:E,1),"")</f>
        <v/>
      </c>
      <c r="I12" t="str">
        <f>IF(COUNTIFS(Raw_data_01!A:A,$A12,Raw_data_01!E:E,1)&gt;0,SUMIFS(Raw_data_01!G:G,Raw_data_01!A:A,$A12,Raw_data_01!E:E,1),"")</f>
        <v/>
      </c>
      <c r="J12" s="3" t="str">
        <f>IF(COUNTIFS(Raw_data_01!A:A,$A12,Raw_data_01!E:E,1)&gt;0,AVERAGEIFS(Raw_data_01!I:I,Raw_data_01!A:A,$A12,Raw_data_01!E:E,1),"")</f>
        <v/>
      </c>
      <c r="K12" s="3" t="str">
        <f>IF(COUNTIFS(Raw_data_01!A:A,$A12,Raw_data_01!E:E,1)&gt;0,SUMIFS(Raw_data_01!J:J,Raw_data_01!A:A,$A12,Raw_data_01!E:E,1),"")</f>
        <v/>
      </c>
      <c r="M12">
        <v>1</v>
      </c>
      <c r="N12">
        <v>2</v>
      </c>
      <c r="O12" s="3" t="str">
        <f>IF(COUNTIFS(Raw_data_01!A:A,$A12,Raw_data_01!E:E,2)&gt;0,AVERAGEIFS(Raw_data_01!F:F,Raw_data_01!A:A,$A12,Raw_data_01!E:E,2),"")</f>
        <v/>
      </c>
      <c r="P12" t="str">
        <f>IF(COUNTIFS(Raw_data_01!A:A,$A12,Raw_data_01!E:E,2)&gt;0,SUMIFS(Raw_data_01!G:G,Raw_data_01!A:A,$A12,Raw_data_01!E:E,2),"")</f>
        <v/>
      </c>
      <c r="Q12" s="3" t="str">
        <f>IF(COUNTIFS(Raw_data_01!A:A,$A12,Raw_data_01!E:E,2)&gt;0,AVERAGEIFS(Raw_data_01!I:I,Raw_data_01!A:A,$A12,Raw_data_01!E:E,2),"")</f>
        <v/>
      </c>
      <c r="R12" s="3" t="str">
        <f>IF(COUNTIFS(Raw_data_01!A:A,$A12,Raw_data_01!E:E,2)&gt;0,SUMIFS(Raw_data_01!J:J,Raw_data_01!A:A,$A12,Raw_data_01!E:E,2),"")</f>
        <v/>
      </c>
      <c r="T12">
        <v>1</v>
      </c>
      <c r="U12">
        <v>3</v>
      </c>
      <c r="V12" s="3" t="str">
        <f>IF(COUNTIFS(Raw_data_01!A:A,$A12,Raw_data_01!E:E,3)&gt;0,AVERAGEIFS(Raw_data_01!F:F,Raw_data_01!A:A,$A12,Raw_data_01!E:E,3),"")</f>
        <v/>
      </c>
      <c r="W12" t="str">
        <f>IF(COUNTIFS(Raw_data_01!A:A,$A12,Raw_data_01!E:E,3)&gt;0,SUMIFS(Raw_data_01!G:G,Raw_data_01!A:A,$A12,Raw_data_01!E:E,3),"")</f>
        <v/>
      </c>
      <c r="X12" s="3" t="str">
        <f>IF(COUNTIFS(Raw_data_01!A:A,$A12,Raw_data_01!E:E,3)&gt;0,AVERAGEIFS(Raw_data_01!I:I,Raw_data_01!A:A,$A12,Raw_data_01!E:E,3),"")</f>
        <v/>
      </c>
      <c r="Y12" s="3" t="str">
        <f>IF(COUNTIFS(Raw_data_01!A:A,$A12,Raw_data_01!E:E,3)&gt;0,SUMIFS(Raw_data_01!J:J,Raw_data_01!A:A,$A12,Raw_data_01!E:E,3),"")</f>
        <v/>
      </c>
      <c r="AA12">
        <v>1</v>
      </c>
      <c r="AB12">
        <v>8</v>
      </c>
      <c r="AC12" t="str">
        <f>IF(COUNTIFS(Raw_data_01!A:A,$A12,Raw_data_01!E:E,8)&gt;0,AVERAGEIFS(Raw_data_01!F:F,Raw_data_01!A:A,$A12,Raw_data_01!E:E,8),"")</f>
        <v/>
      </c>
      <c r="AD12" t="str">
        <f>IF(COUNTIFS(Raw_data_01!A:A,$A12,Raw_data_01!E:E,8)&gt;0,SUMIFS(Raw_data_01!G:G,Raw_data_01!A:A,$A12,Raw_data_01!E:E,8),"")</f>
        <v/>
      </c>
      <c r="AE12" t="str">
        <f>IF(COUNTIFS(Raw_data_01!A:A,$A12,Raw_data_01!E:E,8)&gt;0,AVERAGEIFS(Raw_data_01!I:I,Raw_data_01!A:A,$A12,Raw_data_01!E:E,8),"")</f>
        <v/>
      </c>
      <c r="AF12" t="str">
        <f>IF(COUNTIFS(Raw_data_01!A:A,$A12,Raw_data_01!E:E,8)&gt;0,SUMIFS(Raw_data_01!J:J,Raw_data_01!A:A,$A12,Raw_data_01!E:E,8),"")</f>
        <v/>
      </c>
    </row>
    <row r="13" spans="1:33" x14ac:dyDescent="0.25">
      <c r="A13" t="s">
        <v>61</v>
      </c>
      <c r="B13" s="3" t="e">
        <f>IF(D12&lt;&gt;0, D12, IFERROR(INDEX(D3:D$12, MATCH(1, D3:D$12&lt;&gt;0, 0)), LOOKUP(2, 1/(D3:D$12&lt;&gt;0), D3:D$12)))</f>
        <v>#N/A</v>
      </c>
      <c r="C13" s="3"/>
      <c r="D13" s="3"/>
      <c r="F13">
        <v>1</v>
      </c>
      <c r="G13">
        <v>1</v>
      </c>
      <c r="H13" s="3" t="str">
        <f>IF(COUNTIFS(Raw_data_01!A:A,$A13,Raw_data_01!E:E,1)&gt;0,AVERAGEIFS(Raw_data_01!F:F,Raw_data_01!A:A,$A13,Raw_data_01!E:E,1),"")</f>
        <v/>
      </c>
      <c r="I13" t="str">
        <f>IF(COUNTIFS(Raw_data_01!A:A,$A13,Raw_data_01!E:E,1)&gt;0,SUMIFS(Raw_data_01!G:G,Raw_data_01!A:A,$A13,Raw_data_01!E:E,1),"")</f>
        <v/>
      </c>
      <c r="J13" s="3" t="str">
        <f>IF(COUNTIFS(Raw_data_01!A:A,$A13,Raw_data_01!E:E,1)&gt;0,AVERAGEIFS(Raw_data_01!I:I,Raw_data_01!A:A,$A13,Raw_data_01!E:E,1),"")</f>
        <v/>
      </c>
      <c r="K13" s="3" t="str">
        <f>IF(COUNTIFS(Raw_data_01!A:A,$A13,Raw_data_01!E:E,1)&gt;0,SUMIFS(Raw_data_01!J:J,Raw_data_01!A:A,$A13,Raw_data_01!E:E,1),"")</f>
        <v/>
      </c>
      <c r="M13">
        <v>1</v>
      </c>
      <c r="N13">
        <v>2</v>
      </c>
      <c r="O13" s="3" t="str">
        <f>IF(COUNTIFS(Raw_data_01!A:A,$A13,Raw_data_01!E:E,2)&gt;0,AVERAGEIFS(Raw_data_01!F:F,Raw_data_01!A:A,$A13,Raw_data_01!E:E,2),"")</f>
        <v/>
      </c>
      <c r="P13" t="str">
        <f>IF(COUNTIFS(Raw_data_01!A:A,$A13,Raw_data_01!E:E,2)&gt;0,SUMIFS(Raw_data_01!G:G,Raw_data_01!A:A,$A13,Raw_data_01!E:E,2),"")</f>
        <v/>
      </c>
      <c r="Q13" s="3" t="str">
        <f>IF(COUNTIFS(Raw_data_01!A:A,$A13,Raw_data_01!E:E,2)&gt;0,AVERAGEIFS(Raw_data_01!I:I,Raw_data_01!A:A,$A13,Raw_data_01!E:E,2),"")</f>
        <v/>
      </c>
      <c r="R13" s="3" t="str">
        <f>IF(COUNTIFS(Raw_data_01!A:A,$A13,Raw_data_01!E:E,2)&gt;0,SUMIFS(Raw_data_01!J:J,Raw_data_01!A:A,$A13,Raw_data_01!E:E,2),"")</f>
        <v/>
      </c>
      <c r="T13">
        <v>1</v>
      </c>
      <c r="U13">
        <v>3</v>
      </c>
      <c r="V13" s="3" t="str">
        <f>IF(COUNTIFS(Raw_data_01!A:A,$A13,Raw_data_01!E:E,3)&gt;0,AVERAGEIFS(Raw_data_01!F:F,Raw_data_01!A:A,$A13,Raw_data_01!E:E,3),"")</f>
        <v/>
      </c>
      <c r="W13" t="str">
        <f>IF(COUNTIFS(Raw_data_01!A:A,$A13,Raw_data_01!E:E,3)&gt;0,SUMIFS(Raw_data_01!G:G,Raw_data_01!A:A,$A13,Raw_data_01!E:E,3),"")</f>
        <v/>
      </c>
      <c r="X13" s="3" t="str">
        <f>IF(COUNTIFS(Raw_data_01!A:A,$A13,Raw_data_01!E:E,3)&gt;0,AVERAGEIFS(Raw_data_01!I:I,Raw_data_01!A:A,$A13,Raw_data_01!E:E,3),"")</f>
        <v/>
      </c>
      <c r="Y13" s="3" t="str">
        <f>IF(COUNTIFS(Raw_data_01!A:A,$A13,Raw_data_01!E:E,3)&gt;0,SUMIFS(Raw_data_01!J:J,Raw_data_01!A:A,$A13,Raw_data_01!E:E,3),"")</f>
        <v/>
      </c>
      <c r="AA13">
        <v>1</v>
      </c>
      <c r="AB13">
        <v>8</v>
      </c>
      <c r="AC13" t="str">
        <f>IF(COUNTIFS(Raw_data_01!A:A,$A13,Raw_data_01!E:E,8)&gt;0,AVERAGEIFS(Raw_data_01!F:F,Raw_data_01!A:A,$A13,Raw_data_01!E:E,8),"")</f>
        <v/>
      </c>
      <c r="AD13" t="str">
        <f>IF(COUNTIFS(Raw_data_01!A:A,$A13,Raw_data_01!E:E,8)&gt;0,SUMIFS(Raw_data_01!G:G,Raw_data_01!A:A,$A13,Raw_data_01!E:E,8),"")</f>
        <v/>
      </c>
      <c r="AE13" t="str">
        <f>IF(COUNTIFS(Raw_data_01!A:A,$A13,Raw_data_01!E:E,8)&gt;0,AVERAGEIFS(Raw_data_01!I:I,Raw_data_01!A:A,$A13,Raw_data_01!E:E,8),"")</f>
        <v/>
      </c>
      <c r="AF13" t="str">
        <f>IF(COUNTIFS(Raw_data_01!A:A,$A13,Raw_data_01!E:E,8)&gt;0,SUMIFS(Raw_data_01!J:J,Raw_data_01!A:A,$A13,Raw_data_01!E:E,8),"")</f>
        <v/>
      </c>
    </row>
    <row r="14" spans="1:33" x14ac:dyDescent="0.25">
      <c r="A14" t="s">
        <v>62</v>
      </c>
      <c r="B14" s="3" t="e">
        <f>IF(D13&lt;&gt;0, D13, IFERROR(INDEX(D3:D$13, MATCH(1, D3:D$13&lt;&gt;0, 0)), LOOKUP(2, 1/(D3:D$13&lt;&gt;0), D3:D$13)))</f>
        <v>#N/A</v>
      </c>
      <c r="C14" s="3"/>
      <c r="D14" s="3"/>
      <c r="F14">
        <v>1</v>
      </c>
      <c r="G14">
        <v>1</v>
      </c>
      <c r="H14" s="3" t="str">
        <f>IF(COUNTIFS(Raw_data_01!A:A,$A14,Raw_data_01!E:E,1)&gt;0,AVERAGEIFS(Raw_data_01!F:F,Raw_data_01!A:A,$A14,Raw_data_01!E:E,1),"")</f>
        <v/>
      </c>
      <c r="I14" t="str">
        <f>IF(COUNTIFS(Raw_data_01!A:A,$A14,Raw_data_01!E:E,1)&gt;0,SUMIFS(Raw_data_01!G:G,Raw_data_01!A:A,$A14,Raw_data_01!E:E,1),"")</f>
        <v/>
      </c>
      <c r="J14" s="3" t="str">
        <f>IF(COUNTIFS(Raw_data_01!A:A,$A14,Raw_data_01!E:E,1)&gt;0,AVERAGEIFS(Raw_data_01!I:I,Raw_data_01!A:A,$A14,Raw_data_01!E:E,1),"")</f>
        <v/>
      </c>
      <c r="K14" s="3" t="str">
        <f>IF(COUNTIFS(Raw_data_01!A:A,$A14,Raw_data_01!E:E,1)&gt;0,SUMIFS(Raw_data_01!J:J,Raw_data_01!A:A,$A14,Raw_data_01!E:E,1),"")</f>
        <v/>
      </c>
      <c r="M14">
        <v>1</v>
      </c>
      <c r="N14">
        <v>2</v>
      </c>
      <c r="O14" s="3" t="str">
        <f>IF(COUNTIFS(Raw_data_01!A:A,$A14,Raw_data_01!E:E,2)&gt;0,AVERAGEIFS(Raw_data_01!F:F,Raw_data_01!A:A,$A14,Raw_data_01!E:E,2),"")</f>
        <v/>
      </c>
      <c r="P14" t="str">
        <f>IF(COUNTIFS(Raw_data_01!A:A,$A14,Raw_data_01!E:E,2)&gt;0,SUMIFS(Raw_data_01!G:G,Raw_data_01!A:A,$A14,Raw_data_01!E:E,2),"")</f>
        <v/>
      </c>
      <c r="Q14" s="3" t="str">
        <f>IF(COUNTIFS(Raw_data_01!A:A,$A14,Raw_data_01!E:E,2)&gt;0,AVERAGEIFS(Raw_data_01!I:I,Raw_data_01!A:A,$A14,Raw_data_01!E:E,2),"")</f>
        <v/>
      </c>
      <c r="R14" s="3" t="str">
        <f>IF(COUNTIFS(Raw_data_01!A:A,$A14,Raw_data_01!E:E,2)&gt;0,SUMIFS(Raw_data_01!J:J,Raw_data_01!A:A,$A14,Raw_data_01!E:E,2),"")</f>
        <v/>
      </c>
      <c r="T14">
        <v>1</v>
      </c>
      <c r="U14">
        <v>3</v>
      </c>
      <c r="V14" s="3" t="str">
        <f>IF(COUNTIFS(Raw_data_01!A:A,$A14,Raw_data_01!E:E,3)&gt;0,AVERAGEIFS(Raw_data_01!F:F,Raw_data_01!A:A,$A14,Raw_data_01!E:E,3),"")</f>
        <v/>
      </c>
      <c r="W14" t="str">
        <f>IF(COUNTIFS(Raw_data_01!A:A,$A14,Raw_data_01!E:E,3)&gt;0,SUMIFS(Raw_data_01!G:G,Raw_data_01!A:A,$A14,Raw_data_01!E:E,3),"")</f>
        <v/>
      </c>
      <c r="X14" s="3" t="str">
        <f>IF(COUNTIFS(Raw_data_01!A:A,$A14,Raw_data_01!E:E,3)&gt;0,AVERAGEIFS(Raw_data_01!I:I,Raw_data_01!A:A,$A14,Raw_data_01!E:E,3),"")</f>
        <v/>
      </c>
      <c r="Y14" s="3" t="str">
        <f>IF(COUNTIFS(Raw_data_01!A:A,$A14,Raw_data_01!E:E,3)&gt;0,SUMIFS(Raw_data_01!J:J,Raw_data_01!A:A,$A14,Raw_data_01!E:E,3),"")</f>
        <v/>
      </c>
      <c r="AA14">
        <v>1</v>
      </c>
      <c r="AB14">
        <v>8</v>
      </c>
      <c r="AC14" t="str">
        <f>IF(COUNTIFS(Raw_data_01!A:A,$A14,Raw_data_01!E:E,8)&gt;0,AVERAGEIFS(Raw_data_01!F:F,Raw_data_01!A:A,$A14,Raw_data_01!E:E,8),"")</f>
        <v/>
      </c>
      <c r="AD14" t="str">
        <f>IF(COUNTIFS(Raw_data_01!A:A,$A14,Raw_data_01!E:E,8)&gt;0,SUMIFS(Raw_data_01!G:G,Raw_data_01!A:A,$A14,Raw_data_01!E:E,8),"")</f>
        <v/>
      </c>
      <c r="AE14" t="str">
        <f>IF(COUNTIFS(Raw_data_01!A:A,$A14,Raw_data_01!E:E,8)&gt;0,AVERAGEIFS(Raw_data_01!I:I,Raw_data_01!A:A,$A14,Raw_data_01!E:E,8),"")</f>
        <v/>
      </c>
      <c r="AF14" t="str">
        <f>IF(COUNTIFS(Raw_data_01!A:A,$A14,Raw_data_01!E:E,8)&gt;0,SUMIFS(Raw_data_01!J:J,Raw_data_01!A:A,$A14,Raw_data_01!E:E,8),"")</f>
        <v/>
      </c>
    </row>
    <row r="15" spans="1:33" x14ac:dyDescent="0.25">
      <c r="A15" t="s">
        <v>63</v>
      </c>
      <c r="B15" s="3" t="e">
        <f>IF(D14&lt;&gt;0, D14, IFERROR(INDEX(D3:D$14, MATCH(1, D3:D$14&lt;&gt;0, 0)), LOOKUP(2, 1/(D3:D$14&lt;&gt;0), D3:D$14)))</f>
        <v>#N/A</v>
      </c>
      <c r="C15" s="3"/>
      <c r="D15" s="3"/>
      <c r="F15">
        <v>1</v>
      </c>
      <c r="G15">
        <v>1</v>
      </c>
      <c r="H15" s="3" t="str">
        <f>IF(COUNTIFS(Raw_data_01!A:A,$A15,Raw_data_01!E:E,1)&gt;0,AVERAGEIFS(Raw_data_01!F:F,Raw_data_01!A:A,$A15,Raw_data_01!E:E,1),"")</f>
        <v/>
      </c>
      <c r="I15" t="str">
        <f>IF(COUNTIFS(Raw_data_01!A:A,$A15,Raw_data_01!E:E,1)&gt;0,SUMIFS(Raw_data_01!G:G,Raw_data_01!A:A,$A15,Raw_data_01!E:E,1),"")</f>
        <v/>
      </c>
      <c r="J15" s="3" t="str">
        <f>IF(COUNTIFS(Raw_data_01!A:A,$A15,Raw_data_01!E:E,1)&gt;0,AVERAGEIFS(Raw_data_01!I:I,Raw_data_01!A:A,$A15,Raw_data_01!E:E,1),"")</f>
        <v/>
      </c>
      <c r="K15" s="3" t="str">
        <f>IF(COUNTIFS(Raw_data_01!A:A,$A15,Raw_data_01!E:E,1)&gt;0,SUMIFS(Raw_data_01!J:J,Raw_data_01!A:A,$A15,Raw_data_01!E:E,1),"")</f>
        <v/>
      </c>
      <c r="M15">
        <v>1</v>
      </c>
      <c r="N15">
        <v>2</v>
      </c>
      <c r="O15" s="3" t="str">
        <f>IF(COUNTIFS(Raw_data_01!A:A,$A15,Raw_data_01!E:E,2)&gt;0,AVERAGEIFS(Raw_data_01!F:F,Raw_data_01!A:A,$A15,Raw_data_01!E:E,2),"")</f>
        <v/>
      </c>
      <c r="P15" t="str">
        <f>IF(COUNTIFS(Raw_data_01!A:A,$A15,Raw_data_01!E:E,2)&gt;0,SUMIFS(Raw_data_01!G:G,Raw_data_01!A:A,$A15,Raw_data_01!E:E,2),"")</f>
        <v/>
      </c>
      <c r="Q15" s="3" t="str">
        <f>IF(COUNTIFS(Raw_data_01!A:A,$A15,Raw_data_01!E:E,2)&gt;0,AVERAGEIFS(Raw_data_01!I:I,Raw_data_01!A:A,$A15,Raw_data_01!E:E,2),"")</f>
        <v/>
      </c>
      <c r="R15" s="3" t="str">
        <f>IF(COUNTIFS(Raw_data_01!A:A,$A15,Raw_data_01!E:E,2)&gt;0,SUMIFS(Raw_data_01!J:J,Raw_data_01!A:A,$A15,Raw_data_01!E:E,2),"")</f>
        <v/>
      </c>
      <c r="T15">
        <v>1</v>
      </c>
      <c r="U15">
        <v>3</v>
      </c>
      <c r="V15" s="3" t="str">
        <f>IF(COUNTIFS(Raw_data_01!A:A,$A15,Raw_data_01!E:E,3)&gt;0,AVERAGEIFS(Raw_data_01!F:F,Raw_data_01!A:A,$A15,Raw_data_01!E:E,3),"")</f>
        <v/>
      </c>
      <c r="W15" t="str">
        <f>IF(COUNTIFS(Raw_data_01!A:A,$A15,Raw_data_01!E:E,3)&gt;0,SUMIFS(Raw_data_01!G:G,Raw_data_01!A:A,$A15,Raw_data_01!E:E,3),"")</f>
        <v/>
      </c>
      <c r="X15" s="3" t="str">
        <f>IF(COUNTIFS(Raw_data_01!A:A,$A15,Raw_data_01!E:E,3)&gt;0,AVERAGEIFS(Raw_data_01!I:I,Raw_data_01!A:A,$A15,Raw_data_01!E:E,3),"")</f>
        <v/>
      </c>
      <c r="Y15" s="3" t="str">
        <f>IF(COUNTIFS(Raw_data_01!A:A,$A15,Raw_data_01!E:E,3)&gt;0,SUMIFS(Raw_data_01!J:J,Raw_data_01!A:A,$A15,Raw_data_01!E:E,3),"")</f>
        <v/>
      </c>
      <c r="AA15">
        <v>1</v>
      </c>
      <c r="AB15">
        <v>8</v>
      </c>
      <c r="AC15" t="str">
        <f>IF(COUNTIFS(Raw_data_01!A:A,$A15,Raw_data_01!E:E,8)&gt;0,AVERAGEIFS(Raw_data_01!F:F,Raw_data_01!A:A,$A15,Raw_data_01!E:E,8),"")</f>
        <v/>
      </c>
      <c r="AD15" t="str">
        <f>IF(COUNTIFS(Raw_data_01!A:A,$A15,Raw_data_01!E:E,8)&gt;0,SUMIFS(Raw_data_01!G:G,Raw_data_01!A:A,$A15,Raw_data_01!E:E,8),"")</f>
        <v/>
      </c>
      <c r="AE15" t="str">
        <f>IF(COUNTIFS(Raw_data_01!A:A,$A15,Raw_data_01!E:E,8)&gt;0,AVERAGEIFS(Raw_data_01!I:I,Raw_data_01!A:A,$A15,Raw_data_01!E:E,8),"")</f>
        <v/>
      </c>
      <c r="AF15" t="str">
        <f>IF(COUNTIFS(Raw_data_01!A:A,$A15,Raw_data_01!E:E,8)&gt;0,SUMIFS(Raw_data_01!J:J,Raw_data_01!A:A,$A15,Raw_data_01!E:E,8),"")</f>
        <v/>
      </c>
    </row>
    <row r="16" spans="1:33" x14ac:dyDescent="0.25">
      <c r="A16" t="s">
        <v>64</v>
      </c>
      <c r="B16" s="3" t="e">
        <f>IF(D15&lt;&gt;0, D15, IFERROR(INDEX(D3:D$15, MATCH(1, D3:D$15&lt;&gt;0, 0)), LOOKUP(2, 1/(D3:D$15&lt;&gt;0), D3:D$15)))</f>
        <v>#N/A</v>
      </c>
      <c r="C16" s="3"/>
      <c r="D16" s="3"/>
      <c r="F16">
        <v>1</v>
      </c>
      <c r="G16">
        <v>1</v>
      </c>
      <c r="H16" s="3" t="str">
        <f>IF(COUNTIFS(Raw_data_01!A:A,$A16,Raw_data_01!E:E,1)&gt;0,AVERAGEIFS(Raw_data_01!F:F,Raw_data_01!A:A,$A16,Raw_data_01!E:E,1),"")</f>
        <v/>
      </c>
      <c r="I16" t="str">
        <f>IF(COUNTIFS(Raw_data_01!A:A,$A16,Raw_data_01!E:E,1)&gt;0,SUMIFS(Raw_data_01!G:G,Raw_data_01!A:A,$A16,Raw_data_01!E:E,1),"")</f>
        <v/>
      </c>
      <c r="J16" s="3" t="str">
        <f>IF(COUNTIFS(Raw_data_01!A:A,$A16,Raw_data_01!E:E,1)&gt;0,AVERAGEIFS(Raw_data_01!I:I,Raw_data_01!A:A,$A16,Raw_data_01!E:E,1),"")</f>
        <v/>
      </c>
      <c r="K16" s="3" t="str">
        <f>IF(COUNTIFS(Raw_data_01!A:A,$A16,Raw_data_01!E:E,1)&gt;0,SUMIFS(Raw_data_01!J:J,Raw_data_01!A:A,$A16,Raw_data_01!E:E,1),"")</f>
        <v/>
      </c>
      <c r="M16">
        <v>1</v>
      </c>
      <c r="N16">
        <v>2</v>
      </c>
      <c r="O16" s="3" t="str">
        <f>IF(COUNTIFS(Raw_data_01!A:A,$A16,Raw_data_01!E:E,2)&gt;0,AVERAGEIFS(Raw_data_01!F:F,Raw_data_01!A:A,$A16,Raw_data_01!E:E,2),"")</f>
        <v/>
      </c>
      <c r="P16" t="str">
        <f>IF(COUNTIFS(Raw_data_01!A:A,$A16,Raw_data_01!E:E,2)&gt;0,SUMIFS(Raw_data_01!G:G,Raw_data_01!A:A,$A16,Raw_data_01!E:E,2),"")</f>
        <v/>
      </c>
      <c r="Q16" s="3" t="str">
        <f>IF(COUNTIFS(Raw_data_01!A:A,$A16,Raw_data_01!E:E,2)&gt;0,AVERAGEIFS(Raw_data_01!I:I,Raw_data_01!A:A,$A16,Raw_data_01!E:E,2),"")</f>
        <v/>
      </c>
      <c r="R16" s="3" t="str">
        <f>IF(COUNTIFS(Raw_data_01!A:A,$A16,Raw_data_01!E:E,2)&gt;0,SUMIFS(Raw_data_01!J:J,Raw_data_01!A:A,$A16,Raw_data_01!E:E,2),"")</f>
        <v/>
      </c>
      <c r="T16">
        <v>1</v>
      </c>
      <c r="U16">
        <v>3</v>
      </c>
      <c r="V16" s="3" t="str">
        <f>IF(COUNTIFS(Raw_data_01!A:A,$A16,Raw_data_01!E:E,3)&gt;0,AVERAGEIFS(Raw_data_01!F:F,Raw_data_01!A:A,$A16,Raw_data_01!E:E,3),"")</f>
        <v/>
      </c>
      <c r="W16" t="str">
        <f>IF(COUNTIFS(Raw_data_01!A:A,$A16,Raw_data_01!E:E,3)&gt;0,SUMIFS(Raw_data_01!G:G,Raw_data_01!A:A,$A16,Raw_data_01!E:E,3),"")</f>
        <v/>
      </c>
      <c r="X16" s="3" t="str">
        <f>IF(COUNTIFS(Raw_data_01!A:A,$A16,Raw_data_01!E:E,3)&gt;0,AVERAGEIFS(Raw_data_01!I:I,Raw_data_01!A:A,$A16,Raw_data_01!E:E,3),"")</f>
        <v/>
      </c>
      <c r="Y16" s="3" t="str">
        <f>IF(COUNTIFS(Raw_data_01!A:A,$A16,Raw_data_01!E:E,3)&gt;0,SUMIFS(Raw_data_01!J:J,Raw_data_01!A:A,$A16,Raw_data_01!E:E,3),"")</f>
        <v/>
      </c>
      <c r="AA16">
        <v>1</v>
      </c>
      <c r="AB16">
        <v>8</v>
      </c>
      <c r="AC16" t="str">
        <f>IF(COUNTIFS(Raw_data_01!A:A,$A16,Raw_data_01!E:E,8)&gt;0,AVERAGEIFS(Raw_data_01!F:F,Raw_data_01!A:A,$A16,Raw_data_01!E:E,8),"")</f>
        <v/>
      </c>
      <c r="AD16" t="str">
        <f>IF(COUNTIFS(Raw_data_01!A:A,$A16,Raw_data_01!E:E,8)&gt;0,SUMIFS(Raw_data_01!G:G,Raw_data_01!A:A,$A16,Raw_data_01!E:E,8),"")</f>
        <v/>
      </c>
      <c r="AE16" t="str">
        <f>IF(COUNTIFS(Raw_data_01!A:A,$A16,Raw_data_01!E:E,8)&gt;0,AVERAGEIFS(Raw_data_01!I:I,Raw_data_01!A:A,$A16,Raw_data_01!E:E,8),"")</f>
        <v/>
      </c>
      <c r="AF16" t="str">
        <f>IF(COUNTIFS(Raw_data_01!A:A,$A16,Raw_data_01!E:E,8)&gt;0,SUMIFS(Raw_data_01!J:J,Raw_data_01!A:A,$A16,Raw_data_01!E:E,8),"")</f>
        <v/>
      </c>
    </row>
    <row r="17" spans="1:32" x14ac:dyDescent="0.25">
      <c r="A17" t="s">
        <v>65</v>
      </c>
      <c r="B17" s="3" t="e">
        <f>IF(D16&lt;&gt;0, D16, IFERROR(INDEX(D3:D$16, MATCH(1, D3:D$16&lt;&gt;0, 0)), LOOKUP(2, 1/(D3:D$16&lt;&gt;0), D3:D$16)))</f>
        <v>#N/A</v>
      </c>
      <c r="C17" s="3"/>
      <c r="D17" s="3"/>
      <c r="F17">
        <v>1</v>
      </c>
      <c r="G17">
        <v>1</v>
      </c>
      <c r="H17" s="3" t="str">
        <f>IF(COUNTIFS(Raw_data_01!A:A,$A17,Raw_data_01!E:E,1)&gt;0,AVERAGEIFS(Raw_data_01!F:F,Raw_data_01!A:A,$A17,Raw_data_01!E:E,1),"")</f>
        <v/>
      </c>
      <c r="I17" t="str">
        <f>IF(COUNTIFS(Raw_data_01!A:A,$A17,Raw_data_01!E:E,1)&gt;0,SUMIFS(Raw_data_01!G:G,Raw_data_01!A:A,$A17,Raw_data_01!E:E,1),"")</f>
        <v/>
      </c>
      <c r="J17" s="3" t="str">
        <f>IF(COUNTIFS(Raw_data_01!A:A,$A17,Raw_data_01!E:E,1)&gt;0,AVERAGEIFS(Raw_data_01!I:I,Raw_data_01!A:A,$A17,Raw_data_01!E:E,1),"")</f>
        <v/>
      </c>
      <c r="K17" s="3" t="str">
        <f>IF(COUNTIFS(Raw_data_01!A:A,$A17,Raw_data_01!E:E,1)&gt;0,SUMIFS(Raw_data_01!J:J,Raw_data_01!A:A,$A17,Raw_data_01!E:E,1),"")</f>
        <v/>
      </c>
      <c r="M17">
        <v>1</v>
      </c>
      <c r="N17">
        <v>2</v>
      </c>
      <c r="O17" s="3" t="str">
        <f>IF(COUNTIFS(Raw_data_01!A:A,$A17,Raw_data_01!E:E,2)&gt;0,AVERAGEIFS(Raw_data_01!F:F,Raw_data_01!A:A,$A17,Raw_data_01!E:E,2),"")</f>
        <v/>
      </c>
      <c r="P17" t="str">
        <f>IF(COUNTIFS(Raw_data_01!A:A,$A17,Raw_data_01!E:E,2)&gt;0,SUMIFS(Raw_data_01!G:G,Raw_data_01!A:A,$A17,Raw_data_01!E:E,2),"")</f>
        <v/>
      </c>
      <c r="Q17" s="3" t="str">
        <f>IF(COUNTIFS(Raw_data_01!A:A,$A17,Raw_data_01!E:E,2)&gt;0,AVERAGEIFS(Raw_data_01!I:I,Raw_data_01!A:A,$A17,Raw_data_01!E:E,2),"")</f>
        <v/>
      </c>
      <c r="R17" s="3" t="str">
        <f>IF(COUNTIFS(Raw_data_01!A:A,$A17,Raw_data_01!E:E,2)&gt;0,SUMIFS(Raw_data_01!J:J,Raw_data_01!A:A,$A17,Raw_data_01!E:E,2),"")</f>
        <v/>
      </c>
      <c r="T17">
        <v>1</v>
      </c>
      <c r="U17">
        <v>3</v>
      </c>
      <c r="V17" s="3" t="str">
        <f>IF(COUNTIFS(Raw_data_01!A:A,$A17,Raw_data_01!E:E,3)&gt;0,AVERAGEIFS(Raw_data_01!F:F,Raw_data_01!A:A,$A17,Raw_data_01!E:E,3),"")</f>
        <v/>
      </c>
      <c r="W17" t="str">
        <f>IF(COUNTIFS(Raw_data_01!A:A,$A17,Raw_data_01!E:E,3)&gt;0,SUMIFS(Raw_data_01!G:G,Raw_data_01!A:A,$A17,Raw_data_01!E:E,3),"")</f>
        <v/>
      </c>
      <c r="X17" s="3" t="str">
        <f>IF(COUNTIFS(Raw_data_01!A:A,$A17,Raw_data_01!E:E,3)&gt;0,AVERAGEIFS(Raw_data_01!I:I,Raw_data_01!A:A,$A17,Raw_data_01!E:E,3),"")</f>
        <v/>
      </c>
      <c r="Y17" s="3" t="str">
        <f>IF(COUNTIFS(Raw_data_01!A:A,$A17,Raw_data_01!E:E,3)&gt;0,SUMIFS(Raw_data_01!J:J,Raw_data_01!A:A,$A17,Raw_data_01!E:E,3),"")</f>
        <v/>
      </c>
      <c r="AA17">
        <v>1</v>
      </c>
      <c r="AB17">
        <v>8</v>
      </c>
      <c r="AC17" t="str">
        <f>IF(COUNTIFS(Raw_data_01!A:A,$A17,Raw_data_01!E:E,8)&gt;0,AVERAGEIFS(Raw_data_01!F:F,Raw_data_01!A:A,$A17,Raw_data_01!E:E,8),"")</f>
        <v/>
      </c>
      <c r="AD17" t="str">
        <f>IF(COUNTIFS(Raw_data_01!A:A,$A17,Raw_data_01!E:E,8)&gt;0,SUMIFS(Raw_data_01!G:G,Raw_data_01!A:A,$A17,Raw_data_01!E:E,8),"")</f>
        <v/>
      </c>
      <c r="AE17" t="str">
        <f>IF(COUNTIFS(Raw_data_01!A:A,$A17,Raw_data_01!E:E,8)&gt;0,AVERAGEIFS(Raw_data_01!I:I,Raw_data_01!A:A,$A17,Raw_data_01!E:E,8),"")</f>
        <v/>
      </c>
      <c r="AF17" t="str">
        <f>IF(COUNTIFS(Raw_data_01!A:A,$A17,Raw_data_01!E:E,8)&gt;0,SUMIFS(Raw_data_01!J:J,Raw_data_01!A:A,$A17,Raw_data_01!E:E,8),"")</f>
        <v/>
      </c>
    </row>
    <row r="18" spans="1:32" x14ac:dyDescent="0.25">
      <c r="A18" t="s">
        <v>66</v>
      </c>
      <c r="B18" s="3" t="e">
        <f>IF(D17&lt;&gt;0, D17, IFERROR(INDEX(D3:D$17, MATCH(1, D3:D$17&lt;&gt;0, 0)), LOOKUP(2, 1/(D3:D$17&lt;&gt;0), D3:D$17)))</f>
        <v>#N/A</v>
      </c>
      <c r="C18" s="3"/>
      <c r="D18" s="3"/>
      <c r="F18">
        <v>1</v>
      </c>
      <c r="G18">
        <v>1</v>
      </c>
      <c r="H18" s="3" t="str">
        <f>IF(COUNTIFS(Raw_data_01!A:A,$A18,Raw_data_01!E:E,1)&gt;0,AVERAGEIFS(Raw_data_01!F:F,Raw_data_01!A:A,$A18,Raw_data_01!E:E,1),"")</f>
        <v/>
      </c>
      <c r="I18" t="str">
        <f>IF(COUNTIFS(Raw_data_01!A:A,$A18,Raw_data_01!E:E,1)&gt;0,SUMIFS(Raw_data_01!G:G,Raw_data_01!A:A,$A18,Raw_data_01!E:E,1),"")</f>
        <v/>
      </c>
      <c r="J18" s="3" t="str">
        <f>IF(COUNTIFS(Raw_data_01!A:A,$A18,Raw_data_01!E:E,1)&gt;0,AVERAGEIFS(Raw_data_01!I:I,Raw_data_01!A:A,$A18,Raw_data_01!E:E,1),"")</f>
        <v/>
      </c>
      <c r="K18" s="3" t="str">
        <f>IF(COUNTIFS(Raw_data_01!A:A,$A18,Raw_data_01!E:E,1)&gt;0,SUMIFS(Raw_data_01!J:J,Raw_data_01!A:A,$A18,Raw_data_01!E:E,1),"")</f>
        <v/>
      </c>
      <c r="M18">
        <v>1</v>
      </c>
      <c r="N18">
        <v>2</v>
      </c>
      <c r="O18" s="3" t="str">
        <f>IF(COUNTIFS(Raw_data_01!A:A,$A18,Raw_data_01!E:E,2)&gt;0,AVERAGEIFS(Raw_data_01!F:F,Raw_data_01!A:A,$A18,Raw_data_01!E:E,2),"")</f>
        <v/>
      </c>
      <c r="P18" t="str">
        <f>IF(COUNTIFS(Raw_data_01!A:A,$A18,Raw_data_01!E:E,2)&gt;0,SUMIFS(Raw_data_01!G:G,Raw_data_01!A:A,$A18,Raw_data_01!E:E,2),"")</f>
        <v/>
      </c>
      <c r="Q18" s="3" t="str">
        <f>IF(COUNTIFS(Raw_data_01!A:A,$A18,Raw_data_01!E:E,2)&gt;0,AVERAGEIFS(Raw_data_01!I:I,Raw_data_01!A:A,$A18,Raw_data_01!E:E,2),"")</f>
        <v/>
      </c>
      <c r="R18" s="3" t="str">
        <f>IF(COUNTIFS(Raw_data_01!A:A,$A18,Raw_data_01!E:E,2)&gt;0,SUMIFS(Raw_data_01!J:J,Raw_data_01!A:A,$A18,Raw_data_01!E:E,2),"")</f>
        <v/>
      </c>
      <c r="T18">
        <v>1</v>
      </c>
      <c r="U18">
        <v>3</v>
      </c>
      <c r="V18" s="3" t="str">
        <f>IF(COUNTIFS(Raw_data_01!A:A,$A18,Raw_data_01!E:E,3)&gt;0,AVERAGEIFS(Raw_data_01!F:F,Raw_data_01!A:A,$A18,Raw_data_01!E:E,3),"")</f>
        <v/>
      </c>
      <c r="W18" t="str">
        <f>IF(COUNTIFS(Raw_data_01!A:A,$A18,Raw_data_01!E:E,3)&gt;0,SUMIFS(Raw_data_01!G:G,Raw_data_01!A:A,$A18,Raw_data_01!E:E,3),"")</f>
        <v/>
      </c>
      <c r="X18" s="3" t="str">
        <f>IF(COUNTIFS(Raw_data_01!A:A,$A18,Raw_data_01!E:E,3)&gt;0,AVERAGEIFS(Raw_data_01!I:I,Raw_data_01!A:A,$A18,Raw_data_01!E:E,3),"")</f>
        <v/>
      </c>
      <c r="Y18" s="3" t="str">
        <f>IF(COUNTIFS(Raw_data_01!A:A,$A18,Raw_data_01!E:E,3)&gt;0,SUMIFS(Raw_data_01!J:J,Raw_data_01!A:A,$A18,Raw_data_01!E:E,3),"")</f>
        <v/>
      </c>
      <c r="AA18">
        <v>1</v>
      </c>
      <c r="AB18">
        <v>8</v>
      </c>
      <c r="AC18" t="str">
        <f>IF(COUNTIFS(Raw_data_01!A:A,$A18,Raw_data_01!E:E,8)&gt;0,AVERAGEIFS(Raw_data_01!F:F,Raw_data_01!A:A,$A18,Raw_data_01!E:E,8),"")</f>
        <v/>
      </c>
      <c r="AD18" t="str">
        <f>IF(COUNTIFS(Raw_data_01!A:A,$A18,Raw_data_01!E:E,8)&gt;0,SUMIFS(Raw_data_01!G:G,Raw_data_01!A:A,$A18,Raw_data_01!E:E,8),"")</f>
        <v/>
      </c>
      <c r="AE18" t="str">
        <f>IF(COUNTIFS(Raw_data_01!A:A,$A18,Raw_data_01!E:E,8)&gt;0,AVERAGEIFS(Raw_data_01!I:I,Raw_data_01!A:A,$A18,Raw_data_01!E:E,8),"")</f>
        <v/>
      </c>
      <c r="AF18" t="str">
        <f>IF(COUNTIFS(Raw_data_01!A:A,$A18,Raw_data_01!E:E,8)&gt;0,SUMIFS(Raw_data_01!J:J,Raw_data_01!A:A,$A18,Raw_data_01!E:E,8),"")</f>
        <v/>
      </c>
    </row>
    <row r="19" spans="1:32" x14ac:dyDescent="0.25">
      <c r="A19" t="s">
        <v>67</v>
      </c>
      <c r="B19" s="3" t="e">
        <f>IF(D18&lt;&gt;0, D18, IFERROR(INDEX(D3:D$18, MATCH(1, D3:D$18&lt;&gt;0, 0)), LOOKUP(2, 1/(D3:D$18&lt;&gt;0), D3:D$18)))</f>
        <v>#N/A</v>
      </c>
      <c r="C19" s="3"/>
      <c r="D19" s="3"/>
      <c r="F19">
        <v>1</v>
      </c>
      <c r="G19">
        <v>1</v>
      </c>
      <c r="H19" s="3" t="str">
        <f>IF(COUNTIFS(Raw_data_01!A:A,$A19,Raw_data_01!E:E,1)&gt;0,AVERAGEIFS(Raw_data_01!F:F,Raw_data_01!A:A,$A19,Raw_data_01!E:E,1),"")</f>
        <v/>
      </c>
      <c r="I19" t="str">
        <f>IF(COUNTIFS(Raw_data_01!A:A,$A19,Raw_data_01!E:E,1)&gt;0,SUMIFS(Raw_data_01!G:G,Raw_data_01!A:A,$A19,Raw_data_01!E:E,1),"")</f>
        <v/>
      </c>
      <c r="J19" s="3" t="str">
        <f>IF(COUNTIFS(Raw_data_01!A:A,$A19,Raw_data_01!E:E,1)&gt;0,AVERAGEIFS(Raw_data_01!I:I,Raw_data_01!A:A,$A19,Raw_data_01!E:E,1),"")</f>
        <v/>
      </c>
      <c r="K19" s="3" t="str">
        <f>IF(COUNTIFS(Raw_data_01!A:A,$A19,Raw_data_01!E:E,1)&gt;0,SUMIFS(Raw_data_01!J:J,Raw_data_01!A:A,$A19,Raw_data_01!E:E,1),"")</f>
        <v/>
      </c>
      <c r="M19">
        <v>1</v>
      </c>
      <c r="N19">
        <v>2</v>
      </c>
      <c r="O19" s="3" t="str">
        <f>IF(COUNTIFS(Raw_data_01!A:A,$A19,Raw_data_01!E:E,2)&gt;0,AVERAGEIFS(Raw_data_01!F:F,Raw_data_01!A:A,$A19,Raw_data_01!E:E,2),"")</f>
        <v/>
      </c>
      <c r="P19" t="str">
        <f>IF(COUNTIFS(Raw_data_01!A:A,$A19,Raw_data_01!E:E,2)&gt;0,SUMIFS(Raw_data_01!G:G,Raw_data_01!A:A,$A19,Raw_data_01!E:E,2),"")</f>
        <v/>
      </c>
      <c r="Q19" s="3" t="str">
        <f>IF(COUNTIFS(Raw_data_01!A:A,$A19,Raw_data_01!E:E,2)&gt;0,AVERAGEIFS(Raw_data_01!I:I,Raw_data_01!A:A,$A19,Raw_data_01!E:E,2),"")</f>
        <v/>
      </c>
      <c r="R19" s="3" t="str">
        <f>IF(COUNTIFS(Raw_data_01!A:A,$A19,Raw_data_01!E:E,2)&gt;0,SUMIFS(Raw_data_01!J:J,Raw_data_01!A:A,$A19,Raw_data_01!E:E,2),"")</f>
        <v/>
      </c>
      <c r="T19">
        <v>1</v>
      </c>
      <c r="U19">
        <v>3</v>
      </c>
      <c r="V19" s="3" t="str">
        <f>IF(COUNTIFS(Raw_data_01!A:A,$A19,Raw_data_01!E:E,3)&gt;0,AVERAGEIFS(Raw_data_01!F:F,Raw_data_01!A:A,$A19,Raw_data_01!E:E,3),"")</f>
        <v/>
      </c>
      <c r="W19" t="str">
        <f>IF(COUNTIFS(Raw_data_01!A:A,$A19,Raw_data_01!E:E,3)&gt;0,SUMIFS(Raw_data_01!G:G,Raw_data_01!A:A,$A19,Raw_data_01!E:E,3),"")</f>
        <v/>
      </c>
      <c r="X19" s="3" t="str">
        <f>IF(COUNTIFS(Raw_data_01!A:A,$A19,Raw_data_01!E:E,3)&gt;0,AVERAGEIFS(Raw_data_01!I:I,Raw_data_01!A:A,$A19,Raw_data_01!E:E,3),"")</f>
        <v/>
      </c>
      <c r="Y19" s="3" t="str">
        <f>IF(COUNTIFS(Raw_data_01!A:A,$A19,Raw_data_01!E:E,3)&gt;0,SUMIFS(Raw_data_01!J:J,Raw_data_01!A:A,$A19,Raw_data_01!E:E,3),"")</f>
        <v/>
      </c>
      <c r="AA19">
        <v>1</v>
      </c>
      <c r="AB19">
        <v>8</v>
      </c>
      <c r="AC19" t="str">
        <f>IF(COUNTIFS(Raw_data_01!A:A,$A19,Raw_data_01!E:E,8)&gt;0,AVERAGEIFS(Raw_data_01!F:F,Raw_data_01!A:A,$A19,Raw_data_01!E:E,8),"")</f>
        <v/>
      </c>
      <c r="AD19" t="str">
        <f>IF(COUNTIFS(Raw_data_01!A:A,$A19,Raw_data_01!E:E,8)&gt;0,SUMIFS(Raw_data_01!G:G,Raw_data_01!A:A,$A19,Raw_data_01!E:E,8),"")</f>
        <v/>
      </c>
      <c r="AE19" t="str">
        <f>IF(COUNTIFS(Raw_data_01!A:A,$A19,Raw_data_01!E:E,8)&gt;0,AVERAGEIFS(Raw_data_01!I:I,Raw_data_01!A:A,$A19,Raw_data_01!E:E,8),"")</f>
        <v/>
      </c>
      <c r="AF19" t="str">
        <f>IF(COUNTIFS(Raw_data_01!A:A,$A19,Raw_data_01!E:E,8)&gt;0,SUMIFS(Raw_data_01!J:J,Raw_data_01!A:A,$A19,Raw_data_01!E:E,8),"")</f>
        <v/>
      </c>
    </row>
    <row r="20" spans="1:32" x14ac:dyDescent="0.25">
      <c r="A20" t="s">
        <v>68</v>
      </c>
      <c r="B20" s="3" t="e">
        <f>IF(D19&lt;&gt;0, D19, IFERROR(INDEX(D3:D$19, MATCH(1, D3:D$19&lt;&gt;0, 0)), LOOKUP(2, 1/(D3:D$19&lt;&gt;0), D3:D$19)))</f>
        <v>#N/A</v>
      </c>
      <c r="C20" s="3"/>
      <c r="D20" s="3"/>
      <c r="F20">
        <v>1</v>
      </c>
      <c r="G20">
        <v>1</v>
      </c>
      <c r="H20" s="3" t="str">
        <f>IF(COUNTIFS(Raw_data_01!A:A,$A20,Raw_data_01!E:E,1)&gt;0,AVERAGEIFS(Raw_data_01!F:F,Raw_data_01!A:A,$A20,Raw_data_01!E:E,1),"")</f>
        <v/>
      </c>
      <c r="I20" t="str">
        <f>IF(COUNTIFS(Raw_data_01!A:A,$A20,Raw_data_01!E:E,1)&gt;0,SUMIFS(Raw_data_01!G:G,Raw_data_01!A:A,$A20,Raw_data_01!E:E,1),"")</f>
        <v/>
      </c>
      <c r="J20" s="3" t="str">
        <f>IF(COUNTIFS(Raw_data_01!A:A,$A20,Raw_data_01!E:E,1)&gt;0,AVERAGEIFS(Raw_data_01!I:I,Raw_data_01!A:A,$A20,Raw_data_01!E:E,1),"")</f>
        <v/>
      </c>
      <c r="K20" s="3" t="str">
        <f>IF(COUNTIFS(Raw_data_01!A:A,$A20,Raw_data_01!E:E,1)&gt;0,SUMIFS(Raw_data_01!J:J,Raw_data_01!A:A,$A20,Raw_data_01!E:E,1),"")</f>
        <v/>
      </c>
      <c r="M20">
        <v>1</v>
      </c>
      <c r="N20">
        <v>2</v>
      </c>
      <c r="O20" s="3" t="str">
        <f>IF(COUNTIFS(Raw_data_01!A:A,$A20,Raw_data_01!E:E,2)&gt;0,AVERAGEIFS(Raw_data_01!F:F,Raw_data_01!A:A,$A20,Raw_data_01!E:E,2),"")</f>
        <v/>
      </c>
      <c r="P20" t="str">
        <f>IF(COUNTIFS(Raw_data_01!A:A,$A20,Raw_data_01!E:E,2)&gt;0,SUMIFS(Raw_data_01!G:G,Raw_data_01!A:A,$A20,Raw_data_01!E:E,2),"")</f>
        <v/>
      </c>
      <c r="Q20" s="3" t="str">
        <f>IF(COUNTIFS(Raw_data_01!A:A,$A20,Raw_data_01!E:E,2)&gt;0,AVERAGEIFS(Raw_data_01!I:I,Raw_data_01!A:A,$A20,Raw_data_01!E:E,2),"")</f>
        <v/>
      </c>
      <c r="R20" s="3" t="str">
        <f>IF(COUNTIFS(Raw_data_01!A:A,$A20,Raw_data_01!E:E,2)&gt;0,SUMIFS(Raw_data_01!J:J,Raw_data_01!A:A,$A20,Raw_data_01!E:E,2),"")</f>
        <v/>
      </c>
      <c r="T20">
        <v>1</v>
      </c>
      <c r="U20">
        <v>3</v>
      </c>
      <c r="V20" s="3" t="str">
        <f>IF(COUNTIFS(Raw_data_01!A:A,$A20,Raw_data_01!E:E,3)&gt;0,AVERAGEIFS(Raw_data_01!F:F,Raw_data_01!A:A,$A20,Raw_data_01!E:E,3),"")</f>
        <v/>
      </c>
      <c r="W20" t="str">
        <f>IF(COUNTIFS(Raw_data_01!A:A,$A20,Raw_data_01!E:E,3)&gt;0,SUMIFS(Raw_data_01!G:G,Raw_data_01!A:A,$A20,Raw_data_01!E:E,3),"")</f>
        <v/>
      </c>
      <c r="X20" s="3" t="str">
        <f>IF(COUNTIFS(Raw_data_01!A:A,$A20,Raw_data_01!E:E,3)&gt;0,AVERAGEIFS(Raw_data_01!I:I,Raw_data_01!A:A,$A20,Raw_data_01!E:E,3),"")</f>
        <v/>
      </c>
      <c r="Y20" s="3" t="str">
        <f>IF(COUNTIFS(Raw_data_01!A:A,$A20,Raw_data_01!E:E,3)&gt;0,SUMIFS(Raw_data_01!J:J,Raw_data_01!A:A,$A20,Raw_data_01!E:E,3),"")</f>
        <v/>
      </c>
      <c r="AA20">
        <v>1</v>
      </c>
      <c r="AB20">
        <v>8</v>
      </c>
      <c r="AC20" t="str">
        <f>IF(COUNTIFS(Raw_data_01!A:A,$A20,Raw_data_01!E:E,8)&gt;0,AVERAGEIFS(Raw_data_01!F:F,Raw_data_01!A:A,$A20,Raw_data_01!E:E,8),"")</f>
        <v/>
      </c>
      <c r="AD20" t="str">
        <f>IF(COUNTIFS(Raw_data_01!A:A,$A20,Raw_data_01!E:E,8)&gt;0,SUMIFS(Raw_data_01!G:G,Raw_data_01!A:A,$A20,Raw_data_01!E:E,8),"")</f>
        <v/>
      </c>
      <c r="AE20" t="str">
        <f>IF(COUNTIFS(Raw_data_01!A:A,$A20,Raw_data_01!E:E,8)&gt;0,AVERAGEIFS(Raw_data_01!I:I,Raw_data_01!A:A,$A20,Raw_data_01!E:E,8),"")</f>
        <v/>
      </c>
      <c r="AF20" t="str">
        <f>IF(COUNTIFS(Raw_data_01!A:A,$A20,Raw_data_01!E:E,8)&gt;0,SUMIFS(Raw_data_01!J:J,Raw_data_01!A:A,$A20,Raw_data_01!E:E,8),"")</f>
        <v/>
      </c>
    </row>
    <row r="21" spans="1:32" x14ac:dyDescent="0.25">
      <c r="A21" t="s">
        <v>69</v>
      </c>
      <c r="B21" s="3" t="e">
        <f>IF(D20&lt;&gt;0, D20, IFERROR(INDEX(D3:D$20, MATCH(1, D3:D$20&lt;&gt;0, 0)), LOOKUP(2, 1/(D3:D$20&lt;&gt;0), D3:D$20)))</f>
        <v>#N/A</v>
      </c>
      <c r="C21" s="3"/>
      <c r="D21" s="3"/>
      <c r="F21">
        <v>1</v>
      </c>
      <c r="G21">
        <v>1</v>
      </c>
      <c r="H21" s="3" t="str">
        <f>IF(COUNTIFS(Raw_data_01!A:A,$A21,Raw_data_01!E:E,1)&gt;0,AVERAGEIFS(Raw_data_01!F:F,Raw_data_01!A:A,$A21,Raw_data_01!E:E,1),"")</f>
        <v/>
      </c>
      <c r="I21" t="str">
        <f>IF(COUNTIFS(Raw_data_01!A:A,$A21,Raw_data_01!E:E,1)&gt;0,SUMIFS(Raw_data_01!G:G,Raw_data_01!A:A,$A21,Raw_data_01!E:E,1),"")</f>
        <v/>
      </c>
      <c r="J21" s="3" t="str">
        <f>IF(COUNTIFS(Raw_data_01!A:A,$A21,Raw_data_01!E:E,1)&gt;0,AVERAGEIFS(Raw_data_01!I:I,Raw_data_01!A:A,$A21,Raw_data_01!E:E,1),"")</f>
        <v/>
      </c>
      <c r="K21" s="3" t="str">
        <f>IF(COUNTIFS(Raw_data_01!A:A,$A21,Raw_data_01!E:E,1)&gt;0,SUMIFS(Raw_data_01!J:J,Raw_data_01!A:A,$A21,Raw_data_01!E:E,1),"")</f>
        <v/>
      </c>
      <c r="M21">
        <v>1</v>
      </c>
      <c r="N21">
        <v>2</v>
      </c>
      <c r="O21" s="3" t="str">
        <f>IF(COUNTIFS(Raw_data_01!A:A,$A21,Raw_data_01!E:E,2)&gt;0,AVERAGEIFS(Raw_data_01!F:F,Raw_data_01!A:A,$A21,Raw_data_01!E:E,2),"")</f>
        <v/>
      </c>
      <c r="P21" t="str">
        <f>IF(COUNTIFS(Raw_data_01!A:A,$A21,Raw_data_01!E:E,2)&gt;0,SUMIFS(Raw_data_01!G:G,Raw_data_01!A:A,$A21,Raw_data_01!E:E,2),"")</f>
        <v/>
      </c>
      <c r="Q21" s="3" t="str">
        <f>IF(COUNTIFS(Raw_data_01!A:A,$A21,Raw_data_01!E:E,2)&gt;0,AVERAGEIFS(Raw_data_01!I:I,Raw_data_01!A:A,$A21,Raw_data_01!E:E,2),"")</f>
        <v/>
      </c>
      <c r="R21" s="3" t="str">
        <f>IF(COUNTIFS(Raw_data_01!A:A,$A21,Raw_data_01!E:E,2)&gt;0,SUMIFS(Raw_data_01!J:J,Raw_data_01!A:A,$A21,Raw_data_01!E:E,2),"")</f>
        <v/>
      </c>
      <c r="T21">
        <v>1</v>
      </c>
      <c r="U21">
        <v>3</v>
      </c>
      <c r="V21" s="3" t="str">
        <f>IF(COUNTIFS(Raw_data_01!A:A,$A21,Raw_data_01!E:E,3)&gt;0,AVERAGEIFS(Raw_data_01!F:F,Raw_data_01!A:A,$A21,Raw_data_01!E:E,3),"")</f>
        <v/>
      </c>
      <c r="W21" t="str">
        <f>IF(COUNTIFS(Raw_data_01!A:A,$A21,Raw_data_01!E:E,3)&gt;0,SUMIFS(Raw_data_01!G:G,Raw_data_01!A:A,$A21,Raw_data_01!E:E,3),"")</f>
        <v/>
      </c>
      <c r="X21" s="3" t="str">
        <f>IF(COUNTIFS(Raw_data_01!A:A,$A21,Raw_data_01!E:E,3)&gt;0,AVERAGEIFS(Raw_data_01!I:I,Raw_data_01!A:A,$A21,Raw_data_01!E:E,3),"")</f>
        <v/>
      </c>
      <c r="Y21" s="3" t="str">
        <f>IF(COUNTIFS(Raw_data_01!A:A,$A21,Raw_data_01!E:E,3)&gt;0,SUMIFS(Raw_data_01!J:J,Raw_data_01!A:A,$A21,Raw_data_01!E:E,3),"")</f>
        <v/>
      </c>
      <c r="AA21">
        <v>1</v>
      </c>
      <c r="AB21">
        <v>8</v>
      </c>
      <c r="AC21" t="str">
        <f>IF(COUNTIFS(Raw_data_01!A:A,$A21,Raw_data_01!E:E,8)&gt;0,AVERAGEIFS(Raw_data_01!F:F,Raw_data_01!A:A,$A21,Raw_data_01!E:E,8),"")</f>
        <v/>
      </c>
      <c r="AD21" t="str">
        <f>IF(COUNTIFS(Raw_data_01!A:A,$A21,Raw_data_01!E:E,8)&gt;0,SUMIFS(Raw_data_01!G:G,Raw_data_01!A:A,$A21,Raw_data_01!E:E,8),"")</f>
        <v/>
      </c>
      <c r="AE21" t="str">
        <f>IF(COUNTIFS(Raw_data_01!A:A,$A21,Raw_data_01!E:E,8)&gt;0,AVERAGEIFS(Raw_data_01!I:I,Raw_data_01!A:A,$A21,Raw_data_01!E:E,8),"")</f>
        <v/>
      </c>
      <c r="AF21" t="str">
        <f>IF(COUNTIFS(Raw_data_01!A:A,$A21,Raw_data_01!E:E,8)&gt;0,SUMIFS(Raw_data_01!J:J,Raw_data_01!A:A,$A21,Raw_data_01!E:E,8),"")</f>
        <v/>
      </c>
    </row>
    <row r="22" spans="1:32" x14ac:dyDescent="0.25">
      <c r="A22" t="s">
        <v>70</v>
      </c>
      <c r="B22" s="3" t="e">
        <f>IF(D21&lt;&gt;0, D21, IFERROR(INDEX(D3:D$21, MATCH(1, D3:D$21&lt;&gt;0, 0)), LOOKUP(2, 1/(D3:D$21&lt;&gt;0), D3:D$21)))</f>
        <v>#N/A</v>
      </c>
      <c r="C22" s="3"/>
      <c r="D22" s="3"/>
      <c r="F22">
        <v>1</v>
      </c>
      <c r="G22">
        <v>1</v>
      </c>
      <c r="H22" s="3" t="str">
        <f>IF(COUNTIFS(Raw_data_01!A:A,$A22,Raw_data_01!E:E,1)&gt;0,AVERAGEIFS(Raw_data_01!F:F,Raw_data_01!A:A,$A22,Raw_data_01!E:E,1),"")</f>
        <v/>
      </c>
      <c r="I22" t="str">
        <f>IF(COUNTIFS(Raw_data_01!A:A,$A22,Raw_data_01!E:E,1)&gt;0,SUMIFS(Raw_data_01!G:G,Raw_data_01!A:A,$A22,Raw_data_01!E:E,1),"")</f>
        <v/>
      </c>
      <c r="J22" s="3" t="str">
        <f>IF(COUNTIFS(Raw_data_01!A:A,$A22,Raw_data_01!E:E,1)&gt;0,AVERAGEIFS(Raw_data_01!I:I,Raw_data_01!A:A,$A22,Raw_data_01!E:E,1),"")</f>
        <v/>
      </c>
      <c r="K22" s="3" t="str">
        <f>IF(COUNTIFS(Raw_data_01!A:A,$A22,Raw_data_01!E:E,1)&gt;0,SUMIFS(Raw_data_01!J:J,Raw_data_01!A:A,$A22,Raw_data_01!E:E,1),"")</f>
        <v/>
      </c>
      <c r="M22">
        <v>1</v>
      </c>
      <c r="N22">
        <v>2</v>
      </c>
      <c r="O22" s="3" t="str">
        <f>IF(COUNTIFS(Raw_data_01!A:A,$A22,Raw_data_01!E:E,2)&gt;0,AVERAGEIFS(Raw_data_01!F:F,Raw_data_01!A:A,$A22,Raw_data_01!E:E,2),"")</f>
        <v/>
      </c>
      <c r="P22" t="str">
        <f>IF(COUNTIFS(Raw_data_01!A:A,$A22,Raw_data_01!E:E,2)&gt;0,SUMIFS(Raw_data_01!G:G,Raw_data_01!A:A,$A22,Raw_data_01!E:E,2),"")</f>
        <v/>
      </c>
      <c r="Q22" s="3" t="str">
        <f>IF(COUNTIFS(Raw_data_01!A:A,$A22,Raw_data_01!E:E,2)&gt;0,AVERAGEIFS(Raw_data_01!I:I,Raw_data_01!A:A,$A22,Raw_data_01!E:E,2),"")</f>
        <v/>
      </c>
      <c r="R22" s="3" t="str">
        <f>IF(COUNTIFS(Raw_data_01!A:A,$A22,Raw_data_01!E:E,2)&gt;0,SUMIFS(Raw_data_01!J:J,Raw_data_01!A:A,$A22,Raw_data_01!E:E,2),"")</f>
        <v/>
      </c>
      <c r="T22">
        <v>1</v>
      </c>
      <c r="U22">
        <v>3</v>
      </c>
      <c r="V22" s="3" t="str">
        <f>IF(COUNTIFS(Raw_data_01!A:A,$A22,Raw_data_01!E:E,3)&gt;0,AVERAGEIFS(Raw_data_01!F:F,Raw_data_01!A:A,$A22,Raw_data_01!E:E,3),"")</f>
        <v/>
      </c>
      <c r="W22" t="str">
        <f>IF(COUNTIFS(Raw_data_01!A:A,$A22,Raw_data_01!E:E,3)&gt;0,SUMIFS(Raw_data_01!G:G,Raw_data_01!A:A,$A22,Raw_data_01!E:E,3),"")</f>
        <v/>
      </c>
      <c r="X22" s="3" t="str">
        <f>IF(COUNTIFS(Raw_data_01!A:A,$A22,Raw_data_01!E:E,3)&gt;0,AVERAGEIFS(Raw_data_01!I:I,Raw_data_01!A:A,$A22,Raw_data_01!E:E,3),"")</f>
        <v/>
      </c>
      <c r="Y22" s="3" t="str">
        <f>IF(COUNTIFS(Raw_data_01!A:A,$A22,Raw_data_01!E:E,3)&gt;0,SUMIFS(Raw_data_01!J:J,Raw_data_01!A:A,$A22,Raw_data_01!E:E,3),"")</f>
        <v/>
      </c>
      <c r="AA22">
        <v>1</v>
      </c>
      <c r="AB22">
        <v>8</v>
      </c>
      <c r="AC22" t="str">
        <f>IF(COUNTIFS(Raw_data_01!A:A,$A22,Raw_data_01!E:E,8)&gt;0,AVERAGEIFS(Raw_data_01!F:F,Raw_data_01!A:A,$A22,Raw_data_01!E:E,8),"")</f>
        <v/>
      </c>
      <c r="AD22" t="str">
        <f>IF(COUNTIFS(Raw_data_01!A:A,$A22,Raw_data_01!E:E,8)&gt;0,SUMIFS(Raw_data_01!G:G,Raw_data_01!A:A,$A22,Raw_data_01!E:E,8),"")</f>
        <v/>
      </c>
      <c r="AE22" t="str">
        <f>IF(COUNTIFS(Raw_data_01!A:A,$A22,Raw_data_01!E:E,8)&gt;0,AVERAGEIFS(Raw_data_01!I:I,Raw_data_01!A:A,$A22,Raw_data_01!E:E,8),"")</f>
        <v/>
      </c>
      <c r="AF22" t="str">
        <f>IF(COUNTIFS(Raw_data_01!A:A,$A22,Raw_data_01!E:E,8)&gt;0,SUMIFS(Raw_data_01!J:J,Raw_data_01!A:A,$A22,Raw_data_01!E:E,8),"")</f>
        <v/>
      </c>
    </row>
    <row r="23" spans="1:32" x14ac:dyDescent="0.25">
      <c r="A23" t="s">
        <v>71</v>
      </c>
      <c r="B23" s="3" t="e">
        <f>IF(D22&lt;&gt;0, D22, IFERROR(INDEX(D3:D$22, MATCH(1, D3:D$22&lt;&gt;0, 0)), LOOKUP(2, 1/(D3:D$22&lt;&gt;0), D3:D$22)))</f>
        <v>#N/A</v>
      </c>
      <c r="C23" s="3"/>
      <c r="D23" s="3"/>
      <c r="F23">
        <v>1</v>
      </c>
      <c r="G23">
        <v>1</v>
      </c>
      <c r="H23" s="3" t="str">
        <f>IF(COUNTIFS(Raw_data_01!A:A,$A23,Raw_data_01!E:E,1)&gt;0,AVERAGEIFS(Raw_data_01!F:F,Raw_data_01!A:A,$A23,Raw_data_01!E:E,1),"")</f>
        <v/>
      </c>
      <c r="I23" t="str">
        <f>IF(COUNTIFS(Raw_data_01!A:A,$A23,Raw_data_01!E:E,1)&gt;0,SUMIFS(Raw_data_01!G:G,Raw_data_01!A:A,$A23,Raw_data_01!E:E,1),"")</f>
        <v/>
      </c>
      <c r="J23" s="3" t="str">
        <f>IF(COUNTIFS(Raw_data_01!A:A,$A23,Raw_data_01!E:E,1)&gt;0,AVERAGEIFS(Raw_data_01!I:I,Raw_data_01!A:A,$A23,Raw_data_01!E:E,1),"")</f>
        <v/>
      </c>
      <c r="K23" s="3" t="str">
        <f>IF(COUNTIFS(Raw_data_01!A:A,$A23,Raw_data_01!E:E,1)&gt;0,SUMIFS(Raw_data_01!J:J,Raw_data_01!A:A,$A23,Raw_data_01!E:E,1),"")</f>
        <v/>
      </c>
      <c r="M23">
        <v>1</v>
      </c>
      <c r="N23">
        <v>2</v>
      </c>
      <c r="O23" s="3" t="str">
        <f>IF(COUNTIFS(Raw_data_01!A:A,$A23,Raw_data_01!E:E,2)&gt;0,AVERAGEIFS(Raw_data_01!F:F,Raw_data_01!A:A,$A23,Raw_data_01!E:E,2),"")</f>
        <v/>
      </c>
      <c r="P23" t="str">
        <f>IF(COUNTIFS(Raw_data_01!A:A,$A23,Raw_data_01!E:E,2)&gt;0,SUMIFS(Raw_data_01!G:G,Raw_data_01!A:A,$A23,Raw_data_01!E:E,2),"")</f>
        <v/>
      </c>
      <c r="Q23" s="3" t="str">
        <f>IF(COUNTIFS(Raw_data_01!A:A,$A23,Raw_data_01!E:E,2)&gt;0,AVERAGEIFS(Raw_data_01!I:I,Raw_data_01!A:A,$A23,Raw_data_01!E:E,2),"")</f>
        <v/>
      </c>
      <c r="R23" s="3" t="str">
        <f>IF(COUNTIFS(Raw_data_01!A:A,$A23,Raw_data_01!E:E,2)&gt;0,SUMIFS(Raw_data_01!J:J,Raw_data_01!A:A,$A23,Raw_data_01!E:E,2),"")</f>
        <v/>
      </c>
      <c r="T23">
        <v>1</v>
      </c>
      <c r="U23">
        <v>3</v>
      </c>
      <c r="V23" s="3" t="str">
        <f>IF(COUNTIFS(Raw_data_01!A:A,$A23,Raw_data_01!E:E,3)&gt;0,AVERAGEIFS(Raw_data_01!F:F,Raw_data_01!A:A,$A23,Raw_data_01!E:E,3),"")</f>
        <v/>
      </c>
      <c r="W23" t="str">
        <f>IF(COUNTIFS(Raw_data_01!A:A,$A23,Raw_data_01!E:E,3)&gt;0,SUMIFS(Raw_data_01!G:G,Raw_data_01!A:A,$A23,Raw_data_01!E:E,3),"")</f>
        <v/>
      </c>
      <c r="X23" s="3" t="str">
        <f>IF(COUNTIFS(Raw_data_01!A:A,$A23,Raw_data_01!E:E,3)&gt;0,AVERAGEIFS(Raw_data_01!I:I,Raw_data_01!A:A,$A23,Raw_data_01!E:E,3),"")</f>
        <v/>
      </c>
      <c r="Y23" s="3" t="str">
        <f>IF(COUNTIFS(Raw_data_01!A:A,$A23,Raw_data_01!E:E,3)&gt;0,SUMIFS(Raw_data_01!J:J,Raw_data_01!A:A,$A23,Raw_data_01!E:E,3),"")</f>
        <v/>
      </c>
      <c r="AA23">
        <v>1</v>
      </c>
      <c r="AB23">
        <v>8</v>
      </c>
      <c r="AC23" t="str">
        <f>IF(COUNTIFS(Raw_data_01!A:A,$A23,Raw_data_01!E:E,8)&gt;0,AVERAGEIFS(Raw_data_01!F:F,Raw_data_01!A:A,$A23,Raw_data_01!E:E,8),"")</f>
        <v/>
      </c>
      <c r="AD23" t="str">
        <f>IF(COUNTIFS(Raw_data_01!A:A,$A23,Raw_data_01!E:E,8)&gt;0,SUMIFS(Raw_data_01!G:G,Raw_data_01!A:A,$A23,Raw_data_01!E:E,8),"")</f>
        <v/>
      </c>
      <c r="AE23" t="str">
        <f>IF(COUNTIFS(Raw_data_01!A:A,$A23,Raw_data_01!E:E,8)&gt;0,AVERAGEIFS(Raw_data_01!I:I,Raw_data_01!A:A,$A23,Raw_data_01!E:E,8),"")</f>
        <v/>
      </c>
      <c r="AF23" t="str">
        <f>IF(COUNTIFS(Raw_data_01!A:A,$A23,Raw_data_01!E:E,8)&gt;0,SUMIFS(Raw_data_01!J:J,Raw_data_01!A:A,$A23,Raw_data_01!E:E,8),"")</f>
        <v/>
      </c>
    </row>
    <row r="24" spans="1:32" x14ac:dyDescent="0.25">
      <c r="A24" t="s">
        <v>72</v>
      </c>
      <c r="B24" s="3" t="e">
        <f>IF(D23&lt;&gt;0, D23, IFERROR(INDEX(D3:D$23, MATCH(1, D3:D$23&lt;&gt;0, 0)), LOOKUP(2, 1/(D3:D$23&lt;&gt;0), D3:D$23)))</f>
        <v>#N/A</v>
      </c>
      <c r="C24" s="3"/>
      <c r="D24" s="3"/>
      <c r="F24">
        <v>1</v>
      </c>
      <c r="G24">
        <v>1</v>
      </c>
      <c r="H24" s="3" t="str">
        <f>IF(COUNTIFS(Raw_data_01!A:A,$A24,Raw_data_01!E:E,1)&gt;0,AVERAGEIFS(Raw_data_01!F:F,Raw_data_01!A:A,$A24,Raw_data_01!E:E,1),"")</f>
        <v/>
      </c>
      <c r="I24" t="str">
        <f>IF(COUNTIFS(Raw_data_01!A:A,$A24,Raw_data_01!E:E,1)&gt;0,SUMIFS(Raw_data_01!G:G,Raw_data_01!A:A,$A24,Raw_data_01!E:E,1),"")</f>
        <v/>
      </c>
      <c r="J24" s="3" t="str">
        <f>IF(COUNTIFS(Raw_data_01!A:A,$A24,Raw_data_01!E:E,1)&gt;0,AVERAGEIFS(Raw_data_01!I:I,Raw_data_01!A:A,$A24,Raw_data_01!E:E,1),"")</f>
        <v/>
      </c>
      <c r="K24" s="3" t="str">
        <f>IF(COUNTIFS(Raw_data_01!A:A,$A24,Raw_data_01!E:E,1)&gt;0,SUMIFS(Raw_data_01!J:J,Raw_data_01!A:A,$A24,Raw_data_01!E:E,1),"")</f>
        <v/>
      </c>
      <c r="M24">
        <v>1</v>
      </c>
      <c r="N24">
        <v>2</v>
      </c>
      <c r="O24" s="3" t="str">
        <f>IF(COUNTIFS(Raw_data_01!A:A,$A24,Raw_data_01!E:E,2)&gt;0,AVERAGEIFS(Raw_data_01!F:F,Raw_data_01!A:A,$A24,Raw_data_01!E:E,2),"")</f>
        <v/>
      </c>
      <c r="P24" t="str">
        <f>IF(COUNTIFS(Raw_data_01!A:A,$A24,Raw_data_01!E:E,2)&gt;0,SUMIFS(Raw_data_01!G:G,Raw_data_01!A:A,$A24,Raw_data_01!E:E,2),"")</f>
        <v/>
      </c>
      <c r="Q24" s="3" t="str">
        <f>IF(COUNTIFS(Raw_data_01!A:A,$A24,Raw_data_01!E:E,2)&gt;0,AVERAGEIFS(Raw_data_01!I:I,Raw_data_01!A:A,$A24,Raw_data_01!E:E,2),"")</f>
        <v/>
      </c>
      <c r="R24" s="3" t="str">
        <f>IF(COUNTIFS(Raw_data_01!A:A,$A24,Raw_data_01!E:E,2)&gt;0,SUMIFS(Raw_data_01!J:J,Raw_data_01!A:A,$A24,Raw_data_01!E:E,2),"")</f>
        <v/>
      </c>
      <c r="T24">
        <v>1</v>
      </c>
      <c r="U24">
        <v>3</v>
      </c>
      <c r="V24" s="3" t="str">
        <f>IF(COUNTIFS(Raw_data_01!A:A,$A24,Raw_data_01!E:E,3)&gt;0,AVERAGEIFS(Raw_data_01!F:F,Raw_data_01!A:A,$A24,Raw_data_01!E:E,3),"")</f>
        <v/>
      </c>
      <c r="W24" t="str">
        <f>IF(COUNTIFS(Raw_data_01!A:A,$A24,Raw_data_01!E:E,3)&gt;0,SUMIFS(Raw_data_01!G:G,Raw_data_01!A:A,$A24,Raw_data_01!E:E,3),"")</f>
        <v/>
      </c>
      <c r="X24" s="3" t="str">
        <f>IF(COUNTIFS(Raw_data_01!A:A,$A24,Raw_data_01!E:E,3)&gt;0,AVERAGEIFS(Raw_data_01!I:I,Raw_data_01!A:A,$A24,Raw_data_01!E:E,3),"")</f>
        <v/>
      </c>
      <c r="Y24" s="3" t="str">
        <f>IF(COUNTIFS(Raw_data_01!A:A,$A24,Raw_data_01!E:E,3)&gt;0,SUMIFS(Raw_data_01!J:J,Raw_data_01!A:A,$A24,Raw_data_01!E:E,3),"")</f>
        <v/>
      </c>
      <c r="AA24">
        <v>1</v>
      </c>
      <c r="AB24">
        <v>8</v>
      </c>
      <c r="AC24" t="str">
        <f>IF(COUNTIFS(Raw_data_01!A:A,$A24,Raw_data_01!E:E,8)&gt;0,AVERAGEIFS(Raw_data_01!F:F,Raw_data_01!A:A,$A24,Raw_data_01!E:E,8),"")</f>
        <v/>
      </c>
      <c r="AD24" t="str">
        <f>IF(COUNTIFS(Raw_data_01!A:A,$A24,Raw_data_01!E:E,8)&gt;0,SUMIFS(Raw_data_01!G:G,Raw_data_01!A:A,$A24,Raw_data_01!E:E,8),"")</f>
        <v/>
      </c>
      <c r="AE24" t="str">
        <f>IF(COUNTIFS(Raw_data_01!A:A,$A24,Raw_data_01!E:E,8)&gt;0,AVERAGEIFS(Raw_data_01!I:I,Raw_data_01!A:A,$A24,Raw_data_01!E:E,8),"")</f>
        <v/>
      </c>
      <c r="AF24" t="str">
        <f>IF(COUNTIFS(Raw_data_01!A:A,$A24,Raw_data_01!E:E,8)&gt;0,SUMIFS(Raw_data_01!J:J,Raw_data_01!A:A,$A24,Raw_data_01!E:E,8),"")</f>
        <v/>
      </c>
    </row>
    <row r="25" spans="1:32" x14ac:dyDescent="0.25">
      <c r="A25" t="s">
        <v>73</v>
      </c>
      <c r="B25" s="3" t="e">
        <f>IF(D24&lt;&gt;0, D24, IFERROR(INDEX(D3:D$24, MATCH(1, D3:D$24&lt;&gt;0, 0)), LOOKUP(2, 1/(D3:D$24&lt;&gt;0), D3:D$24)))</f>
        <v>#N/A</v>
      </c>
      <c r="C25" s="3"/>
      <c r="D25" s="3"/>
      <c r="F25">
        <v>1</v>
      </c>
      <c r="G25">
        <v>1</v>
      </c>
      <c r="H25" s="3" t="str">
        <f>IF(COUNTIFS(Raw_data_01!A:A,$A25,Raw_data_01!E:E,1)&gt;0,AVERAGEIFS(Raw_data_01!F:F,Raw_data_01!A:A,$A25,Raw_data_01!E:E,1),"")</f>
        <v/>
      </c>
      <c r="I25" t="str">
        <f>IF(COUNTIFS(Raw_data_01!A:A,$A25,Raw_data_01!E:E,1)&gt;0,SUMIFS(Raw_data_01!G:G,Raw_data_01!A:A,$A25,Raw_data_01!E:E,1),"")</f>
        <v/>
      </c>
      <c r="J25" s="3" t="str">
        <f>IF(COUNTIFS(Raw_data_01!A:A,$A25,Raw_data_01!E:E,1)&gt;0,AVERAGEIFS(Raw_data_01!I:I,Raw_data_01!A:A,$A25,Raw_data_01!E:E,1),"")</f>
        <v/>
      </c>
      <c r="K25" s="3" t="str">
        <f>IF(COUNTIFS(Raw_data_01!A:A,$A25,Raw_data_01!E:E,1)&gt;0,SUMIFS(Raw_data_01!J:J,Raw_data_01!A:A,$A25,Raw_data_01!E:E,1),"")</f>
        <v/>
      </c>
      <c r="M25">
        <v>1</v>
      </c>
      <c r="N25">
        <v>2</v>
      </c>
      <c r="O25" s="3" t="str">
        <f>IF(COUNTIFS(Raw_data_01!A:A,$A25,Raw_data_01!E:E,2)&gt;0,AVERAGEIFS(Raw_data_01!F:F,Raw_data_01!A:A,$A25,Raw_data_01!E:E,2),"")</f>
        <v/>
      </c>
      <c r="P25" t="str">
        <f>IF(COUNTIFS(Raw_data_01!A:A,$A25,Raw_data_01!E:E,2)&gt;0,SUMIFS(Raw_data_01!G:G,Raw_data_01!A:A,$A25,Raw_data_01!E:E,2),"")</f>
        <v/>
      </c>
      <c r="Q25" s="3" t="str">
        <f>IF(COUNTIFS(Raw_data_01!A:A,$A25,Raw_data_01!E:E,2)&gt;0,AVERAGEIFS(Raw_data_01!I:I,Raw_data_01!A:A,$A25,Raw_data_01!E:E,2),"")</f>
        <v/>
      </c>
      <c r="R25" s="3" t="str">
        <f>IF(COUNTIFS(Raw_data_01!A:A,$A25,Raw_data_01!E:E,2)&gt;0,SUMIFS(Raw_data_01!J:J,Raw_data_01!A:A,$A25,Raw_data_01!E:E,2),"")</f>
        <v/>
      </c>
      <c r="T25">
        <v>1</v>
      </c>
      <c r="U25">
        <v>3</v>
      </c>
      <c r="V25" s="3" t="str">
        <f>IF(COUNTIFS(Raw_data_01!A:A,$A25,Raw_data_01!E:E,3)&gt;0,AVERAGEIFS(Raw_data_01!F:F,Raw_data_01!A:A,$A25,Raw_data_01!E:E,3),"")</f>
        <v/>
      </c>
      <c r="W25" t="str">
        <f>IF(COUNTIFS(Raw_data_01!A:A,$A25,Raw_data_01!E:E,3)&gt;0,SUMIFS(Raw_data_01!G:G,Raw_data_01!A:A,$A25,Raw_data_01!E:E,3),"")</f>
        <v/>
      </c>
      <c r="X25" s="3" t="str">
        <f>IF(COUNTIFS(Raw_data_01!A:A,$A25,Raw_data_01!E:E,3)&gt;0,AVERAGEIFS(Raw_data_01!I:I,Raw_data_01!A:A,$A25,Raw_data_01!E:E,3),"")</f>
        <v/>
      </c>
      <c r="Y25" s="3" t="str">
        <f>IF(COUNTIFS(Raw_data_01!A:A,$A25,Raw_data_01!E:E,3)&gt;0,SUMIFS(Raw_data_01!J:J,Raw_data_01!A:A,$A25,Raw_data_01!E:E,3),"")</f>
        <v/>
      </c>
      <c r="AA25">
        <v>1</v>
      </c>
      <c r="AB25">
        <v>8</v>
      </c>
      <c r="AC25" t="str">
        <f>IF(COUNTIFS(Raw_data_01!A:A,$A25,Raw_data_01!E:E,8)&gt;0,AVERAGEIFS(Raw_data_01!F:F,Raw_data_01!A:A,$A25,Raw_data_01!E:E,8),"")</f>
        <v/>
      </c>
      <c r="AD25" t="str">
        <f>IF(COUNTIFS(Raw_data_01!A:A,$A25,Raw_data_01!E:E,8)&gt;0,SUMIFS(Raw_data_01!G:G,Raw_data_01!A:A,$A25,Raw_data_01!E:E,8),"")</f>
        <v/>
      </c>
      <c r="AE25" t="str">
        <f>IF(COUNTIFS(Raw_data_01!A:A,$A25,Raw_data_01!E:E,8)&gt;0,AVERAGEIFS(Raw_data_01!I:I,Raw_data_01!A:A,$A25,Raw_data_01!E:E,8),"")</f>
        <v/>
      </c>
      <c r="AF25" t="str">
        <f>IF(COUNTIFS(Raw_data_01!A:A,$A25,Raw_data_01!E:E,8)&gt;0,SUMIFS(Raw_data_01!J:J,Raw_data_01!A:A,$A25,Raw_data_01!E:E,8),"")</f>
        <v/>
      </c>
    </row>
    <row r="26" spans="1:32" x14ac:dyDescent="0.25">
      <c r="A26" t="s">
        <v>74</v>
      </c>
      <c r="B26" s="3" t="e">
        <f>IF(D25&lt;&gt;0, D25, IFERROR(INDEX(D3:D$25, MATCH(1, D3:D$25&lt;&gt;0, 0)), LOOKUP(2, 1/(D3:D$25&lt;&gt;0), D3:D$25)))</f>
        <v>#N/A</v>
      </c>
      <c r="C26" s="3"/>
      <c r="D26" s="3"/>
      <c r="F26">
        <v>1</v>
      </c>
      <c r="G26">
        <v>1</v>
      </c>
      <c r="H26" s="3" t="str">
        <f>IF(COUNTIFS(Raw_data_01!A:A,$A26,Raw_data_01!E:E,1)&gt;0,AVERAGEIFS(Raw_data_01!F:F,Raw_data_01!A:A,$A26,Raw_data_01!E:E,1),"")</f>
        <v/>
      </c>
      <c r="I26" t="str">
        <f>IF(COUNTIFS(Raw_data_01!A:A,$A26,Raw_data_01!E:E,1)&gt;0,SUMIFS(Raw_data_01!G:G,Raw_data_01!A:A,$A26,Raw_data_01!E:E,1),"")</f>
        <v/>
      </c>
      <c r="J26" s="3" t="str">
        <f>IF(COUNTIFS(Raw_data_01!A:A,$A26,Raw_data_01!E:E,1)&gt;0,AVERAGEIFS(Raw_data_01!I:I,Raw_data_01!A:A,$A26,Raw_data_01!E:E,1),"")</f>
        <v/>
      </c>
      <c r="K26" s="3" t="str">
        <f>IF(COUNTIFS(Raw_data_01!A:A,$A26,Raw_data_01!E:E,1)&gt;0,SUMIFS(Raw_data_01!J:J,Raw_data_01!A:A,$A26,Raw_data_01!E:E,1),"")</f>
        <v/>
      </c>
      <c r="M26">
        <v>1</v>
      </c>
      <c r="N26">
        <v>2</v>
      </c>
      <c r="O26" s="3" t="str">
        <f>IF(COUNTIFS(Raw_data_01!A:A,$A26,Raw_data_01!E:E,2)&gt;0,AVERAGEIFS(Raw_data_01!F:F,Raw_data_01!A:A,$A26,Raw_data_01!E:E,2),"")</f>
        <v/>
      </c>
      <c r="P26" t="str">
        <f>IF(COUNTIFS(Raw_data_01!A:A,$A26,Raw_data_01!E:E,2)&gt;0,SUMIFS(Raw_data_01!G:G,Raw_data_01!A:A,$A26,Raw_data_01!E:E,2),"")</f>
        <v/>
      </c>
      <c r="Q26" s="3" t="str">
        <f>IF(COUNTIFS(Raw_data_01!A:A,$A26,Raw_data_01!E:E,2)&gt;0,AVERAGEIFS(Raw_data_01!I:I,Raw_data_01!A:A,$A26,Raw_data_01!E:E,2),"")</f>
        <v/>
      </c>
      <c r="R26" s="3" t="str">
        <f>IF(COUNTIFS(Raw_data_01!A:A,$A26,Raw_data_01!E:E,2)&gt;0,SUMIFS(Raw_data_01!J:J,Raw_data_01!A:A,$A26,Raw_data_01!E:E,2),"")</f>
        <v/>
      </c>
      <c r="T26">
        <v>1</v>
      </c>
      <c r="U26">
        <v>3</v>
      </c>
      <c r="V26" s="3" t="str">
        <f>IF(COUNTIFS(Raw_data_01!A:A,$A26,Raw_data_01!E:E,3)&gt;0,AVERAGEIFS(Raw_data_01!F:F,Raw_data_01!A:A,$A26,Raw_data_01!E:E,3),"")</f>
        <v/>
      </c>
      <c r="W26" t="str">
        <f>IF(COUNTIFS(Raw_data_01!A:A,$A26,Raw_data_01!E:E,3)&gt;0,SUMIFS(Raw_data_01!G:G,Raw_data_01!A:A,$A26,Raw_data_01!E:E,3),"")</f>
        <v/>
      </c>
      <c r="X26" s="3" t="str">
        <f>IF(COUNTIFS(Raw_data_01!A:A,$A26,Raw_data_01!E:E,3)&gt;0,AVERAGEIFS(Raw_data_01!I:I,Raw_data_01!A:A,$A26,Raw_data_01!E:E,3),"")</f>
        <v/>
      </c>
      <c r="Y26" s="3" t="str">
        <f>IF(COUNTIFS(Raw_data_01!A:A,$A26,Raw_data_01!E:E,3)&gt;0,SUMIFS(Raw_data_01!J:J,Raw_data_01!A:A,$A26,Raw_data_01!E:E,3),"")</f>
        <v/>
      </c>
      <c r="AA26">
        <v>1</v>
      </c>
      <c r="AB26">
        <v>8</v>
      </c>
      <c r="AC26" t="str">
        <f>IF(COUNTIFS(Raw_data_01!A:A,$A26,Raw_data_01!E:E,8)&gt;0,AVERAGEIFS(Raw_data_01!F:F,Raw_data_01!A:A,$A26,Raw_data_01!E:E,8),"")</f>
        <v/>
      </c>
      <c r="AD26" t="str">
        <f>IF(COUNTIFS(Raw_data_01!A:A,$A26,Raw_data_01!E:E,8)&gt;0,SUMIFS(Raw_data_01!G:G,Raw_data_01!A:A,$A26,Raw_data_01!E:E,8),"")</f>
        <v/>
      </c>
      <c r="AE26" t="str">
        <f>IF(COUNTIFS(Raw_data_01!A:A,$A26,Raw_data_01!E:E,8)&gt;0,AVERAGEIFS(Raw_data_01!I:I,Raw_data_01!A:A,$A26,Raw_data_01!E:E,8),"")</f>
        <v/>
      </c>
      <c r="AF26" t="str">
        <f>IF(COUNTIFS(Raw_data_01!A:A,$A26,Raw_data_01!E:E,8)&gt;0,SUMIFS(Raw_data_01!J:J,Raw_data_01!A:A,$A26,Raw_data_01!E:E,8),"")</f>
        <v/>
      </c>
    </row>
    <row r="27" spans="1:32" x14ac:dyDescent="0.25">
      <c r="A27" t="s">
        <v>75</v>
      </c>
      <c r="B27" s="3" t="e">
        <f>IF(D26&lt;&gt;0, D26, IFERROR(INDEX(D3:D$26, MATCH(1, D3:D$26&lt;&gt;0, 0)), LOOKUP(2, 1/(D3:D$26&lt;&gt;0), D3:D$26)))</f>
        <v>#N/A</v>
      </c>
      <c r="C27" s="3"/>
      <c r="D27" s="3"/>
      <c r="F27">
        <v>1</v>
      </c>
      <c r="G27">
        <v>1</v>
      </c>
      <c r="H27" s="3" t="str">
        <f>IF(COUNTIFS(Raw_data_01!A:A,$A27,Raw_data_01!E:E,1)&gt;0,AVERAGEIFS(Raw_data_01!F:F,Raw_data_01!A:A,$A27,Raw_data_01!E:E,1),"")</f>
        <v/>
      </c>
      <c r="I27" t="str">
        <f>IF(COUNTIFS(Raw_data_01!A:A,$A27,Raw_data_01!E:E,1)&gt;0,SUMIFS(Raw_data_01!G:G,Raw_data_01!A:A,$A27,Raw_data_01!E:E,1),"")</f>
        <v/>
      </c>
      <c r="J27" s="3" t="str">
        <f>IF(COUNTIFS(Raw_data_01!A:A,$A27,Raw_data_01!E:E,1)&gt;0,AVERAGEIFS(Raw_data_01!I:I,Raw_data_01!A:A,$A27,Raw_data_01!E:E,1),"")</f>
        <v/>
      </c>
      <c r="K27" s="3" t="str">
        <f>IF(COUNTIFS(Raw_data_01!A:A,$A27,Raw_data_01!E:E,1)&gt;0,SUMIFS(Raw_data_01!J:J,Raw_data_01!A:A,$A27,Raw_data_01!E:E,1),"")</f>
        <v/>
      </c>
      <c r="M27">
        <v>1</v>
      </c>
      <c r="N27">
        <v>2</v>
      </c>
      <c r="O27" s="3" t="str">
        <f>IF(COUNTIFS(Raw_data_01!A:A,$A27,Raw_data_01!E:E,2)&gt;0,AVERAGEIFS(Raw_data_01!F:F,Raw_data_01!A:A,$A27,Raw_data_01!E:E,2),"")</f>
        <v/>
      </c>
      <c r="P27" t="str">
        <f>IF(COUNTIFS(Raw_data_01!A:A,$A27,Raw_data_01!E:E,2)&gt;0,SUMIFS(Raw_data_01!G:G,Raw_data_01!A:A,$A27,Raw_data_01!E:E,2),"")</f>
        <v/>
      </c>
      <c r="Q27" s="3" t="str">
        <f>IF(COUNTIFS(Raw_data_01!A:A,$A27,Raw_data_01!E:E,2)&gt;0,AVERAGEIFS(Raw_data_01!I:I,Raw_data_01!A:A,$A27,Raw_data_01!E:E,2),"")</f>
        <v/>
      </c>
      <c r="R27" s="3" t="str">
        <f>IF(COUNTIFS(Raw_data_01!A:A,$A27,Raw_data_01!E:E,2)&gt;0,SUMIFS(Raw_data_01!J:J,Raw_data_01!A:A,$A27,Raw_data_01!E:E,2),"")</f>
        <v/>
      </c>
      <c r="T27">
        <v>1</v>
      </c>
      <c r="U27">
        <v>3</v>
      </c>
      <c r="V27" s="3" t="str">
        <f>IF(COUNTIFS(Raw_data_01!A:A,$A27,Raw_data_01!E:E,3)&gt;0,AVERAGEIFS(Raw_data_01!F:F,Raw_data_01!A:A,$A27,Raw_data_01!E:E,3),"")</f>
        <v/>
      </c>
      <c r="W27" t="str">
        <f>IF(COUNTIFS(Raw_data_01!A:A,$A27,Raw_data_01!E:E,3)&gt;0,SUMIFS(Raw_data_01!G:G,Raw_data_01!A:A,$A27,Raw_data_01!E:E,3),"")</f>
        <v/>
      </c>
      <c r="X27" s="3" t="str">
        <f>IF(COUNTIFS(Raw_data_01!A:A,$A27,Raw_data_01!E:E,3)&gt;0,AVERAGEIFS(Raw_data_01!I:I,Raw_data_01!A:A,$A27,Raw_data_01!E:E,3),"")</f>
        <v/>
      </c>
      <c r="Y27" s="3" t="str">
        <f>IF(COUNTIFS(Raw_data_01!A:A,$A27,Raw_data_01!E:E,3)&gt;0,SUMIFS(Raw_data_01!J:J,Raw_data_01!A:A,$A27,Raw_data_01!E:E,3),"")</f>
        <v/>
      </c>
      <c r="AA27">
        <v>1</v>
      </c>
      <c r="AB27">
        <v>8</v>
      </c>
      <c r="AC27" t="str">
        <f>IF(COUNTIFS(Raw_data_01!A:A,$A27,Raw_data_01!E:E,8)&gt;0,AVERAGEIFS(Raw_data_01!F:F,Raw_data_01!A:A,$A27,Raw_data_01!E:E,8),"")</f>
        <v/>
      </c>
      <c r="AD27" t="str">
        <f>IF(COUNTIFS(Raw_data_01!A:A,$A27,Raw_data_01!E:E,8)&gt;0,SUMIFS(Raw_data_01!G:G,Raw_data_01!A:A,$A27,Raw_data_01!E:E,8),"")</f>
        <v/>
      </c>
      <c r="AE27" t="str">
        <f>IF(COUNTIFS(Raw_data_01!A:A,$A27,Raw_data_01!E:E,8)&gt;0,AVERAGEIFS(Raw_data_01!I:I,Raw_data_01!A:A,$A27,Raw_data_01!E:E,8),"")</f>
        <v/>
      </c>
      <c r="AF27" t="str">
        <f>IF(COUNTIFS(Raw_data_01!A:A,$A27,Raw_data_01!E:E,8)&gt;0,SUMIFS(Raw_data_01!J:J,Raw_data_01!A:A,$A27,Raw_data_01!E:E,8),"")</f>
        <v/>
      </c>
    </row>
    <row r="28" spans="1:32" x14ac:dyDescent="0.25">
      <c r="A28" t="s">
        <v>76</v>
      </c>
      <c r="B28" s="3" t="e">
        <f>IF(D27&lt;&gt;0, D27, IFERROR(INDEX(D3:D$27, MATCH(1, D3:D$27&lt;&gt;0, 0)), LOOKUP(2, 1/(D3:D$27&lt;&gt;0), D3:D$27)))</f>
        <v>#N/A</v>
      </c>
      <c r="C28" s="3"/>
      <c r="D28" s="3"/>
      <c r="F28">
        <v>1</v>
      </c>
      <c r="G28">
        <v>1</v>
      </c>
      <c r="H28" s="3" t="str">
        <f>IF(COUNTIFS(Raw_data_01!A:A,$A28,Raw_data_01!E:E,1)&gt;0,AVERAGEIFS(Raw_data_01!F:F,Raw_data_01!A:A,$A28,Raw_data_01!E:E,1),"")</f>
        <v/>
      </c>
      <c r="I28" t="str">
        <f>IF(COUNTIFS(Raw_data_01!A:A,$A28,Raw_data_01!E:E,1)&gt;0,SUMIFS(Raw_data_01!G:G,Raw_data_01!A:A,$A28,Raw_data_01!E:E,1),"")</f>
        <v/>
      </c>
      <c r="J28" s="3" t="str">
        <f>IF(COUNTIFS(Raw_data_01!A:A,$A28,Raw_data_01!E:E,1)&gt;0,AVERAGEIFS(Raw_data_01!I:I,Raw_data_01!A:A,$A28,Raw_data_01!E:E,1),"")</f>
        <v/>
      </c>
      <c r="K28" s="3" t="str">
        <f>IF(COUNTIFS(Raw_data_01!A:A,$A28,Raw_data_01!E:E,1)&gt;0,SUMIFS(Raw_data_01!J:J,Raw_data_01!A:A,$A28,Raw_data_01!E:E,1),"")</f>
        <v/>
      </c>
      <c r="M28">
        <v>1</v>
      </c>
      <c r="N28">
        <v>2</v>
      </c>
      <c r="O28" s="3" t="str">
        <f>IF(COUNTIFS(Raw_data_01!A:A,$A28,Raw_data_01!E:E,2)&gt;0,AVERAGEIFS(Raw_data_01!F:F,Raw_data_01!A:A,$A28,Raw_data_01!E:E,2),"")</f>
        <v/>
      </c>
      <c r="P28" t="str">
        <f>IF(COUNTIFS(Raw_data_01!A:A,$A28,Raw_data_01!E:E,2)&gt;0,SUMIFS(Raw_data_01!G:G,Raw_data_01!A:A,$A28,Raw_data_01!E:E,2),"")</f>
        <v/>
      </c>
      <c r="Q28" s="3" t="str">
        <f>IF(COUNTIFS(Raw_data_01!A:A,$A28,Raw_data_01!E:E,2)&gt;0,AVERAGEIFS(Raw_data_01!I:I,Raw_data_01!A:A,$A28,Raw_data_01!E:E,2),"")</f>
        <v/>
      </c>
      <c r="R28" s="3" t="str">
        <f>IF(COUNTIFS(Raw_data_01!A:A,$A28,Raw_data_01!E:E,2)&gt;0,SUMIFS(Raw_data_01!J:J,Raw_data_01!A:A,$A28,Raw_data_01!E:E,2),"")</f>
        <v/>
      </c>
      <c r="T28">
        <v>1</v>
      </c>
      <c r="U28">
        <v>3</v>
      </c>
      <c r="V28" s="3" t="str">
        <f>IF(COUNTIFS(Raw_data_01!A:A,$A28,Raw_data_01!E:E,3)&gt;0,AVERAGEIFS(Raw_data_01!F:F,Raw_data_01!A:A,$A28,Raw_data_01!E:E,3),"")</f>
        <v/>
      </c>
      <c r="W28" t="str">
        <f>IF(COUNTIFS(Raw_data_01!A:A,$A28,Raw_data_01!E:E,3)&gt;0,SUMIFS(Raw_data_01!G:G,Raw_data_01!A:A,$A28,Raw_data_01!E:E,3),"")</f>
        <v/>
      </c>
      <c r="X28" s="3" t="str">
        <f>IF(COUNTIFS(Raw_data_01!A:A,$A28,Raw_data_01!E:E,3)&gt;0,AVERAGEIFS(Raw_data_01!I:I,Raw_data_01!A:A,$A28,Raw_data_01!E:E,3),"")</f>
        <v/>
      </c>
      <c r="Y28" s="3" t="str">
        <f>IF(COUNTIFS(Raw_data_01!A:A,$A28,Raw_data_01!E:E,3)&gt;0,SUMIFS(Raw_data_01!J:J,Raw_data_01!A:A,$A28,Raw_data_01!E:E,3),"")</f>
        <v/>
      </c>
      <c r="AA28">
        <v>1</v>
      </c>
      <c r="AB28">
        <v>8</v>
      </c>
      <c r="AC28" t="str">
        <f>IF(COUNTIFS(Raw_data_01!A:A,$A28,Raw_data_01!E:E,8)&gt;0,AVERAGEIFS(Raw_data_01!F:F,Raw_data_01!A:A,$A28,Raw_data_01!E:E,8),"")</f>
        <v/>
      </c>
      <c r="AD28" t="str">
        <f>IF(COUNTIFS(Raw_data_01!A:A,$A28,Raw_data_01!E:E,8)&gt;0,SUMIFS(Raw_data_01!G:G,Raw_data_01!A:A,$A28,Raw_data_01!E:E,8),"")</f>
        <v/>
      </c>
      <c r="AE28" t="str">
        <f>IF(COUNTIFS(Raw_data_01!A:A,$A28,Raw_data_01!E:E,8)&gt;0,AVERAGEIFS(Raw_data_01!I:I,Raw_data_01!A:A,$A28,Raw_data_01!E:E,8),"")</f>
        <v/>
      </c>
      <c r="AF28" t="str">
        <f>IF(COUNTIFS(Raw_data_01!A:A,$A28,Raw_data_01!E:E,8)&gt;0,SUMIFS(Raw_data_01!J:J,Raw_data_01!A:A,$A28,Raw_data_01!E:E,8),"")</f>
        <v/>
      </c>
    </row>
    <row r="29" spans="1:32" x14ac:dyDescent="0.25">
      <c r="A29" t="s">
        <v>77</v>
      </c>
      <c r="B29" s="3" t="e">
        <f>IF(D28&lt;&gt;0, D28, IFERROR(INDEX(D3:D$28, MATCH(1, D3:D$28&lt;&gt;0, 0)), LOOKUP(2, 1/(D3:D$28&lt;&gt;0), D3:D$28)))</f>
        <v>#N/A</v>
      </c>
      <c r="C29" s="3"/>
      <c r="D29" s="3"/>
      <c r="F29">
        <v>1</v>
      </c>
      <c r="G29">
        <v>1</v>
      </c>
      <c r="H29" s="3" t="str">
        <f>IF(COUNTIFS(Raw_data_01!A:A,$A29,Raw_data_01!E:E,1)&gt;0,AVERAGEIFS(Raw_data_01!F:F,Raw_data_01!A:A,$A29,Raw_data_01!E:E,1),"")</f>
        <v/>
      </c>
      <c r="I29" t="str">
        <f>IF(COUNTIFS(Raw_data_01!A:A,$A29,Raw_data_01!E:E,1)&gt;0,SUMIFS(Raw_data_01!G:G,Raw_data_01!A:A,$A29,Raw_data_01!E:E,1),"")</f>
        <v/>
      </c>
      <c r="J29" s="3" t="str">
        <f>IF(COUNTIFS(Raw_data_01!A:A,$A29,Raw_data_01!E:E,1)&gt;0,AVERAGEIFS(Raw_data_01!I:I,Raw_data_01!A:A,$A29,Raw_data_01!E:E,1),"")</f>
        <v/>
      </c>
      <c r="K29" s="3" t="str">
        <f>IF(COUNTIFS(Raw_data_01!A:A,$A29,Raw_data_01!E:E,1)&gt;0,SUMIFS(Raw_data_01!J:J,Raw_data_01!A:A,$A29,Raw_data_01!E:E,1),"")</f>
        <v/>
      </c>
      <c r="M29">
        <v>1</v>
      </c>
      <c r="N29">
        <v>2</v>
      </c>
      <c r="O29" s="3" t="str">
        <f>IF(COUNTIFS(Raw_data_01!A:A,$A29,Raw_data_01!E:E,2)&gt;0,AVERAGEIFS(Raw_data_01!F:F,Raw_data_01!A:A,$A29,Raw_data_01!E:E,2),"")</f>
        <v/>
      </c>
      <c r="P29" t="str">
        <f>IF(COUNTIFS(Raw_data_01!A:A,$A29,Raw_data_01!E:E,2)&gt;0,SUMIFS(Raw_data_01!G:G,Raw_data_01!A:A,$A29,Raw_data_01!E:E,2),"")</f>
        <v/>
      </c>
      <c r="Q29" s="3" t="str">
        <f>IF(COUNTIFS(Raw_data_01!A:A,$A29,Raw_data_01!E:E,2)&gt;0,AVERAGEIFS(Raw_data_01!I:I,Raw_data_01!A:A,$A29,Raw_data_01!E:E,2),"")</f>
        <v/>
      </c>
      <c r="R29" s="3" t="str">
        <f>IF(COUNTIFS(Raw_data_01!A:A,$A29,Raw_data_01!E:E,2)&gt;0,SUMIFS(Raw_data_01!J:J,Raw_data_01!A:A,$A29,Raw_data_01!E:E,2),"")</f>
        <v/>
      </c>
      <c r="T29">
        <v>1</v>
      </c>
      <c r="U29">
        <v>3</v>
      </c>
      <c r="V29" s="3" t="str">
        <f>IF(COUNTIFS(Raw_data_01!A:A,$A29,Raw_data_01!E:E,3)&gt;0,AVERAGEIFS(Raw_data_01!F:F,Raw_data_01!A:A,$A29,Raw_data_01!E:E,3),"")</f>
        <v/>
      </c>
      <c r="W29" t="str">
        <f>IF(COUNTIFS(Raw_data_01!A:A,$A29,Raw_data_01!E:E,3)&gt;0,SUMIFS(Raw_data_01!G:G,Raw_data_01!A:A,$A29,Raw_data_01!E:E,3),"")</f>
        <v/>
      </c>
      <c r="X29" s="3" t="str">
        <f>IF(COUNTIFS(Raw_data_01!A:A,$A29,Raw_data_01!E:E,3)&gt;0,AVERAGEIFS(Raw_data_01!I:I,Raw_data_01!A:A,$A29,Raw_data_01!E:E,3),"")</f>
        <v/>
      </c>
      <c r="Y29" s="3" t="str">
        <f>IF(COUNTIFS(Raw_data_01!A:A,$A29,Raw_data_01!E:E,3)&gt;0,SUMIFS(Raw_data_01!J:J,Raw_data_01!A:A,$A29,Raw_data_01!E:E,3),"")</f>
        <v/>
      </c>
      <c r="AA29">
        <v>1</v>
      </c>
      <c r="AB29">
        <v>8</v>
      </c>
      <c r="AC29" t="str">
        <f>IF(COUNTIFS(Raw_data_01!A:A,$A29,Raw_data_01!E:E,8)&gt;0,AVERAGEIFS(Raw_data_01!F:F,Raw_data_01!A:A,$A29,Raw_data_01!E:E,8),"")</f>
        <v/>
      </c>
      <c r="AD29" t="str">
        <f>IF(COUNTIFS(Raw_data_01!A:A,$A29,Raw_data_01!E:E,8)&gt;0,SUMIFS(Raw_data_01!G:G,Raw_data_01!A:A,$A29,Raw_data_01!E:E,8),"")</f>
        <v/>
      </c>
      <c r="AE29" t="str">
        <f>IF(COUNTIFS(Raw_data_01!A:A,$A29,Raw_data_01!E:E,8)&gt;0,AVERAGEIFS(Raw_data_01!I:I,Raw_data_01!A:A,$A29,Raw_data_01!E:E,8),"")</f>
        <v/>
      </c>
      <c r="AF29" t="str">
        <f>IF(COUNTIFS(Raw_data_01!A:A,$A29,Raw_data_01!E:E,8)&gt;0,SUMIFS(Raw_data_01!J:J,Raw_data_01!A:A,$A29,Raw_data_01!E:E,8),"")</f>
        <v/>
      </c>
    </row>
    <row r="30" spans="1:32" x14ac:dyDescent="0.25">
      <c r="A30" t="s">
        <v>78</v>
      </c>
      <c r="B30" s="3" t="e">
        <f>IF(D29&lt;&gt;0, D29, IFERROR(INDEX(D3:D$29, MATCH(1, D3:D$29&lt;&gt;0, 0)), LOOKUP(2, 1/(D3:D$29&lt;&gt;0), D3:D$29)))</f>
        <v>#N/A</v>
      </c>
      <c r="C30" s="3"/>
      <c r="D30" s="3"/>
      <c r="F30">
        <v>1</v>
      </c>
      <c r="G30">
        <v>1</v>
      </c>
      <c r="H30" s="3" t="str">
        <f>IF(COUNTIFS(Raw_data_01!A:A,$A30,Raw_data_01!E:E,1)&gt;0,AVERAGEIFS(Raw_data_01!F:F,Raw_data_01!A:A,$A30,Raw_data_01!E:E,1),"")</f>
        <v/>
      </c>
      <c r="I30" t="str">
        <f>IF(COUNTIFS(Raw_data_01!A:A,$A30,Raw_data_01!E:E,1)&gt;0,SUMIFS(Raw_data_01!G:G,Raw_data_01!A:A,$A30,Raw_data_01!E:E,1),"")</f>
        <v/>
      </c>
      <c r="J30" s="3" t="str">
        <f>IF(COUNTIFS(Raw_data_01!A:A,$A30,Raw_data_01!E:E,1)&gt;0,AVERAGEIFS(Raw_data_01!I:I,Raw_data_01!A:A,$A30,Raw_data_01!E:E,1),"")</f>
        <v/>
      </c>
      <c r="K30" s="3" t="str">
        <f>IF(COUNTIFS(Raw_data_01!A:A,$A30,Raw_data_01!E:E,1)&gt;0,SUMIFS(Raw_data_01!J:J,Raw_data_01!A:A,$A30,Raw_data_01!E:E,1),"")</f>
        <v/>
      </c>
      <c r="M30">
        <v>1</v>
      </c>
      <c r="N30">
        <v>2</v>
      </c>
      <c r="O30" s="3" t="str">
        <f>IF(COUNTIFS(Raw_data_01!A:A,$A30,Raw_data_01!E:E,2)&gt;0,AVERAGEIFS(Raw_data_01!F:F,Raw_data_01!A:A,$A30,Raw_data_01!E:E,2),"")</f>
        <v/>
      </c>
      <c r="P30" t="str">
        <f>IF(COUNTIFS(Raw_data_01!A:A,$A30,Raw_data_01!E:E,2)&gt;0,SUMIFS(Raw_data_01!G:G,Raw_data_01!A:A,$A30,Raw_data_01!E:E,2),"")</f>
        <v/>
      </c>
      <c r="Q30" s="3" t="str">
        <f>IF(COUNTIFS(Raw_data_01!A:A,$A30,Raw_data_01!E:E,2)&gt;0,AVERAGEIFS(Raw_data_01!I:I,Raw_data_01!A:A,$A30,Raw_data_01!E:E,2),"")</f>
        <v/>
      </c>
      <c r="R30" s="3" t="str">
        <f>IF(COUNTIFS(Raw_data_01!A:A,$A30,Raw_data_01!E:E,2)&gt;0,SUMIFS(Raw_data_01!J:J,Raw_data_01!A:A,$A30,Raw_data_01!E:E,2),"")</f>
        <v/>
      </c>
      <c r="T30">
        <v>1</v>
      </c>
      <c r="U30">
        <v>3</v>
      </c>
      <c r="V30" s="3" t="str">
        <f>IF(COUNTIFS(Raw_data_01!A:A,$A30,Raw_data_01!E:E,3)&gt;0,AVERAGEIFS(Raw_data_01!F:F,Raw_data_01!A:A,$A30,Raw_data_01!E:E,3),"")</f>
        <v/>
      </c>
      <c r="W30" t="str">
        <f>IF(COUNTIFS(Raw_data_01!A:A,$A30,Raw_data_01!E:E,3)&gt;0,SUMIFS(Raw_data_01!G:G,Raw_data_01!A:A,$A30,Raw_data_01!E:E,3),"")</f>
        <v/>
      </c>
      <c r="X30" s="3" t="str">
        <f>IF(COUNTIFS(Raw_data_01!A:A,$A30,Raw_data_01!E:E,3)&gt;0,AVERAGEIFS(Raw_data_01!I:I,Raw_data_01!A:A,$A30,Raw_data_01!E:E,3),"")</f>
        <v/>
      </c>
      <c r="Y30" s="3" t="str">
        <f>IF(COUNTIFS(Raw_data_01!A:A,$A30,Raw_data_01!E:E,3)&gt;0,SUMIFS(Raw_data_01!J:J,Raw_data_01!A:A,$A30,Raw_data_01!E:E,3),"")</f>
        <v/>
      </c>
      <c r="AA30">
        <v>1</v>
      </c>
      <c r="AB30">
        <v>8</v>
      </c>
      <c r="AC30" t="str">
        <f>IF(COUNTIFS(Raw_data_01!A:A,$A30,Raw_data_01!E:E,8)&gt;0,AVERAGEIFS(Raw_data_01!F:F,Raw_data_01!A:A,$A30,Raw_data_01!E:E,8),"")</f>
        <v/>
      </c>
      <c r="AD30" t="str">
        <f>IF(COUNTIFS(Raw_data_01!A:A,$A30,Raw_data_01!E:E,8)&gt;0,SUMIFS(Raw_data_01!G:G,Raw_data_01!A:A,$A30,Raw_data_01!E:E,8),"")</f>
        <v/>
      </c>
      <c r="AE30" t="str">
        <f>IF(COUNTIFS(Raw_data_01!A:A,$A30,Raw_data_01!E:E,8)&gt;0,AVERAGEIFS(Raw_data_01!I:I,Raw_data_01!A:A,$A30,Raw_data_01!E:E,8),"")</f>
        <v/>
      </c>
      <c r="AF30" t="str">
        <f>IF(COUNTIFS(Raw_data_01!A:A,$A30,Raw_data_01!E:E,8)&gt;0,SUMIFS(Raw_data_01!J:J,Raw_data_01!A:A,$A30,Raw_data_01!E:E,8),"")</f>
        <v/>
      </c>
    </row>
    <row r="31" spans="1:32" x14ac:dyDescent="0.25">
      <c r="A31" t="s">
        <v>79</v>
      </c>
      <c r="B31" s="3" t="e">
        <f>IF(D30&lt;&gt;0, D30, IFERROR(INDEX(D3:D$30, MATCH(1, D3:D$30&lt;&gt;0, 0)), LOOKUP(2, 1/(D3:D$30&lt;&gt;0), D3:D$30)))</f>
        <v>#N/A</v>
      </c>
      <c r="C31" s="3"/>
      <c r="D31" s="3"/>
      <c r="F31">
        <v>1</v>
      </c>
      <c r="G31">
        <v>1</v>
      </c>
      <c r="H31" s="3" t="str">
        <f>IF(COUNTIFS(Raw_data_01!A:A,$A31,Raw_data_01!E:E,1)&gt;0,AVERAGEIFS(Raw_data_01!F:F,Raw_data_01!A:A,$A31,Raw_data_01!E:E,1),"")</f>
        <v/>
      </c>
      <c r="I31" t="str">
        <f>IF(COUNTIFS(Raw_data_01!A:A,$A31,Raw_data_01!E:E,1)&gt;0,SUMIFS(Raw_data_01!G:G,Raw_data_01!A:A,$A31,Raw_data_01!E:E,1),"")</f>
        <v/>
      </c>
      <c r="J31" s="3" t="str">
        <f>IF(COUNTIFS(Raw_data_01!A:A,$A31,Raw_data_01!E:E,1)&gt;0,AVERAGEIFS(Raw_data_01!I:I,Raw_data_01!A:A,$A31,Raw_data_01!E:E,1),"")</f>
        <v/>
      </c>
      <c r="K31" s="3" t="str">
        <f>IF(COUNTIFS(Raw_data_01!A:A,$A31,Raw_data_01!E:E,1)&gt;0,SUMIFS(Raw_data_01!J:J,Raw_data_01!A:A,$A31,Raw_data_01!E:E,1),"")</f>
        <v/>
      </c>
      <c r="M31">
        <v>1</v>
      </c>
      <c r="N31">
        <v>2</v>
      </c>
      <c r="O31" s="3" t="str">
        <f>IF(COUNTIFS(Raw_data_01!A:A,$A31,Raw_data_01!E:E,2)&gt;0,AVERAGEIFS(Raw_data_01!F:F,Raw_data_01!A:A,$A31,Raw_data_01!E:E,2),"")</f>
        <v/>
      </c>
      <c r="P31" t="str">
        <f>IF(COUNTIFS(Raw_data_01!A:A,$A31,Raw_data_01!E:E,2)&gt;0,SUMIFS(Raw_data_01!G:G,Raw_data_01!A:A,$A31,Raw_data_01!E:E,2),"")</f>
        <v/>
      </c>
      <c r="Q31" s="3" t="str">
        <f>IF(COUNTIFS(Raw_data_01!A:A,$A31,Raw_data_01!E:E,2)&gt;0,AVERAGEIFS(Raw_data_01!I:I,Raw_data_01!A:A,$A31,Raw_data_01!E:E,2),"")</f>
        <v/>
      </c>
      <c r="R31" s="3" t="str">
        <f>IF(COUNTIFS(Raw_data_01!A:A,$A31,Raw_data_01!E:E,2)&gt;0,SUMIFS(Raw_data_01!J:J,Raw_data_01!A:A,$A31,Raw_data_01!E:E,2),"")</f>
        <v/>
      </c>
      <c r="T31">
        <v>1</v>
      </c>
      <c r="U31">
        <v>3</v>
      </c>
      <c r="V31" s="3" t="str">
        <f>IF(COUNTIFS(Raw_data_01!A:A,$A31,Raw_data_01!E:E,3)&gt;0,AVERAGEIFS(Raw_data_01!F:F,Raw_data_01!A:A,$A31,Raw_data_01!E:E,3),"")</f>
        <v/>
      </c>
      <c r="W31" t="str">
        <f>IF(COUNTIFS(Raw_data_01!A:A,$A31,Raw_data_01!E:E,3)&gt;0,SUMIFS(Raw_data_01!G:G,Raw_data_01!A:A,$A31,Raw_data_01!E:E,3),"")</f>
        <v/>
      </c>
      <c r="X31" s="3" t="str">
        <f>IF(COUNTIFS(Raw_data_01!A:A,$A31,Raw_data_01!E:E,3)&gt;0,AVERAGEIFS(Raw_data_01!I:I,Raw_data_01!A:A,$A31,Raw_data_01!E:E,3),"")</f>
        <v/>
      </c>
      <c r="Y31" s="3" t="str">
        <f>IF(COUNTIFS(Raw_data_01!A:A,$A31,Raw_data_01!E:E,3)&gt;0,SUMIFS(Raw_data_01!J:J,Raw_data_01!A:A,$A31,Raw_data_01!E:E,3),"")</f>
        <v/>
      </c>
      <c r="AA31">
        <v>1</v>
      </c>
      <c r="AB31">
        <v>8</v>
      </c>
      <c r="AC31" t="str">
        <f>IF(COUNTIFS(Raw_data_01!A:A,$A31,Raw_data_01!E:E,8)&gt;0,AVERAGEIFS(Raw_data_01!F:F,Raw_data_01!A:A,$A31,Raw_data_01!E:E,8),"")</f>
        <v/>
      </c>
      <c r="AD31" t="str">
        <f>IF(COUNTIFS(Raw_data_01!A:A,$A31,Raw_data_01!E:E,8)&gt;0,SUMIFS(Raw_data_01!G:G,Raw_data_01!A:A,$A31,Raw_data_01!E:E,8),"")</f>
        <v/>
      </c>
      <c r="AE31" t="str">
        <f>IF(COUNTIFS(Raw_data_01!A:A,$A31,Raw_data_01!E:E,8)&gt;0,AVERAGEIFS(Raw_data_01!I:I,Raw_data_01!A:A,$A31,Raw_data_01!E:E,8),"")</f>
        <v/>
      </c>
      <c r="AF31" t="str">
        <f>IF(COUNTIFS(Raw_data_01!A:A,$A31,Raw_data_01!E:E,8)&gt;0,SUMIFS(Raw_data_01!J:J,Raw_data_01!A:A,$A31,Raw_data_01!E:E,8),"")</f>
        <v/>
      </c>
    </row>
    <row r="32" spans="1:32" x14ac:dyDescent="0.25">
      <c r="A32" t="s">
        <v>80</v>
      </c>
      <c r="B32" s="3" t="e">
        <f>IF(D31&lt;&gt;0, D31, IFERROR(INDEX(D3:D$31, MATCH(1, D3:D$31&lt;&gt;0, 0)), LOOKUP(2, 1/(D3:D$31&lt;&gt;0), D3:D$31)))</f>
        <v>#N/A</v>
      </c>
      <c r="C32" s="3"/>
      <c r="D32" s="3"/>
      <c r="F32">
        <v>1</v>
      </c>
      <c r="G32">
        <v>1</v>
      </c>
      <c r="H32" s="3" t="str">
        <f>IF(COUNTIFS(Raw_data_01!A:A,$A32,Raw_data_01!E:E,1)&gt;0,AVERAGEIFS(Raw_data_01!F:F,Raw_data_01!A:A,$A32,Raw_data_01!E:E,1),"")</f>
        <v/>
      </c>
      <c r="I32" t="str">
        <f>IF(COUNTIFS(Raw_data_01!A:A,$A32,Raw_data_01!E:E,1)&gt;0,SUMIFS(Raw_data_01!G:G,Raw_data_01!A:A,$A32,Raw_data_01!E:E,1),"")</f>
        <v/>
      </c>
      <c r="J32" s="3" t="str">
        <f>IF(COUNTIFS(Raw_data_01!A:A,$A32,Raw_data_01!E:E,1)&gt;0,AVERAGEIFS(Raw_data_01!I:I,Raw_data_01!A:A,$A32,Raw_data_01!E:E,1),"")</f>
        <v/>
      </c>
      <c r="K32" s="3" t="str">
        <f>IF(COUNTIFS(Raw_data_01!A:A,$A32,Raw_data_01!E:E,1)&gt;0,SUMIFS(Raw_data_01!J:J,Raw_data_01!A:A,$A32,Raw_data_01!E:E,1),"")</f>
        <v/>
      </c>
      <c r="M32">
        <v>1</v>
      </c>
      <c r="N32">
        <v>2</v>
      </c>
      <c r="O32" s="3" t="str">
        <f>IF(COUNTIFS(Raw_data_01!A:A,$A32,Raw_data_01!E:E,2)&gt;0,AVERAGEIFS(Raw_data_01!F:F,Raw_data_01!A:A,$A32,Raw_data_01!E:E,2),"")</f>
        <v/>
      </c>
      <c r="P32" t="str">
        <f>IF(COUNTIFS(Raw_data_01!A:A,$A32,Raw_data_01!E:E,2)&gt;0,SUMIFS(Raw_data_01!G:G,Raw_data_01!A:A,$A32,Raw_data_01!E:E,2),"")</f>
        <v/>
      </c>
      <c r="Q32" s="3" t="str">
        <f>IF(COUNTIFS(Raw_data_01!A:A,$A32,Raw_data_01!E:E,2)&gt;0,AVERAGEIFS(Raw_data_01!I:I,Raw_data_01!A:A,$A32,Raw_data_01!E:E,2),"")</f>
        <v/>
      </c>
      <c r="R32" s="3" t="str">
        <f>IF(COUNTIFS(Raw_data_01!A:A,$A32,Raw_data_01!E:E,2)&gt;0,SUMIFS(Raw_data_01!J:J,Raw_data_01!A:A,$A32,Raw_data_01!E:E,2),"")</f>
        <v/>
      </c>
      <c r="T32">
        <v>1</v>
      </c>
      <c r="U32">
        <v>3</v>
      </c>
      <c r="V32" s="3" t="str">
        <f>IF(COUNTIFS(Raw_data_01!A:A,$A32,Raw_data_01!E:E,3)&gt;0,AVERAGEIFS(Raw_data_01!F:F,Raw_data_01!A:A,$A32,Raw_data_01!E:E,3),"")</f>
        <v/>
      </c>
      <c r="W32" t="str">
        <f>IF(COUNTIFS(Raw_data_01!A:A,$A32,Raw_data_01!E:E,3)&gt;0,SUMIFS(Raw_data_01!G:G,Raw_data_01!A:A,$A32,Raw_data_01!E:E,3),"")</f>
        <v/>
      </c>
      <c r="X32" s="3" t="str">
        <f>IF(COUNTIFS(Raw_data_01!A:A,$A32,Raw_data_01!E:E,3)&gt;0,AVERAGEIFS(Raw_data_01!I:I,Raw_data_01!A:A,$A32,Raw_data_01!E:E,3),"")</f>
        <v/>
      </c>
      <c r="Y32" s="3" t="str">
        <f>IF(COUNTIFS(Raw_data_01!A:A,$A32,Raw_data_01!E:E,3)&gt;0,SUMIFS(Raw_data_01!J:J,Raw_data_01!A:A,$A32,Raw_data_01!E:E,3),"")</f>
        <v/>
      </c>
      <c r="AA32">
        <v>1</v>
      </c>
      <c r="AB32">
        <v>8</v>
      </c>
      <c r="AC32" t="str">
        <f>IF(COUNTIFS(Raw_data_01!A:A,$A32,Raw_data_01!E:E,8)&gt;0,AVERAGEIFS(Raw_data_01!F:F,Raw_data_01!A:A,$A32,Raw_data_01!E:E,8),"")</f>
        <v/>
      </c>
      <c r="AD32" t="str">
        <f>IF(COUNTIFS(Raw_data_01!A:A,$A32,Raw_data_01!E:E,8)&gt;0,SUMIFS(Raw_data_01!G:G,Raw_data_01!A:A,$A32,Raw_data_01!E:E,8),"")</f>
        <v/>
      </c>
      <c r="AE32" t="str">
        <f>IF(COUNTIFS(Raw_data_01!A:A,$A32,Raw_data_01!E:E,8)&gt;0,AVERAGEIFS(Raw_data_01!I:I,Raw_data_01!A:A,$A32,Raw_data_01!E:E,8),"")</f>
        <v/>
      </c>
      <c r="AF32" t="str">
        <f>IF(COUNTIFS(Raw_data_01!A:A,$A32,Raw_data_01!E:E,8)&gt;0,SUMIFS(Raw_data_01!J:J,Raw_data_01!A:A,$A32,Raw_data_01!E:E,8),"")</f>
        <v/>
      </c>
    </row>
    <row r="33" spans="1:32" x14ac:dyDescent="0.25">
      <c r="A33" t="s">
        <v>81</v>
      </c>
      <c r="B33" s="3" t="e">
        <f>IF(D32&lt;&gt;0, D32, IFERROR(INDEX(D3:D$32, MATCH(1, D3:D$32&lt;&gt;0, 0)), LOOKUP(2, 1/(D3:D$32&lt;&gt;0), D3:D$32)))</f>
        <v>#N/A</v>
      </c>
      <c r="C33" s="3"/>
      <c r="D33" s="3"/>
      <c r="F33">
        <v>1</v>
      </c>
      <c r="G33">
        <v>1</v>
      </c>
      <c r="H33" s="3" t="str">
        <f>IF(COUNTIFS(Raw_data_01!A:A,$A33,Raw_data_01!E:E,1)&gt;0,AVERAGEIFS(Raw_data_01!F:F,Raw_data_01!A:A,$A33,Raw_data_01!E:E,1),"")</f>
        <v/>
      </c>
      <c r="I33" t="str">
        <f>IF(COUNTIFS(Raw_data_01!A:A,$A33,Raw_data_01!E:E,1)&gt;0,SUMIFS(Raw_data_01!G:G,Raw_data_01!A:A,$A33,Raw_data_01!E:E,1),"")</f>
        <v/>
      </c>
      <c r="J33" s="3" t="str">
        <f>IF(COUNTIFS(Raw_data_01!A:A,$A33,Raw_data_01!E:E,1)&gt;0,AVERAGEIFS(Raw_data_01!I:I,Raw_data_01!A:A,$A33,Raw_data_01!E:E,1),"")</f>
        <v/>
      </c>
      <c r="K33" s="3" t="str">
        <f>IF(COUNTIFS(Raw_data_01!A:A,$A33,Raw_data_01!E:E,1)&gt;0,SUMIFS(Raw_data_01!J:J,Raw_data_01!A:A,$A33,Raw_data_01!E:E,1),"")</f>
        <v/>
      </c>
      <c r="M33">
        <v>1</v>
      </c>
      <c r="N33">
        <v>2</v>
      </c>
      <c r="O33" s="3" t="str">
        <f>IF(COUNTIFS(Raw_data_01!A:A,$A33,Raw_data_01!E:E,2)&gt;0,AVERAGEIFS(Raw_data_01!F:F,Raw_data_01!A:A,$A33,Raw_data_01!E:E,2),"")</f>
        <v/>
      </c>
      <c r="P33" t="str">
        <f>IF(COUNTIFS(Raw_data_01!A:A,$A33,Raw_data_01!E:E,2)&gt;0,SUMIFS(Raw_data_01!G:G,Raw_data_01!A:A,$A33,Raw_data_01!E:E,2),"")</f>
        <v/>
      </c>
      <c r="Q33" s="3" t="str">
        <f>IF(COUNTIFS(Raw_data_01!A:A,$A33,Raw_data_01!E:E,2)&gt;0,AVERAGEIFS(Raw_data_01!I:I,Raw_data_01!A:A,$A33,Raw_data_01!E:E,2),"")</f>
        <v/>
      </c>
      <c r="R33" s="3" t="str">
        <f>IF(COUNTIFS(Raw_data_01!A:A,$A33,Raw_data_01!E:E,2)&gt;0,SUMIFS(Raw_data_01!J:J,Raw_data_01!A:A,$A33,Raw_data_01!E:E,2),"")</f>
        <v/>
      </c>
      <c r="T33">
        <v>1</v>
      </c>
      <c r="U33">
        <v>3</v>
      </c>
      <c r="V33" s="3" t="str">
        <f>IF(COUNTIFS(Raw_data_01!A:A,$A33,Raw_data_01!E:E,3)&gt;0,AVERAGEIFS(Raw_data_01!F:F,Raw_data_01!A:A,$A33,Raw_data_01!E:E,3),"")</f>
        <v/>
      </c>
      <c r="W33" t="str">
        <f>IF(COUNTIFS(Raw_data_01!A:A,$A33,Raw_data_01!E:E,3)&gt;0,SUMIFS(Raw_data_01!G:G,Raw_data_01!A:A,$A33,Raw_data_01!E:E,3),"")</f>
        <v/>
      </c>
      <c r="X33" s="3" t="str">
        <f>IF(COUNTIFS(Raw_data_01!A:A,$A33,Raw_data_01!E:E,3)&gt;0,AVERAGEIFS(Raw_data_01!I:I,Raw_data_01!A:A,$A33,Raw_data_01!E:E,3),"")</f>
        <v/>
      </c>
      <c r="Y33" s="3" t="str">
        <f>IF(COUNTIFS(Raw_data_01!A:A,$A33,Raw_data_01!E:E,3)&gt;0,SUMIFS(Raw_data_01!J:J,Raw_data_01!A:A,$A33,Raw_data_01!E:E,3),"")</f>
        <v/>
      </c>
      <c r="AA33">
        <v>1</v>
      </c>
      <c r="AB33">
        <v>8</v>
      </c>
      <c r="AC33" t="str">
        <f>IF(COUNTIFS(Raw_data_01!A:A,$A33,Raw_data_01!E:E,8)&gt;0,AVERAGEIFS(Raw_data_01!F:F,Raw_data_01!A:A,$A33,Raw_data_01!E:E,8),"")</f>
        <v/>
      </c>
      <c r="AD33" t="str">
        <f>IF(COUNTIFS(Raw_data_01!A:A,$A33,Raw_data_01!E:E,8)&gt;0,SUMIFS(Raw_data_01!G:G,Raw_data_01!A:A,$A33,Raw_data_01!E:E,8),"")</f>
        <v/>
      </c>
      <c r="AE33" t="str">
        <f>IF(COUNTIFS(Raw_data_01!A:A,$A33,Raw_data_01!E:E,8)&gt;0,AVERAGEIFS(Raw_data_01!I:I,Raw_data_01!A:A,$A33,Raw_data_01!E:E,8),"")</f>
        <v/>
      </c>
      <c r="AF33" t="str">
        <f>IF(COUNTIFS(Raw_data_01!A:A,$A33,Raw_data_01!E:E,8)&gt;0,SUMIFS(Raw_data_01!J:J,Raw_data_01!A:A,$A33,Raw_data_01!E:E,8),"")</f>
        <v/>
      </c>
    </row>
    <row r="34" spans="1:32" x14ac:dyDescent="0.25">
      <c r="A34" t="s">
        <v>82</v>
      </c>
      <c r="B34" s="3" t="e">
        <f>IF(D33&lt;&gt;0, D33, IFERROR(INDEX(D3:D$33, MATCH(1, D3:D$33&lt;&gt;0, 0)), LOOKUP(2, 1/(D3:D$33&lt;&gt;0), D3:D$33)))</f>
        <v>#N/A</v>
      </c>
      <c r="C34" s="3"/>
      <c r="D34" s="3"/>
      <c r="F34">
        <v>1</v>
      </c>
      <c r="G34">
        <v>1</v>
      </c>
      <c r="H34" s="3" t="str">
        <f>IF(COUNTIFS(Raw_data_01!A:A,$A34,Raw_data_01!E:E,1)&gt;0,AVERAGEIFS(Raw_data_01!F:F,Raw_data_01!A:A,$A34,Raw_data_01!E:E,1),"")</f>
        <v/>
      </c>
      <c r="I34" t="str">
        <f>IF(COUNTIFS(Raw_data_01!A:A,$A34,Raw_data_01!E:E,1)&gt;0,SUMIFS(Raw_data_01!G:G,Raw_data_01!A:A,$A34,Raw_data_01!E:E,1),"")</f>
        <v/>
      </c>
      <c r="J34" s="3" t="str">
        <f>IF(COUNTIFS(Raw_data_01!A:A,$A34,Raw_data_01!E:E,1)&gt;0,AVERAGEIFS(Raw_data_01!I:I,Raw_data_01!A:A,$A34,Raw_data_01!E:E,1),"")</f>
        <v/>
      </c>
      <c r="K34" s="3" t="str">
        <f>IF(COUNTIFS(Raw_data_01!A:A,$A34,Raw_data_01!E:E,1)&gt;0,SUMIFS(Raw_data_01!J:J,Raw_data_01!A:A,$A34,Raw_data_01!E:E,1),"")</f>
        <v/>
      </c>
      <c r="M34">
        <v>1</v>
      </c>
      <c r="N34">
        <v>2</v>
      </c>
      <c r="O34" s="3" t="str">
        <f>IF(COUNTIFS(Raw_data_01!A:A,$A34,Raw_data_01!E:E,2)&gt;0,AVERAGEIFS(Raw_data_01!F:F,Raw_data_01!A:A,$A34,Raw_data_01!E:E,2),"")</f>
        <v/>
      </c>
      <c r="P34" t="str">
        <f>IF(COUNTIFS(Raw_data_01!A:A,$A34,Raw_data_01!E:E,2)&gt;0,SUMIFS(Raw_data_01!G:G,Raw_data_01!A:A,$A34,Raw_data_01!E:E,2),"")</f>
        <v/>
      </c>
      <c r="Q34" s="3" t="str">
        <f>IF(COUNTIFS(Raw_data_01!A:A,$A34,Raw_data_01!E:E,2)&gt;0,AVERAGEIFS(Raw_data_01!I:I,Raw_data_01!A:A,$A34,Raw_data_01!E:E,2),"")</f>
        <v/>
      </c>
      <c r="R34" s="3" t="str">
        <f>IF(COUNTIFS(Raw_data_01!A:A,$A34,Raw_data_01!E:E,2)&gt;0,SUMIFS(Raw_data_01!J:J,Raw_data_01!A:A,$A34,Raw_data_01!E:E,2),"")</f>
        <v/>
      </c>
      <c r="T34">
        <v>1</v>
      </c>
      <c r="U34">
        <v>3</v>
      </c>
      <c r="V34" s="3" t="str">
        <f>IF(COUNTIFS(Raw_data_01!A:A,$A34,Raw_data_01!E:E,3)&gt;0,AVERAGEIFS(Raw_data_01!F:F,Raw_data_01!A:A,$A34,Raw_data_01!E:E,3),"")</f>
        <v/>
      </c>
      <c r="W34" t="str">
        <f>IF(COUNTIFS(Raw_data_01!A:A,$A34,Raw_data_01!E:E,3)&gt;0,SUMIFS(Raw_data_01!G:G,Raw_data_01!A:A,$A34,Raw_data_01!E:E,3),"")</f>
        <v/>
      </c>
      <c r="X34" s="3" t="str">
        <f>IF(COUNTIFS(Raw_data_01!A:A,$A34,Raw_data_01!E:E,3)&gt;0,AVERAGEIFS(Raw_data_01!I:I,Raw_data_01!A:A,$A34,Raw_data_01!E:E,3),"")</f>
        <v/>
      </c>
      <c r="Y34" s="3" t="str">
        <f>IF(COUNTIFS(Raw_data_01!A:A,$A34,Raw_data_01!E:E,3)&gt;0,SUMIFS(Raw_data_01!J:J,Raw_data_01!A:A,$A34,Raw_data_01!E:E,3),"")</f>
        <v/>
      </c>
      <c r="AA34">
        <v>1</v>
      </c>
      <c r="AB34">
        <v>8</v>
      </c>
      <c r="AC34" t="str">
        <f>IF(COUNTIFS(Raw_data_01!A:A,$A34,Raw_data_01!E:E,8)&gt;0,AVERAGEIFS(Raw_data_01!F:F,Raw_data_01!A:A,$A34,Raw_data_01!E:E,8),"")</f>
        <v/>
      </c>
      <c r="AD34" t="str">
        <f>IF(COUNTIFS(Raw_data_01!A:A,$A34,Raw_data_01!E:E,8)&gt;0,SUMIFS(Raw_data_01!G:G,Raw_data_01!A:A,$A34,Raw_data_01!E:E,8),"")</f>
        <v/>
      </c>
      <c r="AE34" t="str">
        <f>IF(COUNTIFS(Raw_data_01!A:A,$A34,Raw_data_01!E:E,8)&gt;0,AVERAGEIFS(Raw_data_01!I:I,Raw_data_01!A:A,$A34,Raw_data_01!E:E,8),"")</f>
        <v/>
      </c>
      <c r="AF34" t="str">
        <f>IF(COUNTIFS(Raw_data_01!A:A,$A34,Raw_data_01!E:E,8)&gt;0,SUMIFS(Raw_data_01!J:J,Raw_data_01!A:A,$A34,Raw_data_01!E:E,8),"")</f>
        <v/>
      </c>
    </row>
    <row r="35" spans="1:32" x14ac:dyDescent="0.25">
      <c r="A35" t="s">
        <v>83</v>
      </c>
      <c r="B35" s="3" t="e">
        <f>IF(D34&lt;&gt;0, D34, IFERROR(INDEX(D3:D$34, MATCH(1, D3:D$34&lt;&gt;0, 0)), LOOKUP(2, 1/(D3:D$34&lt;&gt;0), D3:D$34)))</f>
        <v>#N/A</v>
      </c>
      <c r="C35" s="3"/>
      <c r="D35" s="3"/>
      <c r="F35">
        <v>1</v>
      </c>
      <c r="G35">
        <v>1</v>
      </c>
      <c r="H35" s="3" t="str">
        <f>IF(COUNTIFS(Raw_data_01!A:A,$A35,Raw_data_01!E:E,1)&gt;0,AVERAGEIFS(Raw_data_01!F:F,Raw_data_01!A:A,$A35,Raw_data_01!E:E,1),"")</f>
        <v/>
      </c>
      <c r="I35" t="str">
        <f>IF(COUNTIFS(Raw_data_01!A:A,$A35,Raw_data_01!E:E,1)&gt;0,SUMIFS(Raw_data_01!G:G,Raw_data_01!A:A,$A35,Raw_data_01!E:E,1),"")</f>
        <v/>
      </c>
      <c r="J35" s="3" t="str">
        <f>IF(COUNTIFS(Raw_data_01!A:A,$A35,Raw_data_01!E:E,1)&gt;0,AVERAGEIFS(Raw_data_01!I:I,Raw_data_01!A:A,$A35,Raw_data_01!E:E,1),"")</f>
        <v/>
      </c>
      <c r="K35" s="3" t="str">
        <f>IF(COUNTIFS(Raw_data_01!A:A,$A35,Raw_data_01!E:E,1)&gt;0,SUMIFS(Raw_data_01!J:J,Raw_data_01!A:A,$A35,Raw_data_01!E:E,1),"")</f>
        <v/>
      </c>
      <c r="M35">
        <v>1</v>
      </c>
      <c r="N35">
        <v>2</v>
      </c>
      <c r="O35" s="3" t="str">
        <f>IF(COUNTIFS(Raw_data_01!A:A,$A35,Raw_data_01!E:E,2)&gt;0,AVERAGEIFS(Raw_data_01!F:F,Raw_data_01!A:A,$A35,Raw_data_01!E:E,2),"")</f>
        <v/>
      </c>
      <c r="P35" t="str">
        <f>IF(COUNTIFS(Raw_data_01!A:A,$A35,Raw_data_01!E:E,2)&gt;0,SUMIFS(Raw_data_01!G:G,Raw_data_01!A:A,$A35,Raw_data_01!E:E,2),"")</f>
        <v/>
      </c>
      <c r="Q35" s="3" t="str">
        <f>IF(COUNTIFS(Raw_data_01!A:A,$A35,Raw_data_01!E:E,2)&gt;0,AVERAGEIFS(Raw_data_01!I:I,Raw_data_01!A:A,$A35,Raw_data_01!E:E,2),"")</f>
        <v/>
      </c>
      <c r="R35" s="3" t="str">
        <f>IF(COUNTIFS(Raw_data_01!A:A,$A35,Raw_data_01!E:E,2)&gt;0,SUMIFS(Raw_data_01!J:J,Raw_data_01!A:A,$A35,Raw_data_01!E:E,2),"")</f>
        <v/>
      </c>
      <c r="T35">
        <v>1</v>
      </c>
      <c r="U35">
        <v>3</v>
      </c>
      <c r="V35" s="3" t="str">
        <f>IF(COUNTIFS(Raw_data_01!A:A,$A35,Raw_data_01!E:E,3)&gt;0,AVERAGEIFS(Raw_data_01!F:F,Raw_data_01!A:A,$A35,Raw_data_01!E:E,3),"")</f>
        <v/>
      </c>
      <c r="W35" t="str">
        <f>IF(COUNTIFS(Raw_data_01!A:A,$A35,Raw_data_01!E:E,3)&gt;0,SUMIFS(Raw_data_01!G:G,Raw_data_01!A:A,$A35,Raw_data_01!E:E,3),"")</f>
        <v/>
      </c>
      <c r="X35" s="3" t="str">
        <f>IF(COUNTIFS(Raw_data_01!A:A,$A35,Raw_data_01!E:E,3)&gt;0,AVERAGEIFS(Raw_data_01!I:I,Raw_data_01!A:A,$A35,Raw_data_01!E:E,3),"")</f>
        <v/>
      </c>
      <c r="Y35" s="3" t="str">
        <f>IF(COUNTIFS(Raw_data_01!A:A,$A35,Raw_data_01!E:E,3)&gt;0,SUMIFS(Raw_data_01!J:J,Raw_data_01!A:A,$A35,Raw_data_01!E:E,3),"")</f>
        <v/>
      </c>
      <c r="AA35">
        <v>1</v>
      </c>
      <c r="AB35">
        <v>8</v>
      </c>
      <c r="AC35" t="str">
        <f>IF(COUNTIFS(Raw_data_01!A:A,$A35,Raw_data_01!E:E,8)&gt;0,AVERAGEIFS(Raw_data_01!F:F,Raw_data_01!A:A,$A35,Raw_data_01!E:E,8),"")</f>
        <v/>
      </c>
      <c r="AD35" t="str">
        <f>IF(COUNTIFS(Raw_data_01!A:A,$A35,Raw_data_01!E:E,8)&gt;0,SUMIFS(Raw_data_01!G:G,Raw_data_01!A:A,$A35,Raw_data_01!E:E,8),"")</f>
        <v/>
      </c>
      <c r="AE35" t="str">
        <f>IF(COUNTIFS(Raw_data_01!A:A,$A35,Raw_data_01!E:E,8)&gt;0,AVERAGEIFS(Raw_data_01!I:I,Raw_data_01!A:A,$A35,Raw_data_01!E:E,8),"")</f>
        <v/>
      </c>
      <c r="AF35" t="str">
        <f>IF(COUNTIFS(Raw_data_01!A:A,$A35,Raw_data_01!E:E,8)&gt;0,SUMIFS(Raw_data_01!J:J,Raw_data_01!A:A,$A35,Raw_data_01!E:E,8),"")</f>
        <v/>
      </c>
    </row>
    <row r="36" spans="1:32" x14ac:dyDescent="0.25">
      <c r="A36" t="s">
        <v>84</v>
      </c>
      <c r="B36" s="3" t="e">
        <f>IF(D35&lt;&gt;0, D35, IFERROR(INDEX(D3:D$35, MATCH(1, D3:D$35&lt;&gt;0, 0)), LOOKUP(2, 1/(D3:D$35&lt;&gt;0), D3:D$35)))</f>
        <v>#N/A</v>
      </c>
      <c r="C36" s="3"/>
      <c r="D36" s="3"/>
      <c r="F36">
        <v>1</v>
      </c>
      <c r="G36">
        <v>1</v>
      </c>
      <c r="H36" s="3" t="str">
        <f>IF(COUNTIFS(Raw_data_01!A:A,$A36,Raw_data_01!E:E,1)&gt;0,AVERAGEIFS(Raw_data_01!F:F,Raw_data_01!A:A,$A36,Raw_data_01!E:E,1),"")</f>
        <v/>
      </c>
      <c r="I36" t="str">
        <f>IF(COUNTIFS(Raw_data_01!A:A,$A36,Raw_data_01!E:E,1)&gt;0,SUMIFS(Raw_data_01!G:G,Raw_data_01!A:A,$A36,Raw_data_01!E:E,1),"")</f>
        <v/>
      </c>
      <c r="J36" s="3" t="str">
        <f>IF(COUNTIFS(Raw_data_01!A:A,$A36,Raw_data_01!E:E,1)&gt;0,AVERAGEIFS(Raw_data_01!I:I,Raw_data_01!A:A,$A36,Raw_data_01!E:E,1),"")</f>
        <v/>
      </c>
      <c r="K36" s="3" t="str">
        <f>IF(COUNTIFS(Raw_data_01!A:A,$A36,Raw_data_01!E:E,1)&gt;0,SUMIFS(Raw_data_01!J:J,Raw_data_01!A:A,$A36,Raw_data_01!E:E,1),"")</f>
        <v/>
      </c>
      <c r="M36">
        <v>1</v>
      </c>
      <c r="N36">
        <v>2</v>
      </c>
      <c r="O36" s="3" t="str">
        <f>IF(COUNTIFS(Raw_data_01!A:A,$A36,Raw_data_01!E:E,2)&gt;0,AVERAGEIFS(Raw_data_01!F:F,Raw_data_01!A:A,$A36,Raw_data_01!E:E,2),"")</f>
        <v/>
      </c>
      <c r="P36" t="str">
        <f>IF(COUNTIFS(Raw_data_01!A:A,$A36,Raw_data_01!E:E,2)&gt;0,SUMIFS(Raw_data_01!G:G,Raw_data_01!A:A,$A36,Raw_data_01!E:E,2),"")</f>
        <v/>
      </c>
      <c r="Q36" s="3" t="str">
        <f>IF(COUNTIFS(Raw_data_01!A:A,$A36,Raw_data_01!E:E,2)&gt;0,AVERAGEIFS(Raw_data_01!I:I,Raw_data_01!A:A,$A36,Raw_data_01!E:E,2),"")</f>
        <v/>
      </c>
      <c r="R36" s="3" t="str">
        <f>IF(COUNTIFS(Raw_data_01!A:A,$A36,Raw_data_01!E:E,2)&gt;0,SUMIFS(Raw_data_01!J:J,Raw_data_01!A:A,$A36,Raw_data_01!E:E,2),"")</f>
        <v/>
      </c>
      <c r="T36">
        <v>1</v>
      </c>
      <c r="U36">
        <v>3</v>
      </c>
      <c r="V36" s="3" t="str">
        <f>IF(COUNTIFS(Raw_data_01!A:A,$A36,Raw_data_01!E:E,3)&gt;0,AVERAGEIFS(Raw_data_01!F:F,Raw_data_01!A:A,$A36,Raw_data_01!E:E,3),"")</f>
        <v/>
      </c>
      <c r="W36" t="str">
        <f>IF(COUNTIFS(Raw_data_01!A:A,$A36,Raw_data_01!E:E,3)&gt;0,SUMIFS(Raw_data_01!G:G,Raw_data_01!A:A,$A36,Raw_data_01!E:E,3),"")</f>
        <v/>
      </c>
      <c r="X36" s="3" t="str">
        <f>IF(COUNTIFS(Raw_data_01!A:A,$A36,Raw_data_01!E:E,3)&gt;0,AVERAGEIFS(Raw_data_01!I:I,Raw_data_01!A:A,$A36,Raw_data_01!E:E,3),"")</f>
        <v/>
      </c>
      <c r="Y36" s="3" t="str">
        <f>IF(COUNTIFS(Raw_data_01!A:A,$A36,Raw_data_01!E:E,3)&gt;0,SUMIFS(Raw_data_01!J:J,Raw_data_01!A:A,$A36,Raw_data_01!E:E,3),"")</f>
        <v/>
      </c>
      <c r="AA36">
        <v>1</v>
      </c>
      <c r="AB36">
        <v>8</v>
      </c>
      <c r="AC36" t="str">
        <f>IF(COUNTIFS(Raw_data_01!A:A,$A36,Raw_data_01!E:E,8)&gt;0,AVERAGEIFS(Raw_data_01!F:F,Raw_data_01!A:A,$A36,Raw_data_01!E:E,8),"")</f>
        <v/>
      </c>
      <c r="AD36" t="str">
        <f>IF(COUNTIFS(Raw_data_01!A:A,$A36,Raw_data_01!E:E,8)&gt;0,SUMIFS(Raw_data_01!G:G,Raw_data_01!A:A,$A36,Raw_data_01!E:E,8),"")</f>
        <v/>
      </c>
      <c r="AE36" t="str">
        <f>IF(COUNTIFS(Raw_data_01!A:A,$A36,Raw_data_01!E:E,8)&gt;0,AVERAGEIFS(Raw_data_01!I:I,Raw_data_01!A:A,$A36,Raw_data_01!E:E,8),"")</f>
        <v/>
      </c>
      <c r="AF36" t="str">
        <f>IF(COUNTIFS(Raw_data_01!A:A,$A36,Raw_data_01!E:E,8)&gt;0,SUMIFS(Raw_data_01!J:J,Raw_data_01!A:A,$A36,Raw_data_01!E:E,8),"")</f>
        <v/>
      </c>
    </row>
    <row r="37" spans="1:32" x14ac:dyDescent="0.25">
      <c r="A37" t="s">
        <v>85</v>
      </c>
      <c r="B37" s="3" t="e">
        <f>IF(D36&lt;&gt;0, D36, IFERROR(INDEX(D3:D$36, MATCH(1, D3:D$36&lt;&gt;0, 0)), LOOKUP(2, 1/(D3:D$36&lt;&gt;0), D3:D$36)))</f>
        <v>#N/A</v>
      </c>
      <c r="C37" s="3"/>
      <c r="D37" s="3"/>
      <c r="F37">
        <v>1</v>
      </c>
      <c r="G37">
        <v>1</v>
      </c>
      <c r="H37" s="3" t="str">
        <f>IF(COUNTIFS(Raw_data_01!A:A,$A37,Raw_data_01!E:E,1)&gt;0,AVERAGEIFS(Raw_data_01!F:F,Raw_data_01!A:A,$A37,Raw_data_01!E:E,1),"")</f>
        <v/>
      </c>
      <c r="I37" t="str">
        <f>IF(COUNTIFS(Raw_data_01!A:A,$A37,Raw_data_01!E:E,1)&gt;0,SUMIFS(Raw_data_01!G:G,Raw_data_01!A:A,$A37,Raw_data_01!E:E,1),"")</f>
        <v/>
      </c>
      <c r="J37" s="3" t="str">
        <f>IF(COUNTIFS(Raw_data_01!A:A,$A37,Raw_data_01!E:E,1)&gt;0,AVERAGEIFS(Raw_data_01!I:I,Raw_data_01!A:A,$A37,Raw_data_01!E:E,1),"")</f>
        <v/>
      </c>
      <c r="K37" s="3" t="str">
        <f>IF(COUNTIFS(Raw_data_01!A:A,$A37,Raw_data_01!E:E,1)&gt;0,SUMIFS(Raw_data_01!J:J,Raw_data_01!A:A,$A37,Raw_data_01!E:E,1),"")</f>
        <v/>
      </c>
      <c r="M37">
        <v>1</v>
      </c>
      <c r="N37">
        <v>2</v>
      </c>
      <c r="O37" s="3" t="str">
        <f>IF(COUNTIFS(Raw_data_01!A:A,$A37,Raw_data_01!E:E,2)&gt;0,AVERAGEIFS(Raw_data_01!F:F,Raw_data_01!A:A,$A37,Raw_data_01!E:E,2),"")</f>
        <v/>
      </c>
      <c r="P37" t="str">
        <f>IF(COUNTIFS(Raw_data_01!A:A,$A37,Raw_data_01!E:E,2)&gt;0,SUMIFS(Raw_data_01!G:G,Raw_data_01!A:A,$A37,Raw_data_01!E:E,2),"")</f>
        <v/>
      </c>
      <c r="Q37" s="3" t="str">
        <f>IF(COUNTIFS(Raw_data_01!A:A,$A37,Raw_data_01!E:E,2)&gt;0,AVERAGEIFS(Raw_data_01!I:I,Raw_data_01!A:A,$A37,Raw_data_01!E:E,2),"")</f>
        <v/>
      </c>
      <c r="R37" s="3" t="str">
        <f>IF(COUNTIFS(Raw_data_01!A:A,$A37,Raw_data_01!E:E,2)&gt;0,SUMIFS(Raw_data_01!J:J,Raw_data_01!A:A,$A37,Raw_data_01!E:E,2),"")</f>
        <v/>
      </c>
      <c r="T37">
        <v>1</v>
      </c>
      <c r="U37">
        <v>3</v>
      </c>
      <c r="V37" s="3" t="str">
        <f>IF(COUNTIFS(Raw_data_01!A:A,$A37,Raw_data_01!E:E,3)&gt;0,AVERAGEIFS(Raw_data_01!F:F,Raw_data_01!A:A,$A37,Raw_data_01!E:E,3),"")</f>
        <v/>
      </c>
      <c r="W37" t="str">
        <f>IF(COUNTIFS(Raw_data_01!A:A,$A37,Raw_data_01!E:E,3)&gt;0,SUMIFS(Raw_data_01!G:G,Raw_data_01!A:A,$A37,Raw_data_01!E:E,3),"")</f>
        <v/>
      </c>
      <c r="X37" s="3" t="str">
        <f>IF(COUNTIFS(Raw_data_01!A:A,$A37,Raw_data_01!E:E,3)&gt;0,AVERAGEIFS(Raw_data_01!I:I,Raw_data_01!A:A,$A37,Raw_data_01!E:E,3),"")</f>
        <v/>
      </c>
      <c r="Y37" s="3" t="str">
        <f>IF(COUNTIFS(Raw_data_01!A:A,$A37,Raw_data_01!E:E,3)&gt;0,SUMIFS(Raw_data_01!J:J,Raw_data_01!A:A,$A37,Raw_data_01!E:E,3),"")</f>
        <v/>
      </c>
      <c r="AA37">
        <v>1</v>
      </c>
      <c r="AB37">
        <v>8</v>
      </c>
      <c r="AC37" t="str">
        <f>IF(COUNTIFS(Raw_data_01!A:A,$A37,Raw_data_01!E:E,8)&gt;0,AVERAGEIFS(Raw_data_01!F:F,Raw_data_01!A:A,$A37,Raw_data_01!E:E,8),"")</f>
        <v/>
      </c>
      <c r="AD37" t="str">
        <f>IF(COUNTIFS(Raw_data_01!A:A,$A37,Raw_data_01!E:E,8)&gt;0,SUMIFS(Raw_data_01!G:G,Raw_data_01!A:A,$A37,Raw_data_01!E:E,8),"")</f>
        <v/>
      </c>
      <c r="AE37" t="str">
        <f>IF(COUNTIFS(Raw_data_01!A:A,$A37,Raw_data_01!E:E,8)&gt;0,AVERAGEIFS(Raw_data_01!I:I,Raw_data_01!A:A,$A37,Raw_data_01!E:E,8),"")</f>
        <v/>
      </c>
      <c r="AF37" t="str">
        <f>IF(COUNTIFS(Raw_data_01!A:A,$A37,Raw_data_01!E:E,8)&gt;0,SUMIFS(Raw_data_01!J:J,Raw_data_01!A:A,$A37,Raw_data_01!E:E,8),"")</f>
        <v/>
      </c>
    </row>
    <row r="38" spans="1:32" x14ac:dyDescent="0.25">
      <c r="A38" t="s">
        <v>86</v>
      </c>
      <c r="B38" s="3" t="e">
        <f>IF(D37&lt;&gt;0, D37, IFERROR(INDEX(D3:D$37, MATCH(1, D3:D$37&lt;&gt;0, 0)), LOOKUP(2, 1/(D3:D$37&lt;&gt;0), D3:D$37)))</f>
        <v>#N/A</v>
      </c>
      <c r="C38" s="3"/>
      <c r="D38" s="3"/>
      <c r="F38">
        <v>1</v>
      </c>
      <c r="G38">
        <v>1</v>
      </c>
      <c r="H38" s="3" t="str">
        <f>IF(COUNTIFS(Raw_data_01!A:A,$A38,Raw_data_01!E:E,1)&gt;0,AVERAGEIFS(Raw_data_01!F:F,Raw_data_01!A:A,$A38,Raw_data_01!E:E,1),"")</f>
        <v/>
      </c>
      <c r="I38" t="str">
        <f>IF(COUNTIFS(Raw_data_01!A:A,$A38,Raw_data_01!E:E,1)&gt;0,SUMIFS(Raw_data_01!G:G,Raw_data_01!A:A,$A38,Raw_data_01!E:E,1),"")</f>
        <v/>
      </c>
      <c r="J38" s="3" t="str">
        <f>IF(COUNTIFS(Raw_data_01!A:A,$A38,Raw_data_01!E:E,1)&gt;0,AVERAGEIFS(Raw_data_01!I:I,Raw_data_01!A:A,$A38,Raw_data_01!E:E,1),"")</f>
        <v/>
      </c>
      <c r="K38" s="3" t="str">
        <f>IF(COUNTIFS(Raw_data_01!A:A,$A38,Raw_data_01!E:E,1)&gt;0,SUMIFS(Raw_data_01!J:J,Raw_data_01!A:A,$A38,Raw_data_01!E:E,1),"")</f>
        <v/>
      </c>
      <c r="M38">
        <v>1</v>
      </c>
      <c r="N38">
        <v>2</v>
      </c>
      <c r="O38" s="3" t="str">
        <f>IF(COUNTIFS(Raw_data_01!A:A,$A38,Raw_data_01!E:E,2)&gt;0,AVERAGEIFS(Raw_data_01!F:F,Raw_data_01!A:A,$A38,Raw_data_01!E:E,2),"")</f>
        <v/>
      </c>
      <c r="P38" t="str">
        <f>IF(COUNTIFS(Raw_data_01!A:A,$A38,Raw_data_01!E:E,2)&gt;0,SUMIFS(Raw_data_01!G:G,Raw_data_01!A:A,$A38,Raw_data_01!E:E,2),"")</f>
        <v/>
      </c>
      <c r="Q38" s="3" t="str">
        <f>IF(COUNTIFS(Raw_data_01!A:A,$A38,Raw_data_01!E:E,2)&gt;0,AVERAGEIFS(Raw_data_01!I:I,Raw_data_01!A:A,$A38,Raw_data_01!E:E,2),"")</f>
        <v/>
      </c>
      <c r="R38" s="3" t="str">
        <f>IF(COUNTIFS(Raw_data_01!A:A,$A38,Raw_data_01!E:E,2)&gt;0,SUMIFS(Raw_data_01!J:J,Raw_data_01!A:A,$A38,Raw_data_01!E:E,2),"")</f>
        <v/>
      </c>
      <c r="T38">
        <v>1</v>
      </c>
      <c r="U38">
        <v>3</v>
      </c>
      <c r="V38" s="3" t="str">
        <f>IF(COUNTIFS(Raw_data_01!A:A,$A38,Raw_data_01!E:E,3)&gt;0,AVERAGEIFS(Raw_data_01!F:F,Raw_data_01!A:A,$A38,Raw_data_01!E:E,3),"")</f>
        <v/>
      </c>
      <c r="W38" t="str">
        <f>IF(COUNTIFS(Raw_data_01!A:A,$A38,Raw_data_01!E:E,3)&gt;0,SUMIFS(Raw_data_01!G:G,Raw_data_01!A:A,$A38,Raw_data_01!E:E,3),"")</f>
        <v/>
      </c>
      <c r="X38" s="3" t="str">
        <f>IF(COUNTIFS(Raw_data_01!A:A,$A38,Raw_data_01!E:E,3)&gt;0,AVERAGEIFS(Raw_data_01!I:I,Raw_data_01!A:A,$A38,Raw_data_01!E:E,3),"")</f>
        <v/>
      </c>
      <c r="Y38" s="3" t="str">
        <f>IF(COUNTIFS(Raw_data_01!A:A,$A38,Raw_data_01!E:E,3)&gt;0,SUMIFS(Raw_data_01!J:J,Raw_data_01!A:A,$A38,Raw_data_01!E:E,3),"")</f>
        <v/>
      </c>
      <c r="AA38">
        <v>1</v>
      </c>
      <c r="AB38">
        <v>8</v>
      </c>
      <c r="AC38" t="str">
        <f>IF(COUNTIFS(Raw_data_01!A:A,$A38,Raw_data_01!E:E,8)&gt;0,AVERAGEIFS(Raw_data_01!F:F,Raw_data_01!A:A,$A38,Raw_data_01!E:E,8),"")</f>
        <v/>
      </c>
      <c r="AD38" t="str">
        <f>IF(COUNTIFS(Raw_data_01!A:A,$A38,Raw_data_01!E:E,8)&gt;0,SUMIFS(Raw_data_01!G:G,Raw_data_01!A:A,$A38,Raw_data_01!E:E,8),"")</f>
        <v/>
      </c>
      <c r="AE38" t="str">
        <f>IF(COUNTIFS(Raw_data_01!A:A,$A38,Raw_data_01!E:E,8)&gt;0,AVERAGEIFS(Raw_data_01!I:I,Raw_data_01!A:A,$A38,Raw_data_01!E:E,8),"")</f>
        <v/>
      </c>
      <c r="AF38" t="str">
        <f>IF(COUNTIFS(Raw_data_01!A:A,$A38,Raw_data_01!E:E,8)&gt;0,SUMIFS(Raw_data_01!J:J,Raw_data_01!A:A,$A38,Raw_data_01!E:E,8),"")</f>
        <v/>
      </c>
    </row>
    <row r="39" spans="1:32" x14ac:dyDescent="0.25">
      <c r="A39" t="s">
        <v>87</v>
      </c>
      <c r="B39" s="3" t="e">
        <f>IF(D38&lt;&gt;0, D38, IFERROR(INDEX(D3:D$38, MATCH(1, D3:D$38&lt;&gt;0, 0)), LOOKUP(2, 1/(D3:D$38&lt;&gt;0), D3:D$38)))</f>
        <v>#N/A</v>
      </c>
      <c r="C39" s="3"/>
      <c r="D39" s="3"/>
      <c r="F39">
        <v>1</v>
      </c>
      <c r="G39">
        <v>1</v>
      </c>
      <c r="H39" s="3" t="str">
        <f>IF(COUNTIFS(Raw_data_01!A:A,$A39,Raw_data_01!E:E,1)&gt;0,AVERAGEIFS(Raw_data_01!F:F,Raw_data_01!A:A,$A39,Raw_data_01!E:E,1),"")</f>
        <v/>
      </c>
      <c r="I39" t="str">
        <f>IF(COUNTIFS(Raw_data_01!A:A,$A39,Raw_data_01!E:E,1)&gt;0,SUMIFS(Raw_data_01!G:G,Raw_data_01!A:A,$A39,Raw_data_01!E:E,1),"")</f>
        <v/>
      </c>
      <c r="J39" s="3" t="str">
        <f>IF(COUNTIFS(Raw_data_01!A:A,$A39,Raw_data_01!E:E,1)&gt;0,AVERAGEIFS(Raw_data_01!I:I,Raw_data_01!A:A,$A39,Raw_data_01!E:E,1),"")</f>
        <v/>
      </c>
      <c r="K39" s="3" t="str">
        <f>IF(COUNTIFS(Raw_data_01!A:A,$A39,Raw_data_01!E:E,1)&gt;0,SUMIFS(Raw_data_01!J:J,Raw_data_01!A:A,$A39,Raw_data_01!E:E,1),"")</f>
        <v/>
      </c>
      <c r="M39">
        <v>1</v>
      </c>
      <c r="N39">
        <v>2</v>
      </c>
      <c r="O39" s="3" t="str">
        <f>IF(COUNTIFS(Raw_data_01!A:A,$A39,Raw_data_01!E:E,2)&gt;0,AVERAGEIFS(Raw_data_01!F:F,Raw_data_01!A:A,$A39,Raw_data_01!E:E,2),"")</f>
        <v/>
      </c>
      <c r="P39" t="str">
        <f>IF(COUNTIFS(Raw_data_01!A:A,$A39,Raw_data_01!E:E,2)&gt;0,SUMIFS(Raw_data_01!G:G,Raw_data_01!A:A,$A39,Raw_data_01!E:E,2),"")</f>
        <v/>
      </c>
      <c r="Q39" s="3" t="str">
        <f>IF(COUNTIFS(Raw_data_01!A:A,$A39,Raw_data_01!E:E,2)&gt;0,AVERAGEIFS(Raw_data_01!I:I,Raw_data_01!A:A,$A39,Raw_data_01!E:E,2),"")</f>
        <v/>
      </c>
      <c r="R39" s="3" t="str">
        <f>IF(COUNTIFS(Raw_data_01!A:A,$A39,Raw_data_01!E:E,2)&gt;0,SUMIFS(Raw_data_01!J:J,Raw_data_01!A:A,$A39,Raw_data_01!E:E,2),"")</f>
        <v/>
      </c>
      <c r="T39">
        <v>1</v>
      </c>
      <c r="U39">
        <v>3</v>
      </c>
      <c r="V39" s="3" t="str">
        <f>IF(COUNTIFS(Raw_data_01!A:A,$A39,Raw_data_01!E:E,3)&gt;0,AVERAGEIFS(Raw_data_01!F:F,Raw_data_01!A:A,$A39,Raw_data_01!E:E,3),"")</f>
        <v/>
      </c>
      <c r="W39" t="str">
        <f>IF(COUNTIFS(Raw_data_01!A:A,$A39,Raw_data_01!E:E,3)&gt;0,SUMIFS(Raw_data_01!G:G,Raw_data_01!A:A,$A39,Raw_data_01!E:E,3),"")</f>
        <v/>
      </c>
      <c r="X39" s="3" t="str">
        <f>IF(COUNTIFS(Raw_data_01!A:A,$A39,Raw_data_01!E:E,3)&gt;0,AVERAGEIFS(Raw_data_01!I:I,Raw_data_01!A:A,$A39,Raw_data_01!E:E,3),"")</f>
        <v/>
      </c>
      <c r="Y39" s="3" t="str">
        <f>IF(COUNTIFS(Raw_data_01!A:A,$A39,Raw_data_01!E:E,3)&gt;0,SUMIFS(Raw_data_01!J:J,Raw_data_01!A:A,$A39,Raw_data_01!E:E,3),"")</f>
        <v/>
      </c>
      <c r="AA39">
        <v>1</v>
      </c>
      <c r="AB39">
        <v>8</v>
      </c>
      <c r="AC39" t="str">
        <f>IF(COUNTIFS(Raw_data_01!A:A,$A39,Raw_data_01!E:E,8)&gt;0,AVERAGEIFS(Raw_data_01!F:F,Raw_data_01!A:A,$A39,Raw_data_01!E:E,8),"")</f>
        <v/>
      </c>
      <c r="AD39" t="str">
        <f>IF(COUNTIFS(Raw_data_01!A:A,$A39,Raw_data_01!E:E,8)&gt;0,SUMIFS(Raw_data_01!G:G,Raw_data_01!A:A,$A39,Raw_data_01!E:E,8),"")</f>
        <v/>
      </c>
      <c r="AE39" t="str">
        <f>IF(COUNTIFS(Raw_data_01!A:A,$A39,Raw_data_01!E:E,8)&gt;0,AVERAGEIFS(Raw_data_01!I:I,Raw_data_01!A:A,$A39,Raw_data_01!E:E,8),"")</f>
        <v/>
      </c>
      <c r="AF39" t="str">
        <f>IF(COUNTIFS(Raw_data_01!A:A,$A39,Raw_data_01!E:E,8)&gt;0,SUMIFS(Raw_data_01!J:J,Raw_data_01!A:A,$A39,Raw_data_01!E:E,8),"")</f>
        <v/>
      </c>
    </row>
    <row r="40" spans="1:32" x14ac:dyDescent="0.25">
      <c r="A40" t="s">
        <v>88</v>
      </c>
      <c r="B40" s="3" t="e">
        <f>IF(D39&lt;&gt;0, D39, IFERROR(INDEX(D3:D$39, MATCH(1, D3:D$39&lt;&gt;0, 0)), LOOKUP(2, 1/(D3:D$39&lt;&gt;0), D3:D$39)))</f>
        <v>#N/A</v>
      </c>
      <c r="C40" s="3"/>
      <c r="D40" s="3"/>
      <c r="F40">
        <v>1</v>
      </c>
      <c r="G40">
        <v>1</v>
      </c>
      <c r="H40" s="3" t="str">
        <f>IF(COUNTIFS(Raw_data_01!A:A,$A40,Raw_data_01!E:E,1)&gt;0,AVERAGEIFS(Raw_data_01!F:F,Raw_data_01!A:A,$A40,Raw_data_01!E:E,1),"")</f>
        <v/>
      </c>
      <c r="I40" t="str">
        <f>IF(COUNTIFS(Raw_data_01!A:A,$A40,Raw_data_01!E:E,1)&gt;0,SUMIFS(Raw_data_01!G:G,Raw_data_01!A:A,$A40,Raw_data_01!E:E,1),"")</f>
        <v/>
      </c>
      <c r="J40" s="3" t="str">
        <f>IF(COUNTIFS(Raw_data_01!A:A,$A40,Raw_data_01!E:E,1)&gt;0,AVERAGEIFS(Raw_data_01!I:I,Raw_data_01!A:A,$A40,Raw_data_01!E:E,1),"")</f>
        <v/>
      </c>
      <c r="K40" s="3" t="str">
        <f>IF(COUNTIFS(Raw_data_01!A:A,$A40,Raw_data_01!E:E,1)&gt;0,SUMIFS(Raw_data_01!J:J,Raw_data_01!A:A,$A40,Raw_data_01!E:E,1),"")</f>
        <v/>
      </c>
      <c r="M40">
        <v>1</v>
      </c>
      <c r="N40">
        <v>2</v>
      </c>
      <c r="O40" s="3" t="str">
        <f>IF(COUNTIFS(Raw_data_01!A:A,$A40,Raw_data_01!E:E,2)&gt;0,AVERAGEIFS(Raw_data_01!F:F,Raw_data_01!A:A,$A40,Raw_data_01!E:E,2),"")</f>
        <v/>
      </c>
      <c r="P40" t="str">
        <f>IF(COUNTIFS(Raw_data_01!A:A,$A40,Raw_data_01!E:E,2)&gt;0,SUMIFS(Raw_data_01!G:G,Raw_data_01!A:A,$A40,Raw_data_01!E:E,2),"")</f>
        <v/>
      </c>
      <c r="Q40" s="3" t="str">
        <f>IF(COUNTIFS(Raw_data_01!A:A,$A40,Raw_data_01!E:E,2)&gt;0,AVERAGEIFS(Raw_data_01!I:I,Raw_data_01!A:A,$A40,Raw_data_01!E:E,2),"")</f>
        <v/>
      </c>
      <c r="R40" s="3" t="str">
        <f>IF(COUNTIFS(Raw_data_01!A:A,$A40,Raw_data_01!E:E,2)&gt;0,SUMIFS(Raw_data_01!J:J,Raw_data_01!A:A,$A40,Raw_data_01!E:E,2),"")</f>
        <v/>
      </c>
      <c r="T40">
        <v>1</v>
      </c>
      <c r="U40">
        <v>3</v>
      </c>
      <c r="V40" s="3" t="str">
        <f>IF(COUNTIFS(Raw_data_01!A:A,$A40,Raw_data_01!E:E,3)&gt;0,AVERAGEIFS(Raw_data_01!F:F,Raw_data_01!A:A,$A40,Raw_data_01!E:E,3),"")</f>
        <v/>
      </c>
      <c r="W40" t="str">
        <f>IF(COUNTIFS(Raw_data_01!A:A,$A40,Raw_data_01!E:E,3)&gt;0,SUMIFS(Raw_data_01!G:G,Raw_data_01!A:A,$A40,Raw_data_01!E:E,3),"")</f>
        <v/>
      </c>
      <c r="X40" s="3" t="str">
        <f>IF(COUNTIFS(Raw_data_01!A:A,$A40,Raw_data_01!E:E,3)&gt;0,AVERAGEIFS(Raw_data_01!I:I,Raw_data_01!A:A,$A40,Raw_data_01!E:E,3),"")</f>
        <v/>
      </c>
      <c r="Y40" s="3" t="str">
        <f>IF(COUNTIFS(Raw_data_01!A:A,$A40,Raw_data_01!E:E,3)&gt;0,SUMIFS(Raw_data_01!J:J,Raw_data_01!A:A,$A40,Raw_data_01!E:E,3),"")</f>
        <v/>
      </c>
      <c r="AA40">
        <v>1</v>
      </c>
      <c r="AB40">
        <v>8</v>
      </c>
      <c r="AC40" t="str">
        <f>IF(COUNTIFS(Raw_data_01!A:A,$A40,Raw_data_01!E:E,8)&gt;0,AVERAGEIFS(Raw_data_01!F:F,Raw_data_01!A:A,$A40,Raw_data_01!E:E,8),"")</f>
        <v/>
      </c>
      <c r="AD40" t="str">
        <f>IF(COUNTIFS(Raw_data_01!A:A,$A40,Raw_data_01!E:E,8)&gt;0,SUMIFS(Raw_data_01!G:G,Raw_data_01!A:A,$A40,Raw_data_01!E:E,8),"")</f>
        <v/>
      </c>
      <c r="AE40" t="str">
        <f>IF(COUNTIFS(Raw_data_01!A:A,$A40,Raw_data_01!E:E,8)&gt;0,AVERAGEIFS(Raw_data_01!I:I,Raw_data_01!A:A,$A40,Raw_data_01!E:E,8),"")</f>
        <v/>
      </c>
      <c r="AF40" t="str">
        <f>IF(COUNTIFS(Raw_data_01!A:A,$A40,Raw_data_01!E:E,8)&gt;0,SUMIFS(Raw_data_01!J:J,Raw_data_01!A:A,$A40,Raw_data_01!E:E,8),"")</f>
        <v/>
      </c>
    </row>
    <row r="41" spans="1:32" x14ac:dyDescent="0.25">
      <c r="A41" t="s">
        <v>89</v>
      </c>
      <c r="B41" s="3" t="e">
        <f>IF(D40&lt;&gt;0, D40, IFERROR(INDEX(D3:D$40, MATCH(1, D3:D$40&lt;&gt;0, 0)), LOOKUP(2, 1/(D3:D$40&lt;&gt;0), D3:D$40)))</f>
        <v>#N/A</v>
      </c>
      <c r="C41" s="3"/>
      <c r="D41" s="3"/>
      <c r="F41">
        <v>1</v>
      </c>
      <c r="G41">
        <v>1</v>
      </c>
      <c r="H41" s="3" t="str">
        <f>IF(COUNTIFS(Raw_data_01!A:A,$A41,Raw_data_01!E:E,1)&gt;0,AVERAGEIFS(Raw_data_01!F:F,Raw_data_01!A:A,$A41,Raw_data_01!E:E,1),"")</f>
        <v/>
      </c>
      <c r="I41" t="str">
        <f>IF(COUNTIFS(Raw_data_01!A:A,$A41,Raw_data_01!E:E,1)&gt;0,SUMIFS(Raw_data_01!G:G,Raw_data_01!A:A,$A41,Raw_data_01!E:E,1),"")</f>
        <v/>
      </c>
      <c r="J41" s="3" t="str">
        <f>IF(COUNTIFS(Raw_data_01!A:A,$A41,Raw_data_01!E:E,1)&gt;0,AVERAGEIFS(Raw_data_01!I:I,Raw_data_01!A:A,$A41,Raw_data_01!E:E,1),"")</f>
        <v/>
      </c>
      <c r="K41" s="3" t="str">
        <f>IF(COUNTIFS(Raw_data_01!A:A,$A41,Raw_data_01!E:E,1)&gt;0,SUMIFS(Raw_data_01!J:J,Raw_data_01!A:A,$A41,Raw_data_01!E:E,1),"")</f>
        <v/>
      </c>
      <c r="M41">
        <v>1</v>
      </c>
      <c r="N41">
        <v>2</v>
      </c>
      <c r="O41" s="3" t="str">
        <f>IF(COUNTIFS(Raw_data_01!A:A,$A41,Raw_data_01!E:E,2)&gt;0,AVERAGEIFS(Raw_data_01!F:F,Raw_data_01!A:A,$A41,Raw_data_01!E:E,2),"")</f>
        <v/>
      </c>
      <c r="P41" t="str">
        <f>IF(COUNTIFS(Raw_data_01!A:A,$A41,Raw_data_01!E:E,2)&gt;0,SUMIFS(Raw_data_01!G:G,Raw_data_01!A:A,$A41,Raw_data_01!E:E,2),"")</f>
        <v/>
      </c>
      <c r="Q41" s="3" t="str">
        <f>IF(COUNTIFS(Raw_data_01!A:A,$A41,Raw_data_01!E:E,2)&gt;0,AVERAGEIFS(Raw_data_01!I:I,Raw_data_01!A:A,$A41,Raw_data_01!E:E,2),"")</f>
        <v/>
      </c>
      <c r="R41" s="3" t="str">
        <f>IF(COUNTIFS(Raw_data_01!A:A,$A41,Raw_data_01!E:E,2)&gt;0,SUMIFS(Raw_data_01!J:J,Raw_data_01!A:A,$A41,Raw_data_01!E:E,2),"")</f>
        <v/>
      </c>
      <c r="T41">
        <v>1</v>
      </c>
      <c r="U41">
        <v>3</v>
      </c>
      <c r="V41" s="3" t="str">
        <f>IF(COUNTIFS(Raw_data_01!A:A,$A41,Raw_data_01!E:E,3)&gt;0,AVERAGEIFS(Raw_data_01!F:F,Raw_data_01!A:A,$A41,Raw_data_01!E:E,3),"")</f>
        <v/>
      </c>
      <c r="W41" t="str">
        <f>IF(COUNTIFS(Raw_data_01!A:A,$A41,Raw_data_01!E:E,3)&gt;0,SUMIFS(Raw_data_01!G:G,Raw_data_01!A:A,$A41,Raw_data_01!E:E,3),"")</f>
        <v/>
      </c>
      <c r="X41" s="3" t="str">
        <f>IF(COUNTIFS(Raw_data_01!A:A,$A41,Raw_data_01!E:E,3)&gt;0,AVERAGEIFS(Raw_data_01!I:I,Raw_data_01!A:A,$A41,Raw_data_01!E:E,3),"")</f>
        <v/>
      </c>
      <c r="Y41" s="3" t="str">
        <f>IF(COUNTIFS(Raw_data_01!A:A,$A41,Raw_data_01!E:E,3)&gt;0,SUMIFS(Raw_data_01!J:J,Raw_data_01!A:A,$A41,Raw_data_01!E:E,3),"")</f>
        <v/>
      </c>
      <c r="AA41">
        <v>1</v>
      </c>
      <c r="AB41">
        <v>8</v>
      </c>
      <c r="AC41" t="str">
        <f>IF(COUNTIFS(Raw_data_01!A:A,$A41,Raw_data_01!E:E,8)&gt;0,AVERAGEIFS(Raw_data_01!F:F,Raw_data_01!A:A,$A41,Raw_data_01!E:E,8),"")</f>
        <v/>
      </c>
      <c r="AD41" t="str">
        <f>IF(COUNTIFS(Raw_data_01!A:A,$A41,Raw_data_01!E:E,8)&gt;0,SUMIFS(Raw_data_01!G:G,Raw_data_01!A:A,$A41,Raw_data_01!E:E,8),"")</f>
        <v/>
      </c>
      <c r="AE41" t="str">
        <f>IF(COUNTIFS(Raw_data_01!A:A,$A41,Raw_data_01!E:E,8)&gt;0,AVERAGEIFS(Raw_data_01!I:I,Raw_data_01!A:A,$A41,Raw_data_01!E:E,8),"")</f>
        <v/>
      </c>
      <c r="AF41" t="str">
        <f>IF(COUNTIFS(Raw_data_01!A:A,$A41,Raw_data_01!E:E,8)&gt;0,SUMIFS(Raw_data_01!J:J,Raw_data_01!A:A,$A41,Raw_data_01!E:E,8),"")</f>
        <v/>
      </c>
    </row>
    <row r="42" spans="1:32" x14ac:dyDescent="0.25">
      <c r="A42" t="s">
        <v>90</v>
      </c>
      <c r="B42" s="3" t="e">
        <f>IF(D41&lt;&gt;0, D41, IFERROR(INDEX(D3:D$41, MATCH(1, D3:D$41&lt;&gt;0, 0)), LOOKUP(2, 1/(D3:D$41&lt;&gt;0), D3:D$41)))</f>
        <v>#N/A</v>
      </c>
      <c r="C42" s="3"/>
      <c r="D42" s="3"/>
      <c r="F42">
        <v>1</v>
      </c>
      <c r="G42">
        <v>1</v>
      </c>
      <c r="H42" s="3" t="str">
        <f>IF(COUNTIFS(Raw_data_01!A:A,$A42,Raw_data_01!E:E,1)&gt;0,AVERAGEIFS(Raw_data_01!F:F,Raw_data_01!A:A,$A42,Raw_data_01!E:E,1),"")</f>
        <v/>
      </c>
      <c r="I42" t="str">
        <f>IF(COUNTIFS(Raw_data_01!A:A,$A42,Raw_data_01!E:E,1)&gt;0,SUMIFS(Raw_data_01!G:G,Raw_data_01!A:A,$A42,Raw_data_01!E:E,1),"")</f>
        <v/>
      </c>
      <c r="J42" s="3" t="str">
        <f>IF(COUNTIFS(Raw_data_01!A:A,$A42,Raw_data_01!E:E,1)&gt;0,AVERAGEIFS(Raw_data_01!I:I,Raw_data_01!A:A,$A42,Raw_data_01!E:E,1),"")</f>
        <v/>
      </c>
      <c r="K42" s="3" t="str">
        <f>IF(COUNTIFS(Raw_data_01!A:A,$A42,Raw_data_01!E:E,1)&gt;0,SUMIFS(Raw_data_01!J:J,Raw_data_01!A:A,$A42,Raw_data_01!E:E,1),"")</f>
        <v/>
      </c>
      <c r="M42">
        <v>1</v>
      </c>
      <c r="N42">
        <v>2</v>
      </c>
      <c r="O42" s="3" t="str">
        <f>IF(COUNTIFS(Raw_data_01!A:A,$A42,Raw_data_01!E:E,2)&gt;0,AVERAGEIFS(Raw_data_01!F:F,Raw_data_01!A:A,$A42,Raw_data_01!E:E,2),"")</f>
        <v/>
      </c>
      <c r="P42" t="str">
        <f>IF(COUNTIFS(Raw_data_01!A:A,$A42,Raw_data_01!E:E,2)&gt;0,SUMIFS(Raw_data_01!G:G,Raw_data_01!A:A,$A42,Raw_data_01!E:E,2),"")</f>
        <v/>
      </c>
      <c r="Q42" s="3" t="str">
        <f>IF(COUNTIFS(Raw_data_01!A:A,$A42,Raw_data_01!E:E,2)&gt;0,AVERAGEIFS(Raw_data_01!I:I,Raw_data_01!A:A,$A42,Raw_data_01!E:E,2),"")</f>
        <v/>
      </c>
      <c r="R42" s="3" t="str">
        <f>IF(COUNTIFS(Raw_data_01!A:A,$A42,Raw_data_01!E:E,2)&gt;0,SUMIFS(Raw_data_01!J:J,Raw_data_01!A:A,$A42,Raw_data_01!E:E,2),"")</f>
        <v/>
      </c>
      <c r="T42">
        <v>1</v>
      </c>
      <c r="U42">
        <v>3</v>
      </c>
      <c r="V42" s="3" t="str">
        <f>IF(COUNTIFS(Raw_data_01!A:A,$A42,Raw_data_01!E:E,3)&gt;0,AVERAGEIFS(Raw_data_01!F:F,Raw_data_01!A:A,$A42,Raw_data_01!E:E,3),"")</f>
        <v/>
      </c>
      <c r="W42" t="str">
        <f>IF(COUNTIFS(Raw_data_01!A:A,$A42,Raw_data_01!E:E,3)&gt;0,SUMIFS(Raw_data_01!G:G,Raw_data_01!A:A,$A42,Raw_data_01!E:E,3),"")</f>
        <v/>
      </c>
      <c r="X42" s="3" t="str">
        <f>IF(COUNTIFS(Raw_data_01!A:A,$A42,Raw_data_01!E:E,3)&gt;0,AVERAGEIFS(Raw_data_01!I:I,Raw_data_01!A:A,$A42,Raw_data_01!E:E,3),"")</f>
        <v/>
      </c>
      <c r="Y42" s="3" t="str">
        <f>IF(COUNTIFS(Raw_data_01!A:A,$A42,Raw_data_01!E:E,3)&gt;0,SUMIFS(Raw_data_01!J:J,Raw_data_01!A:A,$A42,Raw_data_01!E:E,3),"")</f>
        <v/>
      </c>
      <c r="AA42">
        <v>1</v>
      </c>
      <c r="AB42">
        <v>8</v>
      </c>
      <c r="AC42" t="str">
        <f>IF(COUNTIFS(Raw_data_01!A:A,$A42,Raw_data_01!E:E,8)&gt;0,AVERAGEIFS(Raw_data_01!F:F,Raw_data_01!A:A,$A42,Raw_data_01!E:E,8),"")</f>
        <v/>
      </c>
      <c r="AD42" t="str">
        <f>IF(COUNTIFS(Raw_data_01!A:A,$A42,Raw_data_01!E:E,8)&gt;0,SUMIFS(Raw_data_01!G:G,Raw_data_01!A:A,$A42,Raw_data_01!E:E,8),"")</f>
        <v/>
      </c>
      <c r="AE42" t="str">
        <f>IF(COUNTIFS(Raw_data_01!A:A,$A42,Raw_data_01!E:E,8)&gt;0,AVERAGEIFS(Raw_data_01!I:I,Raw_data_01!A:A,$A42,Raw_data_01!E:E,8),"")</f>
        <v/>
      </c>
      <c r="AF42" t="str">
        <f>IF(COUNTIFS(Raw_data_01!A:A,$A42,Raw_data_01!E:E,8)&gt;0,SUMIFS(Raw_data_01!J:J,Raw_data_01!A:A,$A42,Raw_data_01!E:E,8),"")</f>
        <v/>
      </c>
    </row>
    <row r="43" spans="1:32" x14ac:dyDescent="0.25">
      <c r="A43" t="s">
        <v>91</v>
      </c>
      <c r="B43" s="3" t="e">
        <f>IF(D42&lt;&gt;0, D42, IFERROR(INDEX(D3:D$42, MATCH(1, D3:D$42&lt;&gt;0, 0)), LOOKUP(2, 1/(D3:D$42&lt;&gt;0), D3:D$42)))</f>
        <v>#N/A</v>
      </c>
      <c r="C43" s="3"/>
      <c r="D43" s="3"/>
      <c r="F43">
        <v>1</v>
      </c>
      <c r="G43">
        <v>1</v>
      </c>
      <c r="H43" s="3" t="str">
        <f>IF(COUNTIFS(Raw_data_01!A:A,$A43,Raw_data_01!E:E,1)&gt;0,AVERAGEIFS(Raw_data_01!F:F,Raw_data_01!A:A,$A43,Raw_data_01!E:E,1),"")</f>
        <v/>
      </c>
      <c r="I43" t="str">
        <f>IF(COUNTIFS(Raw_data_01!A:A,$A43,Raw_data_01!E:E,1)&gt;0,SUMIFS(Raw_data_01!G:G,Raw_data_01!A:A,$A43,Raw_data_01!E:E,1),"")</f>
        <v/>
      </c>
      <c r="J43" s="3" t="str">
        <f>IF(COUNTIFS(Raw_data_01!A:A,$A43,Raw_data_01!E:E,1)&gt;0,AVERAGEIFS(Raw_data_01!I:I,Raw_data_01!A:A,$A43,Raw_data_01!E:E,1),"")</f>
        <v/>
      </c>
      <c r="K43" s="3" t="str">
        <f>IF(COUNTIFS(Raw_data_01!A:A,$A43,Raw_data_01!E:E,1)&gt;0,SUMIFS(Raw_data_01!J:J,Raw_data_01!A:A,$A43,Raw_data_01!E:E,1),"")</f>
        <v/>
      </c>
      <c r="M43">
        <v>1</v>
      </c>
      <c r="N43">
        <v>2</v>
      </c>
      <c r="O43" s="3" t="str">
        <f>IF(COUNTIFS(Raw_data_01!A:A,$A43,Raw_data_01!E:E,2)&gt;0,AVERAGEIFS(Raw_data_01!F:F,Raw_data_01!A:A,$A43,Raw_data_01!E:E,2),"")</f>
        <v/>
      </c>
      <c r="P43" t="str">
        <f>IF(COUNTIFS(Raw_data_01!A:A,$A43,Raw_data_01!E:E,2)&gt;0,SUMIFS(Raw_data_01!G:G,Raw_data_01!A:A,$A43,Raw_data_01!E:E,2),"")</f>
        <v/>
      </c>
      <c r="Q43" s="3" t="str">
        <f>IF(COUNTIFS(Raw_data_01!A:A,$A43,Raw_data_01!E:E,2)&gt;0,AVERAGEIFS(Raw_data_01!I:I,Raw_data_01!A:A,$A43,Raw_data_01!E:E,2),"")</f>
        <v/>
      </c>
      <c r="R43" s="3" t="str">
        <f>IF(COUNTIFS(Raw_data_01!A:A,$A43,Raw_data_01!E:E,2)&gt;0,SUMIFS(Raw_data_01!J:J,Raw_data_01!A:A,$A43,Raw_data_01!E:E,2),"")</f>
        <v/>
      </c>
      <c r="T43">
        <v>1</v>
      </c>
      <c r="U43">
        <v>3</v>
      </c>
      <c r="V43" s="3" t="str">
        <f>IF(COUNTIFS(Raw_data_01!A:A,$A43,Raw_data_01!E:E,3)&gt;0,AVERAGEIFS(Raw_data_01!F:F,Raw_data_01!A:A,$A43,Raw_data_01!E:E,3),"")</f>
        <v/>
      </c>
      <c r="W43" t="str">
        <f>IF(COUNTIFS(Raw_data_01!A:A,$A43,Raw_data_01!E:E,3)&gt;0,SUMIFS(Raw_data_01!G:G,Raw_data_01!A:A,$A43,Raw_data_01!E:E,3),"")</f>
        <v/>
      </c>
      <c r="X43" s="3" t="str">
        <f>IF(COUNTIFS(Raw_data_01!A:A,$A43,Raw_data_01!E:E,3)&gt;0,AVERAGEIFS(Raw_data_01!I:I,Raw_data_01!A:A,$A43,Raw_data_01!E:E,3),"")</f>
        <v/>
      </c>
      <c r="Y43" s="3" t="str">
        <f>IF(COUNTIFS(Raw_data_01!A:A,$A43,Raw_data_01!E:E,3)&gt;0,SUMIFS(Raw_data_01!J:J,Raw_data_01!A:A,$A43,Raw_data_01!E:E,3),"")</f>
        <v/>
      </c>
      <c r="AA43">
        <v>1</v>
      </c>
      <c r="AB43">
        <v>8</v>
      </c>
      <c r="AC43" t="str">
        <f>IF(COUNTIFS(Raw_data_01!A:A,$A43,Raw_data_01!E:E,8)&gt;0,AVERAGEIFS(Raw_data_01!F:F,Raw_data_01!A:A,$A43,Raw_data_01!E:E,8),"")</f>
        <v/>
      </c>
      <c r="AD43" t="str">
        <f>IF(COUNTIFS(Raw_data_01!A:A,$A43,Raw_data_01!E:E,8)&gt;0,SUMIFS(Raw_data_01!G:G,Raw_data_01!A:A,$A43,Raw_data_01!E:E,8),"")</f>
        <v/>
      </c>
      <c r="AE43" t="str">
        <f>IF(COUNTIFS(Raw_data_01!A:A,$A43,Raw_data_01!E:E,8)&gt;0,AVERAGEIFS(Raw_data_01!I:I,Raw_data_01!A:A,$A43,Raw_data_01!E:E,8),"")</f>
        <v/>
      </c>
      <c r="AF43" t="str">
        <f>IF(COUNTIFS(Raw_data_01!A:A,$A43,Raw_data_01!E:E,8)&gt;0,SUMIFS(Raw_data_01!J:J,Raw_data_01!A:A,$A43,Raw_data_01!E:E,8),"")</f>
        <v/>
      </c>
    </row>
    <row r="44" spans="1:32" x14ac:dyDescent="0.25">
      <c r="A44" t="s">
        <v>92</v>
      </c>
      <c r="B44" s="3" t="e">
        <f>IF(D43&lt;&gt;0, D43, IFERROR(INDEX(D3:D$43, MATCH(1, D3:D$43&lt;&gt;0, 0)), LOOKUP(2, 1/(D3:D$43&lt;&gt;0), D3:D$43)))</f>
        <v>#N/A</v>
      </c>
      <c r="C44" s="3"/>
      <c r="D44" s="3"/>
      <c r="F44">
        <v>1</v>
      </c>
      <c r="G44">
        <v>1</v>
      </c>
      <c r="H44" s="3" t="str">
        <f>IF(COUNTIFS(Raw_data_01!A:A,$A44,Raw_data_01!E:E,1)&gt;0,AVERAGEIFS(Raw_data_01!F:F,Raw_data_01!A:A,$A44,Raw_data_01!E:E,1),"")</f>
        <v/>
      </c>
      <c r="I44" t="str">
        <f>IF(COUNTIFS(Raw_data_01!A:A,$A44,Raw_data_01!E:E,1)&gt;0,SUMIFS(Raw_data_01!G:G,Raw_data_01!A:A,$A44,Raw_data_01!E:E,1),"")</f>
        <v/>
      </c>
      <c r="J44" s="3" t="str">
        <f>IF(COUNTIFS(Raw_data_01!A:A,$A44,Raw_data_01!E:E,1)&gt;0,AVERAGEIFS(Raw_data_01!I:I,Raw_data_01!A:A,$A44,Raw_data_01!E:E,1),"")</f>
        <v/>
      </c>
      <c r="K44" s="3" t="str">
        <f>IF(COUNTIFS(Raw_data_01!A:A,$A44,Raw_data_01!E:E,1)&gt;0,SUMIFS(Raw_data_01!J:J,Raw_data_01!A:A,$A44,Raw_data_01!E:E,1),"")</f>
        <v/>
      </c>
      <c r="M44">
        <v>1</v>
      </c>
      <c r="N44">
        <v>2</v>
      </c>
      <c r="O44" s="3" t="str">
        <f>IF(COUNTIFS(Raw_data_01!A:A,$A44,Raw_data_01!E:E,2)&gt;0,AVERAGEIFS(Raw_data_01!F:F,Raw_data_01!A:A,$A44,Raw_data_01!E:E,2),"")</f>
        <v/>
      </c>
      <c r="P44" t="str">
        <f>IF(COUNTIFS(Raw_data_01!A:A,$A44,Raw_data_01!E:E,2)&gt;0,SUMIFS(Raw_data_01!G:G,Raw_data_01!A:A,$A44,Raw_data_01!E:E,2),"")</f>
        <v/>
      </c>
      <c r="Q44" s="3" t="str">
        <f>IF(COUNTIFS(Raw_data_01!A:A,$A44,Raw_data_01!E:E,2)&gt;0,AVERAGEIFS(Raw_data_01!I:I,Raw_data_01!A:A,$A44,Raw_data_01!E:E,2),"")</f>
        <v/>
      </c>
      <c r="R44" s="3" t="str">
        <f>IF(COUNTIFS(Raw_data_01!A:A,$A44,Raw_data_01!E:E,2)&gt;0,SUMIFS(Raw_data_01!J:J,Raw_data_01!A:A,$A44,Raw_data_01!E:E,2),"")</f>
        <v/>
      </c>
      <c r="T44">
        <v>1</v>
      </c>
      <c r="U44">
        <v>3</v>
      </c>
      <c r="V44" s="3" t="str">
        <f>IF(COUNTIFS(Raw_data_01!A:A,$A44,Raw_data_01!E:E,3)&gt;0,AVERAGEIFS(Raw_data_01!F:F,Raw_data_01!A:A,$A44,Raw_data_01!E:E,3),"")</f>
        <v/>
      </c>
      <c r="W44" t="str">
        <f>IF(COUNTIFS(Raw_data_01!A:A,$A44,Raw_data_01!E:E,3)&gt;0,SUMIFS(Raw_data_01!G:G,Raw_data_01!A:A,$A44,Raw_data_01!E:E,3),"")</f>
        <v/>
      </c>
      <c r="X44" s="3" t="str">
        <f>IF(COUNTIFS(Raw_data_01!A:A,$A44,Raw_data_01!E:E,3)&gt;0,AVERAGEIFS(Raw_data_01!I:I,Raw_data_01!A:A,$A44,Raw_data_01!E:E,3),"")</f>
        <v/>
      </c>
      <c r="Y44" s="3" t="str">
        <f>IF(COUNTIFS(Raw_data_01!A:A,$A44,Raw_data_01!E:E,3)&gt;0,SUMIFS(Raw_data_01!J:J,Raw_data_01!A:A,$A44,Raw_data_01!E:E,3),"")</f>
        <v/>
      </c>
      <c r="AA44">
        <v>1</v>
      </c>
      <c r="AB44">
        <v>8</v>
      </c>
      <c r="AC44" t="str">
        <f>IF(COUNTIFS(Raw_data_01!A:A,$A44,Raw_data_01!E:E,8)&gt;0,AVERAGEIFS(Raw_data_01!F:F,Raw_data_01!A:A,$A44,Raw_data_01!E:E,8),"")</f>
        <v/>
      </c>
      <c r="AD44" t="str">
        <f>IF(COUNTIFS(Raw_data_01!A:A,$A44,Raw_data_01!E:E,8)&gt;0,SUMIFS(Raw_data_01!G:G,Raw_data_01!A:A,$A44,Raw_data_01!E:E,8),"")</f>
        <v/>
      </c>
      <c r="AE44" t="str">
        <f>IF(COUNTIFS(Raw_data_01!A:A,$A44,Raw_data_01!E:E,8)&gt;0,AVERAGEIFS(Raw_data_01!I:I,Raw_data_01!A:A,$A44,Raw_data_01!E:E,8),"")</f>
        <v/>
      </c>
      <c r="AF44" t="str">
        <f>IF(COUNTIFS(Raw_data_01!A:A,$A44,Raw_data_01!E:E,8)&gt;0,SUMIFS(Raw_data_01!J:J,Raw_data_01!A:A,$A44,Raw_data_01!E:E,8),"")</f>
        <v/>
      </c>
    </row>
    <row r="45" spans="1:32" x14ac:dyDescent="0.25">
      <c r="A45" t="s">
        <v>93</v>
      </c>
      <c r="B45" s="3" t="e">
        <f>IF(D44&lt;&gt;0, D44, IFERROR(INDEX(D3:D$44, MATCH(1, D3:D$44&lt;&gt;0, 0)), LOOKUP(2, 1/(D3:D$44&lt;&gt;0), D3:D$44)))</f>
        <v>#N/A</v>
      </c>
      <c r="C45" s="3"/>
      <c r="D45" s="3"/>
      <c r="F45">
        <v>1</v>
      </c>
      <c r="G45">
        <v>1</v>
      </c>
      <c r="H45" s="3" t="str">
        <f>IF(COUNTIFS(Raw_data_01!A:A,$A45,Raw_data_01!E:E,1)&gt;0,AVERAGEIFS(Raw_data_01!F:F,Raw_data_01!A:A,$A45,Raw_data_01!E:E,1),"")</f>
        <v/>
      </c>
      <c r="I45" t="str">
        <f>IF(COUNTIFS(Raw_data_01!A:A,$A45,Raw_data_01!E:E,1)&gt;0,SUMIFS(Raw_data_01!G:G,Raw_data_01!A:A,$A45,Raw_data_01!E:E,1),"")</f>
        <v/>
      </c>
      <c r="J45" s="3" t="str">
        <f>IF(COUNTIFS(Raw_data_01!A:A,$A45,Raw_data_01!E:E,1)&gt;0,AVERAGEIFS(Raw_data_01!I:I,Raw_data_01!A:A,$A45,Raw_data_01!E:E,1),"")</f>
        <v/>
      </c>
      <c r="K45" s="3" t="str">
        <f>IF(COUNTIFS(Raw_data_01!A:A,$A45,Raw_data_01!E:E,1)&gt;0,SUMIFS(Raw_data_01!J:J,Raw_data_01!A:A,$A45,Raw_data_01!E:E,1),"")</f>
        <v/>
      </c>
      <c r="M45">
        <v>1</v>
      </c>
      <c r="N45">
        <v>2</v>
      </c>
      <c r="O45" s="3" t="str">
        <f>IF(COUNTIFS(Raw_data_01!A:A,$A45,Raw_data_01!E:E,2)&gt;0,AVERAGEIFS(Raw_data_01!F:F,Raw_data_01!A:A,$A45,Raw_data_01!E:E,2),"")</f>
        <v/>
      </c>
      <c r="P45" t="str">
        <f>IF(COUNTIFS(Raw_data_01!A:A,$A45,Raw_data_01!E:E,2)&gt;0,SUMIFS(Raw_data_01!G:G,Raw_data_01!A:A,$A45,Raw_data_01!E:E,2),"")</f>
        <v/>
      </c>
      <c r="Q45" s="3" t="str">
        <f>IF(COUNTIFS(Raw_data_01!A:A,$A45,Raw_data_01!E:E,2)&gt;0,AVERAGEIFS(Raw_data_01!I:I,Raw_data_01!A:A,$A45,Raw_data_01!E:E,2),"")</f>
        <v/>
      </c>
      <c r="R45" s="3" t="str">
        <f>IF(COUNTIFS(Raw_data_01!A:A,$A45,Raw_data_01!E:E,2)&gt;0,SUMIFS(Raw_data_01!J:J,Raw_data_01!A:A,$A45,Raw_data_01!E:E,2),"")</f>
        <v/>
      </c>
      <c r="T45">
        <v>1</v>
      </c>
      <c r="U45">
        <v>3</v>
      </c>
      <c r="V45" s="3" t="str">
        <f>IF(COUNTIFS(Raw_data_01!A:A,$A45,Raw_data_01!E:E,3)&gt;0,AVERAGEIFS(Raw_data_01!F:F,Raw_data_01!A:A,$A45,Raw_data_01!E:E,3),"")</f>
        <v/>
      </c>
      <c r="W45" t="str">
        <f>IF(COUNTIFS(Raw_data_01!A:A,$A45,Raw_data_01!E:E,3)&gt;0,SUMIFS(Raw_data_01!G:G,Raw_data_01!A:A,$A45,Raw_data_01!E:E,3),"")</f>
        <v/>
      </c>
      <c r="X45" s="3" t="str">
        <f>IF(COUNTIFS(Raw_data_01!A:A,$A45,Raw_data_01!E:E,3)&gt;0,AVERAGEIFS(Raw_data_01!I:I,Raw_data_01!A:A,$A45,Raw_data_01!E:E,3),"")</f>
        <v/>
      </c>
      <c r="Y45" s="3" t="str">
        <f>IF(COUNTIFS(Raw_data_01!A:A,$A45,Raw_data_01!E:E,3)&gt;0,SUMIFS(Raw_data_01!J:J,Raw_data_01!A:A,$A45,Raw_data_01!E:E,3),"")</f>
        <v/>
      </c>
      <c r="AA45">
        <v>1</v>
      </c>
      <c r="AB45">
        <v>8</v>
      </c>
      <c r="AC45" t="str">
        <f>IF(COUNTIFS(Raw_data_01!A:A,$A45,Raw_data_01!E:E,8)&gt;0,AVERAGEIFS(Raw_data_01!F:F,Raw_data_01!A:A,$A45,Raw_data_01!E:E,8),"")</f>
        <v/>
      </c>
      <c r="AD45" t="str">
        <f>IF(COUNTIFS(Raw_data_01!A:A,$A45,Raw_data_01!E:E,8)&gt;0,SUMIFS(Raw_data_01!G:G,Raw_data_01!A:A,$A45,Raw_data_01!E:E,8),"")</f>
        <v/>
      </c>
      <c r="AE45" t="str">
        <f>IF(COUNTIFS(Raw_data_01!A:A,$A45,Raw_data_01!E:E,8)&gt;0,AVERAGEIFS(Raw_data_01!I:I,Raw_data_01!A:A,$A45,Raw_data_01!E:E,8),"")</f>
        <v/>
      </c>
      <c r="AF45" t="str">
        <f>IF(COUNTIFS(Raw_data_01!A:A,$A45,Raw_data_01!E:E,8)&gt;0,SUMIFS(Raw_data_01!J:J,Raw_data_01!A:A,$A45,Raw_data_01!E:E,8),"")</f>
        <v/>
      </c>
    </row>
    <row r="46" spans="1:32" x14ac:dyDescent="0.25">
      <c r="A46" t="s">
        <v>94</v>
      </c>
      <c r="B46" s="3" t="e">
        <f>IF(D45&lt;&gt;0, D45, IFERROR(INDEX(D3:D$45, MATCH(1, D3:D$45&lt;&gt;0, 0)), LOOKUP(2, 1/(D3:D$45&lt;&gt;0), D3:D$45)))</f>
        <v>#N/A</v>
      </c>
      <c r="C46" s="3"/>
      <c r="D46" s="3"/>
      <c r="F46">
        <v>1</v>
      </c>
      <c r="G46">
        <v>1</v>
      </c>
      <c r="H46" s="3" t="str">
        <f>IF(COUNTIFS(Raw_data_01!A:A,$A46,Raw_data_01!E:E,1)&gt;0,AVERAGEIFS(Raw_data_01!F:F,Raw_data_01!A:A,$A46,Raw_data_01!E:E,1),"")</f>
        <v/>
      </c>
      <c r="I46" t="str">
        <f>IF(COUNTIFS(Raw_data_01!A:A,$A46,Raw_data_01!E:E,1)&gt;0,SUMIFS(Raw_data_01!G:G,Raw_data_01!A:A,$A46,Raw_data_01!E:E,1),"")</f>
        <v/>
      </c>
      <c r="J46" s="3" t="str">
        <f>IF(COUNTIFS(Raw_data_01!A:A,$A46,Raw_data_01!E:E,1)&gt;0,AVERAGEIFS(Raw_data_01!I:I,Raw_data_01!A:A,$A46,Raw_data_01!E:E,1),"")</f>
        <v/>
      </c>
      <c r="K46" s="3" t="str">
        <f>IF(COUNTIFS(Raw_data_01!A:A,$A46,Raw_data_01!E:E,1)&gt;0,SUMIFS(Raw_data_01!J:J,Raw_data_01!A:A,$A46,Raw_data_01!E:E,1),"")</f>
        <v/>
      </c>
      <c r="M46">
        <v>1</v>
      </c>
      <c r="N46">
        <v>2</v>
      </c>
      <c r="O46" s="3" t="str">
        <f>IF(COUNTIFS(Raw_data_01!A:A,$A46,Raw_data_01!E:E,2)&gt;0,AVERAGEIFS(Raw_data_01!F:F,Raw_data_01!A:A,$A46,Raw_data_01!E:E,2),"")</f>
        <v/>
      </c>
      <c r="P46" t="str">
        <f>IF(COUNTIFS(Raw_data_01!A:A,$A46,Raw_data_01!E:E,2)&gt;0,SUMIFS(Raw_data_01!G:G,Raw_data_01!A:A,$A46,Raw_data_01!E:E,2),"")</f>
        <v/>
      </c>
      <c r="Q46" s="3" t="str">
        <f>IF(COUNTIFS(Raw_data_01!A:A,$A46,Raw_data_01!E:E,2)&gt;0,AVERAGEIFS(Raw_data_01!I:I,Raw_data_01!A:A,$A46,Raw_data_01!E:E,2),"")</f>
        <v/>
      </c>
      <c r="R46" s="3" t="str">
        <f>IF(COUNTIFS(Raw_data_01!A:A,$A46,Raw_data_01!E:E,2)&gt;0,SUMIFS(Raw_data_01!J:J,Raw_data_01!A:A,$A46,Raw_data_01!E:E,2),"")</f>
        <v/>
      </c>
      <c r="T46">
        <v>1</v>
      </c>
      <c r="U46">
        <v>3</v>
      </c>
      <c r="V46" s="3" t="str">
        <f>IF(COUNTIFS(Raw_data_01!A:A,$A46,Raw_data_01!E:E,3)&gt;0,AVERAGEIFS(Raw_data_01!F:F,Raw_data_01!A:A,$A46,Raw_data_01!E:E,3),"")</f>
        <v/>
      </c>
      <c r="W46" t="str">
        <f>IF(COUNTIFS(Raw_data_01!A:A,$A46,Raw_data_01!E:E,3)&gt;0,SUMIFS(Raw_data_01!G:G,Raw_data_01!A:A,$A46,Raw_data_01!E:E,3),"")</f>
        <v/>
      </c>
      <c r="X46" s="3" t="str">
        <f>IF(COUNTIFS(Raw_data_01!A:A,$A46,Raw_data_01!E:E,3)&gt;0,AVERAGEIFS(Raw_data_01!I:I,Raw_data_01!A:A,$A46,Raw_data_01!E:E,3),"")</f>
        <v/>
      </c>
      <c r="Y46" s="3" t="str">
        <f>IF(COUNTIFS(Raw_data_01!A:A,$A46,Raw_data_01!E:E,3)&gt;0,SUMIFS(Raw_data_01!J:J,Raw_data_01!A:A,$A46,Raw_data_01!E:E,3),"")</f>
        <v/>
      </c>
      <c r="AA46">
        <v>1</v>
      </c>
      <c r="AB46">
        <v>8</v>
      </c>
      <c r="AC46" t="str">
        <f>IF(COUNTIFS(Raw_data_01!A:A,$A46,Raw_data_01!E:E,8)&gt;0,AVERAGEIFS(Raw_data_01!F:F,Raw_data_01!A:A,$A46,Raw_data_01!E:E,8),"")</f>
        <v/>
      </c>
      <c r="AD46" t="str">
        <f>IF(COUNTIFS(Raw_data_01!A:A,$A46,Raw_data_01!E:E,8)&gt;0,SUMIFS(Raw_data_01!G:G,Raw_data_01!A:A,$A46,Raw_data_01!E:E,8),"")</f>
        <v/>
      </c>
      <c r="AE46" t="str">
        <f>IF(COUNTIFS(Raw_data_01!A:A,$A46,Raw_data_01!E:E,8)&gt;0,AVERAGEIFS(Raw_data_01!I:I,Raw_data_01!A:A,$A46,Raw_data_01!E:E,8),"")</f>
        <v/>
      </c>
      <c r="AF46" t="str">
        <f>IF(COUNTIFS(Raw_data_01!A:A,$A46,Raw_data_01!E:E,8)&gt;0,SUMIFS(Raw_data_01!J:J,Raw_data_01!A:A,$A46,Raw_data_01!E:E,8),"")</f>
        <v/>
      </c>
    </row>
    <row r="47" spans="1:32" x14ac:dyDescent="0.25">
      <c r="A47" t="s">
        <v>95</v>
      </c>
      <c r="B47" s="3" t="e">
        <f>IF(D46&lt;&gt;0, D46, IFERROR(INDEX(D3:D$46, MATCH(1, D3:D$46&lt;&gt;0, 0)), LOOKUP(2, 1/(D3:D$46&lt;&gt;0), D3:D$46)))</f>
        <v>#N/A</v>
      </c>
      <c r="C47" s="3"/>
      <c r="D47" s="3"/>
      <c r="F47">
        <v>1</v>
      </c>
      <c r="G47">
        <v>1</v>
      </c>
      <c r="H47" s="3" t="str">
        <f>IF(COUNTIFS(Raw_data_01!A:A,$A47,Raw_data_01!E:E,1)&gt;0,AVERAGEIFS(Raw_data_01!F:F,Raw_data_01!A:A,$A47,Raw_data_01!E:E,1),"")</f>
        <v/>
      </c>
      <c r="I47" t="str">
        <f>IF(COUNTIFS(Raw_data_01!A:A,$A47,Raw_data_01!E:E,1)&gt;0,SUMIFS(Raw_data_01!G:G,Raw_data_01!A:A,$A47,Raw_data_01!E:E,1),"")</f>
        <v/>
      </c>
      <c r="J47" s="3" t="str">
        <f>IF(COUNTIFS(Raw_data_01!A:A,$A47,Raw_data_01!E:E,1)&gt;0,AVERAGEIFS(Raw_data_01!I:I,Raw_data_01!A:A,$A47,Raw_data_01!E:E,1),"")</f>
        <v/>
      </c>
      <c r="K47" s="3" t="str">
        <f>IF(COUNTIFS(Raw_data_01!A:A,$A47,Raw_data_01!E:E,1)&gt;0,SUMIFS(Raw_data_01!J:J,Raw_data_01!A:A,$A47,Raw_data_01!E:E,1),"")</f>
        <v/>
      </c>
      <c r="M47">
        <v>1</v>
      </c>
      <c r="N47">
        <v>2</v>
      </c>
      <c r="O47" s="3" t="str">
        <f>IF(COUNTIFS(Raw_data_01!A:A,$A47,Raw_data_01!E:E,2)&gt;0,AVERAGEIFS(Raw_data_01!F:F,Raw_data_01!A:A,$A47,Raw_data_01!E:E,2),"")</f>
        <v/>
      </c>
      <c r="P47" t="str">
        <f>IF(COUNTIFS(Raw_data_01!A:A,$A47,Raw_data_01!E:E,2)&gt;0,SUMIFS(Raw_data_01!G:G,Raw_data_01!A:A,$A47,Raw_data_01!E:E,2),"")</f>
        <v/>
      </c>
      <c r="Q47" s="3" t="str">
        <f>IF(COUNTIFS(Raw_data_01!A:A,$A47,Raw_data_01!E:E,2)&gt;0,AVERAGEIFS(Raw_data_01!I:I,Raw_data_01!A:A,$A47,Raw_data_01!E:E,2),"")</f>
        <v/>
      </c>
      <c r="R47" s="3" t="str">
        <f>IF(COUNTIFS(Raw_data_01!A:A,$A47,Raw_data_01!E:E,2)&gt;0,SUMIFS(Raw_data_01!J:J,Raw_data_01!A:A,$A47,Raw_data_01!E:E,2),"")</f>
        <v/>
      </c>
      <c r="T47">
        <v>1</v>
      </c>
      <c r="U47">
        <v>3</v>
      </c>
      <c r="V47" s="3" t="str">
        <f>IF(COUNTIFS(Raw_data_01!A:A,$A47,Raw_data_01!E:E,3)&gt;0,AVERAGEIFS(Raw_data_01!F:F,Raw_data_01!A:A,$A47,Raw_data_01!E:E,3),"")</f>
        <v/>
      </c>
      <c r="W47" t="str">
        <f>IF(COUNTIFS(Raw_data_01!A:A,$A47,Raw_data_01!E:E,3)&gt;0,SUMIFS(Raw_data_01!G:G,Raw_data_01!A:A,$A47,Raw_data_01!E:E,3),"")</f>
        <v/>
      </c>
      <c r="X47" s="3" t="str">
        <f>IF(COUNTIFS(Raw_data_01!A:A,$A47,Raw_data_01!E:E,3)&gt;0,AVERAGEIFS(Raw_data_01!I:I,Raw_data_01!A:A,$A47,Raw_data_01!E:E,3),"")</f>
        <v/>
      </c>
      <c r="Y47" s="3" t="str">
        <f>IF(COUNTIFS(Raw_data_01!A:A,$A47,Raw_data_01!E:E,3)&gt;0,SUMIFS(Raw_data_01!J:J,Raw_data_01!A:A,$A47,Raw_data_01!E:E,3),"")</f>
        <v/>
      </c>
      <c r="AA47">
        <v>1</v>
      </c>
      <c r="AB47">
        <v>8</v>
      </c>
      <c r="AC47" t="str">
        <f>IF(COUNTIFS(Raw_data_01!A:A,$A47,Raw_data_01!E:E,8)&gt;0,AVERAGEIFS(Raw_data_01!F:F,Raw_data_01!A:A,$A47,Raw_data_01!E:E,8),"")</f>
        <v/>
      </c>
      <c r="AD47" t="str">
        <f>IF(COUNTIFS(Raw_data_01!A:A,$A47,Raw_data_01!E:E,8)&gt;0,SUMIFS(Raw_data_01!G:G,Raw_data_01!A:A,$A47,Raw_data_01!E:E,8),"")</f>
        <v/>
      </c>
      <c r="AE47" t="str">
        <f>IF(COUNTIFS(Raw_data_01!A:A,$A47,Raw_data_01!E:E,8)&gt;0,AVERAGEIFS(Raw_data_01!I:I,Raw_data_01!A:A,$A47,Raw_data_01!E:E,8),"")</f>
        <v/>
      </c>
      <c r="AF47" t="str">
        <f>IF(COUNTIFS(Raw_data_01!A:A,$A47,Raw_data_01!E:E,8)&gt;0,SUMIFS(Raw_data_01!J:J,Raw_data_01!A:A,$A47,Raw_data_01!E:E,8),"")</f>
        <v/>
      </c>
    </row>
    <row r="48" spans="1:32" x14ac:dyDescent="0.25">
      <c r="A48" t="s">
        <v>96</v>
      </c>
      <c r="B48" s="3" t="e">
        <f>IF(D47&lt;&gt;0, D47, IFERROR(INDEX(D3:D$47, MATCH(1, D3:D$47&lt;&gt;0, 0)), LOOKUP(2, 1/(D3:D$47&lt;&gt;0), D3:D$47)))</f>
        <v>#N/A</v>
      </c>
      <c r="C48" s="3"/>
      <c r="D48" s="3"/>
      <c r="F48">
        <v>1</v>
      </c>
      <c r="G48">
        <v>1</v>
      </c>
      <c r="H48" s="3" t="str">
        <f>IF(COUNTIFS(Raw_data_01!A:A,$A48,Raw_data_01!E:E,1)&gt;0,AVERAGEIFS(Raw_data_01!F:F,Raw_data_01!A:A,$A48,Raw_data_01!E:E,1),"")</f>
        <v/>
      </c>
      <c r="I48" t="str">
        <f>IF(COUNTIFS(Raw_data_01!A:A,$A48,Raw_data_01!E:E,1)&gt;0,SUMIFS(Raw_data_01!G:G,Raw_data_01!A:A,$A48,Raw_data_01!E:E,1),"")</f>
        <v/>
      </c>
      <c r="J48" s="3" t="str">
        <f>IF(COUNTIFS(Raw_data_01!A:A,$A48,Raw_data_01!E:E,1)&gt;0,AVERAGEIFS(Raw_data_01!I:I,Raw_data_01!A:A,$A48,Raw_data_01!E:E,1),"")</f>
        <v/>
      </c>
      <c r="K48" s="3" t="str">
        <f>IF(COUNTIFS(Raw_data_01!A:A,$A48,Raw_data_01!E:E,1)&gt;0,SUMIFS(Raw_data_01!J:J,Raw_data_01!A:A,$A48,Raw_data_01!E:E,1),"")</f>
        <v/>
      </c>
      <c r="M48">
        <v>1</v>
      </c>
      <c r="N48">
        <v>2</v>
      </c>
      <c r="O48" s="3" t="str">
        <f>IF(COUNTIFS(Raw_data_01!A:A,$A48,Raw_data_01!E:E,2)&gt;0,AVERAGEIFS(Raw_data_01!F:F,Raw_data_01!A:A,$A48,Raw_data_01!E:E,2),"")</f>
        <v/>
      </c>
      <c r="P48" t="str">
        <f>IF(COUNTIFS(Raw_data_01!A:A,$A48,Raw_data_01!E:E,2)&gt;0,SUMIFS(Raw_data_01!G:G,Raw_data_01!A:A,$A48,Raw_data_01!E:E,2),"")</f>
        <v/>
      </c>
      <c r="Q48" s="3" t="str">
        <f>IF(COUNTIFS(Raw_data_01!A:A,$A48,Raw_data_01!E:E,2)&gt;0,AVERAGEIFS(Raw_data_01!I:I,Raw_data_01!A:A,$A48,Raw_data_01!E:E,2),"")</f>
        <v/>
      </c>
      <c r="R48" s="3" t="str">
        <f>IF(COUNTIFS(Raw_data_01!A:A,$A48,Raw_data_01!E:E,2)&gt;0,SUMIFS(Raw_data_01!J:J,Raw_data_01!A:A,$A48,Raw_data_01!E:E,2),"")</f>
        <v/>
      </c>
      <c r="T48">
        <v>1</v>
      </c>
      <c r="U48">
        <v>3</v>
      </c>
      <c r="V48" s="3" t="str">
        <f>IF(COUNTIFS(Raw_data_01!A:A,$A48,Raw_data_01!E:E,3)&gt;0,AVERAGEIFS(Raw_data_01!F:F,Raw_data_01!A:A,$A48,Raw_data_01!E:E,3),"")</f>
        <v/>
      </c>
      <c r="W48" t="str">
        <f>IF(COUNTIFS(Raw_data_01!A:A,$A48,Raw_data_01!E:E,3)&gt;0,SUMIFS(Raw_data_01!G:G,Raw_data_01!A:A,$A48,Raw_data_01!E:E,3),"")</f>
        <v/>
      </c>
      <c r="X48" s="3" t="str">
        <f>IF(COUNTIFS(Raw_data_01!A:A,$A48,Raw_data_01!E:E,3)&gt;0,AVERAGEIFS(Raw_data_01!I:I,Raw_data_01!A:A,$A48,Raw_data_01!E:E,3),"")</f>
        <v/>
      </c>
      <c r="Y48" s="3" t="str">
        <f>IF(COUNTIFS(Raw_data_01!A:A,$A48,Raw_data_01!E:E,3)&gt;0,SUMIFS(Raw_data_01!J:J,Raw_data_01!A:A,$A48,Raw_data_01!E:E,3),"")</f>
        <v/>
      </c>
      <c r="AA48">
        <v>1</v>
      </c>
      <c r="AB48">
        <v>8</v>
      </c>
      <c r="AC48" t="str">
        <f>IF(COUNTIFS(Raw_data_01!A:A,$A48,Raw_data_01!E:E,8)&gt;0,AVERAGEIFS(Raw_data_01!F:F,Raw_data_01!A:A,$A48,Raw_data_01!E:E,8),"")</f>
        <v/>
      </c>
      <c r="AD48" t="str">
        <f>IF(COUNTIFS(Raw_data_01!A:A,$A48,Raw_data_01!E:E,8)&gt;0,SUMIFS(Raw_data_01!G:G,Raw_data_01!A:A,$A48,Raw_data_01!E:E,8),"")</f>
        <v/>
      </c>
      <c r="AE48" t="str">
        <f>IF(COUNTIFS(Raw_data_01!A:A,$A48,Raw_data_01!E:E,8)&gt;0,AVERAGEIFS(Raw_data_01!I:I,Raw_data_01!A:A,$A48,Raw_data_01!E:E,8),"")</f>
        <v/>
      </c>
      <c r="AF48" t="str">
        <f>IF(COUNTIFS(Raw_data_01!A:A,$A48,Raw_data_01!E:E,8)&gt;0,SUMIFS(Raw_data_01!J:J,Raw_data_01!A:A,$A48,Raw_data_01!E:E,8),"")</f>
        <v/>
      </c>
    </row>
    <row r="49" spans="1:32" x14ac:dyDescent="0.25">
      <c r="A49" t="s">
        <v>97</v>
      </c>
      <c r="B49" s="3" t="e">
        <f>IF(D48&lt;&gt;0, D48, IFERROR(INDEX(D3:D$48, MATCH(1, D3:D$48&lt;&gt;0, 0)), LOOKUP(2, 1/(D3:D$48&lt;&gt;0), D3:D$48)))</f>
        <v>#N/A</v>
      </c>
      <c r="C49" s="3"/>
      <c r="D49" s="3"/>
      <c r="F49">
        <v>1</v>
      </c>
      <c r="G49">
        <v>1</v>
      </c>
      <c r="H49" s="3" t="str">
        <f>IF(COUNTIFS(Raw_data_01!A:A,$A49,Raw_data_01!E:E,1)&gt;0,AVERAGEIFS(Raw_data_01!F:F,Raw_data_01!A:A,$A49,Raw_data_01!E:E,1),"")</f>
        <v/>
      </c>
      <c r="I49" t="str">
        <f>IF(COUNTIFS(Raw_data_01!A:A,$A49,Raw_data_01!E:E,1)&gt;0,SUMIFS(Raw_data_01!G:G,Raw_data_01!A:A,$A49,Raw_data_01!E:E,1),"")</f>
        <v/>
      </c>
      <c r="J49" s="3" t="str">
        <f>IF(COUNTIFS(Raw_data_01!A:A,$A49,Raw_data_01!E:E,1)&gt;0,AVERAGEIFS(Raw_data_01!I:I,Raw_data_01!A:A,$A49,Raw_data_01!E:E,1),"")</f>
        <v/>
      </c>
      <c r="K49" s="3" t="str">
        <f>IF(COUNTIFS(Raw_data_01!A:A,$A49,Raw_data_01!E:E,1)&gt;0,SUMIFS(Raw_data_01!J:J,Raw_data_01!A:A,$A49,Raw_data_01!E:E,1),"")</f>
        <v/>
      </c>
      <c r="M49">
        <v>1</v>
      </c>
      <c r="N49">
        <v>2</v>
      </c>
      <c r="O49" s="3" t="str">
        <f>IF(COUNTIFS(Raw_data_01!A:A,$A49,Raw_data_01!E:E,2)&gt;0,AVERAGEIFS(Raw_data_01!F:F,Raw_data_01!A:A,$A49,Raw_data_01!E:E,2),"")</f>
        <v/>
      </c>
      <c r="P49" t="str">
        <f>IF(COUNTIFS(Raw_data_01!A:A,$A49,Raw_data_01!E:E,2)&gt;0,SUMIFS(Raw_data_01!G:G,Raw_data_01!A:A,$A49,Raw_data_01!E:E,2),"")</f>
        <v/>
      </c>
      <c r="Q49" s="3" t="str">
        <f>IF(COUNTIFS(Raw_data_01!A:A,$A49,Raw_data_01!E:E,2)&gt;0,AVERAGEIFS(Raw_data_01!I:I,Raw_data_01!A:A,$A49,Raw_data_01!E:E,2),"")</f>
        <v/>
      </c>
      <c r="R49" s="3" t="str">
        <f>IF(COUNTIFS(Raw_data_01!A:A,$A49,Raw_data_01!E:E,2)&gt;0,SUMIFS(Raw_data_01!J:J,Raw_data_01!A:A,$A49,Raw_data_01!E:E,2),"")</f>
        <v/>
      </c>
      <c r="T49">
        <v>1</v>
      </c>
      <c r="U49">
        <v>3</v>
      </c>
      <c r="V49" s="3" t="str">
        <f>IF(COUNTIFS(Raw_data_01!A:A,$A49,Raw_data_01!E:E,3)&gt;0,AVERAGEIFS(Raw_data_01!F:F,Raw_data_01!A:A,$A49,Raw_data_01!E:E,3),"")</f>
        <v/>
      </c>
      <c r="W49" t="str">
        <f>IF(COUNTIFS(Raw_data_01!A:A,$A49,Raw_data_01!E:E,3)&gt;0,SUMIFS(Raw_data_01!G:G,Raw_data_01!A:A,$A49,Raw_data_01!E:E,3),"")</f>
        <v/>
      </c>
      <c r="X49" s="3" t="str">
        <f>IF(COUNTIFS(Raw_data_01!A:A,$A49,Raw_data_01!E:E,3)&gt;0,AVERAGEIFS(Raw_data_01!I:I,Raw_data_01!A:A,$A49,Raw_data_01!E:E,3),"")</f>
        <v/>
      </c>
      <c r="Y49" s="3" t="str">
        <f>IF(COUNTIFS(Raw_data_01!A:A,$A49,Raw_data_01!E:E,3)&gt;0,SUMIFS(Raw_data_01!J:J,Raw_data_01!A:A,$A49,Raw_data_01!E:E,3),"")</f>
        <v/>
      </c>
      <c r="AA49">
        <v>1</v>
      </c>
      <c r="AB49">
        <v>8</v>
      </c>
      <c r="AC49" t="str">
        <f>IF(COUNTIFS(Raw_data_01!A:A,$A49,Raw_data_01!E:E,8)&gt;0,AVERAGEIFS(Raw_data_01!F:F,Raw_data_01!A:A,$A49,Raw_data_01!E:E,8),"")</f>
        <v/>
      </c>
      <c r="AD49" t="str">
        <f>IF(COUNTIFS(Raw_data_01!A:A,$A49,Raw_data_01!E:E,8)&gt;0,SUMIFS(Raw_data_01!G:G,Raw_data_01!A:A,$A49,Raw_data_01!E:E,8),"")</f>
        <v/>
      </c>
      <c r="AE49" t="str">
        <f>IF(COUNTIFS(Raw_data_01!A:A,$A49,Raw_data_01!E:E,8)&gt;0,AVERAGEIFS(Raw_data_01!I:I,Raw_data_01!A:A,$A49,Raw_data_01!E:E,8),"")</f>
        <v/>
      </c>
      <c r="AF49" t="str">
        <f>IF(COUNTIFS(Raw_data_01!A:A,$A49,Raw_data_01!E:E,8)&gt;0,SUMIFS(Raw_data_01!J:J,Raw_data_01!A:A,$A49,Raw_data_01!E:E,8),"")</f>
        <v/>
      </c>
    </row>
    <row r="50" spans="1:32" x14ac:dyDescent="0.25">
      <c r="A50" t="s">
        <v>98</v>
      </c>
      <c r="B50" s="3" t="e">
        <f>IF(D49&lt;&gt;0, D49, IFERROR(INDEX(D3:D$49, MATCH(1, D3:D$49&lt;&gt;0, 0)), LOOKUP(2, 1/(D3:D$49&lt;&gt;0), D3:D$49)))</f>
        <v>#N/A</v>
      </c>
      <c r="C50" s="3"/>
      <c r="D50" s="3"/>
      <c r="F50">
        <v>1</v>
      </c>
      <c r="G50">
        <v>1</v>
      </c>
      <c r="H50" s="3" t="str">
        <f>IF(COUNTIFS(Raw_data_01!A:A,$A50,Raw_data_01!E:E,1)&gt;0,AVERAGEIFS(Raw_data_01!F:F,Raw_data_01!A:A,$A50,Raw_data_01!E:E,1),"")</f>
        <v/>
      </c>
      <c r="I50" t="str">
        <f>IF(COUNTIFS(Raw_data_01!A:A,$A50,Raw_data_01!E:E,1)&gt;0,SUMIFS(Raw_data_01!G:G,Raw_data_01!A:A,$A50,Raw_data_01!E:E,1),"")</f>
        <v/>
      </c>
      <c r="J50" s="3" t="str">
        <f>IF(COUNTIFS(Raw_data_01!A:A,$A50,Raw_data_01!E:E,1)&gt;0,AVERAGEIFS(Raw_data_01!I:I,Raw_data_01!A:A,$A50,Raw_data_01!E:E,1),"")</f>
        <v/>
      </c>
      <c r="K50" s="3" t="str">
        <f>IF(COUNTIFS(Raw_data_01!A:A,$A50,Raw_data_01!E:E,1)&gt;0,SUMIFS(Raw_data_01!J:J,Raw_data_01!A:A,$A50,Raw_data_01!E:E,1),"")</f>
        <v/>
      </c>
      <c r="M50">
        <v>1</v>
      </c>
      <c r="N50">
        <v>2</v>
      </c>
      <c r="O50" s="3" t="str">
        <f>IF(COUNTIFS(Raw_data_01!A:A,$A50,Raw_data_01!E:E,2)&gt;0,AVERAGEIFS(Raw_data_01!F:F,Raw_data_01!A:A,$A50,Raw_data_01!E:E,2),"")</f>
        <v/>
      </c>
      <c r="P50" t="str">
        <f>IF(COUNTIFS(Raw_data_01!A:A,$A50,Raw_data_01!E:E,2)&gt;0,SUMIFS(Raw_data_01!G:G,Raw_data_01!A:A,$A50,Raw_data_01!E:E,2),"")</f>
        <v/>
      </c>
      <c r="Q50" s="3" t="str">
        <f>IF(COUNTIFS(Raw_data_01!A:A,$A50,Raw_data_01!E:E,2)&gt;0,AVERAGEIFS(Raw_data_01!I:I,Raw_data_01!A:A,$A50,Raw_data_01!E:E,2),"")</f>
        <v/>
      </c>
      <c r="R50" s="3" t="str">
        <f>IF(COUNTIFS(Raw_data_01!A:A,$A50,Raw_data_01!E:E,2)&gt;0,SUMIFS(Raw_data_01!J:J,Raw_data_01!A:A,$A50,Raw_data_01!E:E,2),"")</f>
        <v/>
      </c>
      <c r="T50">
        <v>1</v>
      </c>
      <c r="U50">
        <v>3</v>
      </c>
      <c r="V50" s="3" t="str">
        <f>IF(COUNTIFS(Raw_data_01!A:A,$A50,Raw_data_01!E:E,3)&gt;0,AVERAGEIFS(Raw_data_01!F:F,Raw_data_01!A:A,$A50,Raw_data_01!E:E,3),"")</f>
        <v/>
      </c>
      <c r="W50" t="str">
        <f>IF(COUNTIFS(Raw_data_01!A:A,$A50,Raw_data_01!E:E,3)&gt;0,SUMIFS(Raw_data_01!G:G,Raw_data_01!A:A,$A50,Raw_data_01!E:E,3),"")</f>
        <v/>
      </c>
      <c r="X50" s="3" t="str">
        <f>IF(COUNTIFS(Raw_data_01!A:A,$A50,Raw_data_01!E:E,3)&gt;0,AVERAGEIFS(Raw_data_01!I:I,Raw_data_01!A:A,$A50,Raw_data_01!E:E,3),"")</f>
        <v/>
      </c>
      <c r="Y50" s="3" t="str">
        <f>IF(COUNTIFS(Raw_data_01!A:A,$A50,Raw_data_01!E:E,3)&gt;0,SUMIFS(Raw_data_01!J:J,Raw_data_01!A:A,$A50,Raw_data_01!E:E,3),"")</f>
        <v/>
      </c>
      <c r="AA50">
        <v>1</v>
      </c>
      <c r="AB50">
        <v>8</v>
      </c>
      <c r="AC50" t="str">
        <f>IF(COUNTIFS(Raw_data_01!A:A,$A50,Raw_data_01!E:E,8)&gt;0,AVERAGEIFS(Raw_data_01!F:F,Raw_data_01!A:A,$A50,Raw_data_01!E:E,8),"")</f>
        <v/>
      </c>
      <c r="AD50" t="str">
        <f>IF(COUNTIFS(Raw_data_01!A:A,$A50,Raw_data_01!E:E,8)&gt;0,SUMIFS(Raw_data_01!G:G,Raw_data_01!A:A,$A50,Raw_data_01!E:E,8),"")</f>
        <v/>
      </c>
      <c r="AE50" t="str">
        <f>IF(COUNTIFS(Raw_data_01!A:A,$A50,Raw_data_01!E:E,8)&gt;0,AVERAGEIFS(Raw_data_01!I:I,Raw_data_01!A:A,$A50,Raw_data_01!E:E,8),"")</f>
        <v/>
      </c>
      <c r="AF50" t="str">
        <f>IF(COUNTIFS(Raw_data_01!A:A,$A50,Raw_data_01!E:E,8)&gt;0,SUMIFS(Raw_data_01!J:J,Raw_data_01!A:A,$A50,Raw_data_01!E:E,8),"")</f>
        <v/>
      </c>
    </row>
    <row r="51" spans="1:32" x14ac:dyDescent="0.25">
      <c r="A51" t="s">
        <v>99</v>
      </c>
      <c r="B51" s="3" t="e">
        <f>IF(D50&lt;&gt;0, D50, IFERROR(INDEX(D3:D$50, MATCH(1, D3:D$50&lt;&gt;0, 0)), LOOKUP(2, 1/(D3:D$50&lt;&gt;0), D3:D$50)))</f>
        <v>#N/A</v>
      </c>
      <c r="C51" s="3"/>
      <c r="D51" s="3"/>
      <c r="F51">
        <v>1</v>
      </c>
      <c r="G51">
        <v>1</v>
      </c>
      <c r="H51" s="3" t="str">
        <f>IF(COUNTIFS(Raw_data_01!A:A,$A51,Raw_data_01!E:E,1)&gt;0,AVERAGEIFS(Raw_data_01!F:F,Raw_data_01!A:A,$A51,Raw_data_01!E:E,1),"")</f>
        <v/>
      </c>
      <c r="I51" t="str">
        <f>IF(COUNTIFS(Raw_data_01!A:A,$A51,Raw_data_01!E:E,1)&gt;0,SUMIFS(Raw_data_01!G:G,Raw_data_01!A:A,$A51,Raw_data_01!E:E,1),"")</f>
        <v/>
      </c>
      <c r="J51" s="3" t="str">
        <f>IF(COUNTIFS(Raw_data_01!A:A,$A51,Raw_data_01!E:E,1)&gt;0,AVERAGEIFS(Raw_data_01!I:I,Raw_data_01!A:A,$A51,Raw_data_01!E:E,1),"")</f>
        <v/>
      </c>
      <c r="K51" s="3" t="str">
        <f>IF(COUNTIFS(Raw_data_01!A:A,$A51,Raw_data_01!E:E,1)&gt;0,SUMIFS(Raw_data_01!J:J,Raw_data_01!A:A,$A51,Raw_data_01!E:E,1),"")</f>
        <v/>
      </c>
      <c r="M51">
        <v>1</v>
      </c>
      <c r="N51">
        <v>2</v>
      </c>
      <c r="O51" s="3" t="str">
        <f>IF(COUNTIFS(Raw_data_01!A:A,$A51,Raw_data_01!E:E,2)&gt;0,AVERAGEIFS(Raw_data_01!F:F,Raw_data_01!A:A,$A51,Raw_data_01!E:E,2),"")</f>
        <v/>
      </c>
      <c r="P51" t="str">
        <f>IF(COUNTIFS(Raw_data_01!A:A,$A51,Raw_data_01!E:E,2)&gt;0,SUMIFS(Raw_data_01!G:G,Raw_data_01!A:A,$A51,Raw_data_01!E:E,2),"")</f>
        <v/>
      </c>
      <c r="Q51" s="3" t="str">
        <f>IF(COUNTIFS(Raw_data_01!A:A,$A51,Raw_data_01!E:E,2)&gt;0,AVERAGEIFS(Raw_data_01!I:I,Raw_data_01!A:A,$A51,Raw_data_01!E:E,2),"")</f>
        <v/>
      </c>
      <c r="R51" s="3" t="str">
        <f>IF(COUNTIFS(Raw_data_01!A:A,$A51,Raw_data_01!E:E,2)&gt;0,SUMIFS(Raw_data_01!J:J,Raw_data_01!A:A,$A51,Raw_data_01!E:E,2),"")</f>
        <v/>
      </c>
      <c r="T51">
        <v>1</v>
      </c>
      <c r="U51">
        <v>3</v>
      </c>
      <c r="V51" s="3" t="str">
        <f>IF(COUNTIFS(Raw_data_01!A:A,$A51,Raw_data_01!E:E,3)&gt;0,AVERAGEIFS(Raw_data_01!F:F,Raw_data_01!A:A,$A51,Raw_data_01!E:E,3),"")</f>
        <v/>
      </c>
      <c r="W51" t="str">
        <f>IF(COUNTIFS(Raw_data_01!A:A,$A51,Raw_data_01!E:E,3)&gt;0,SUMIFS(Raw_data_01!G:G,Raw_data_01!A:A,$A51,Raw_data_01!E:E,3),"")</f>
        <v/>
      </c>
      <c r="X51" s="3" t="str">
        <f>IF(COUNTIFS(Raw_data_01!A:A,$A51,Raw_data_01!E:E,3)&gt;0,AVERAGEIFS(Raw_data_01!I:I,Raw_data_01!A:A,$A51,Raw_data_01!E:E,3),"")</f>
        <v/>
      </c>
      <c r="Y51" s="3" t="str">
        <f>IF(COUNTIFS(Raw_data_01!A:A,$A51,Raw_data_01!E:E,3)&gt;0,SUMIFS(Raw_data_01!J:J,Raw_data_01!A:A,$A51,Raw_data_01!E:E,3),"")</f>
        <v/>
      </c>
      <c r="AA51">
        <v>1</v>
      </c>
      <c r="AB51">
        <v>8</v>
      </c>
      <c r="AC51" t="str">
        <f>IF(COUNTIFS(Raw_data_01!A:A,$A51,Raw_data_01!E:E,8)&gt;0,AVERAGEIFS(Raw_data_01!F:F,Raw_data_01!A:A,$A51,Raw_data_01!E:E,8),"")</f>
        <v/>
      </c>
      <c r="AD51" t="str">
        <f>IF(COUNTIFS(Raw_data_01!A:A,$A51,Raw_data_01!E:E,8)&gt;0,SUMIFS(Raw_data_01!G:G,Raw_data_01!A:A,$A51,Raw_data_01!E:E,8),"")</f>
        <v/>
      </c>
      <c r="AE51" t="str">
        <f>IF(COUNTIFS(Raw_data_01!A:A,$A51,Raw_data_01!E:E,8)&gt;0,AVERAGEIFS(Raw_data_01!I:I,Raw_data_01!A:A,$A51,Raw_data_01!E:E,8),"")</f>
        <v/>
      </c>
      <c r="AF51" t="str">
        <f>IF(COUNTIFS(Raw_data_01!A:A,$A51,Raw_data_01!E:E,8)&gt;0,SUMIFS(Raw_data_01!J:J,Raw_data_01!A:A,$A51,Raw_data_01!E:E,8),"")</f>
        <v/>
      </c>
    </row>
    <row r="52" spans="1:32" x14ac:dyDescent="0.25">
      <c r="A52" t="s">
        <v>100</v>
      </c>
      <c r="B52" s="3" t="e">
        <f>IF(D51&lt;&gt;0, D51, IFERROR(INDEX(D3:D$51, MATCH(1, D3:D$51&lt;&gt;0, 0)), LOOKUP(2, 1/(D3:D$51&lt;&gt;0), D3:D$51)))</f>
        <v>#N/A</v>
      </c>
      <c r="C52" s="3"/>
      <c r="D52" s="3"/>
      <c r="F52">
        <v>1</v>
      </c>
      <c r="G52">
        <v>1</v>
      </c>
      <c r="H52" s="3" t="str">
        <f>IF(COUNTIFS(Raw_data_01!A:A,$A52,Raw_data_01!E:E,1)&gt;0,AVERAGEIFS(Raw_data_01!F:F,Raw_data_01!A:A,$A52,Raw_data_01!E:E,1),"")</f>
        <v/>
      </c>
      <c r="I52" t="str">
        <f>IF(COUNTIFS(Raw_data_01!A:A,$A52,Raw_data_01!E:E,1)&gt;0,SUMIFS(Raw_data_01!G:G,Raw_data_01!A:A,$A52,Raw_data_01!E:E,1),"")</f>
        <v/>
      </c>
      <c r="J52" s="3" t="str">
        <f>IF(COUNTIFS(Raw_data_01!A:A,$A52,Raw_data_01!E:E,1)&gt;0,AVERAGEIFS(Raw_data_01!I:I,Raw_data_01!A:A,$A52,Raw_data_01!E:E,1),"")</f>
        <v/>
      </c>
      <c r="K52" s="3" t="str">
        <f>IF(COUNTIFS(Raw_data_01!A:A,$A52,Raw_data_01!E:E,1)&gt;0,SUMIFS(Raw_data_01!J:J,Raw_data_01!A:A,$A52,Raw_data_01!E:E,1),"")</f>
        <v/>
      </c>
      <c r="M52">
        <v>1</v>
      </c>
      <c r="N52">
        <v>2</v>
      </c>
      <c r="O52" s="3" t="str">
        <f>IF(COUNTIFS(Raw_data_01!A:A,$A52,Raw_data_01!E:E,2)&gt;0,AVERAGEIFS(Raw_data_01!F:F,Raw_data_01!A:A,$A52,Raw_data_01!E:E,2),"")</f>
        <v/>
      </c>
      <c r="P52" t="str">
        <f>IF(COUNTIFS(Raw_data_01!A:A,$A52,Raw_data_01!E:E,2)&gt;0,SUMIFS(Raw_data_01!G:G,Raw_data_01!A:A,$A52,Raw_data_01!E:E,2),"")</f>
        <v/>
      </c>
      <c r="Q52" s="3" t="str">
        <f>IF(COUNTIFS(Raw_data_01!A:A,$A52,Raw_data_01!E:E,2)&gt;0,AVERAGEIFS(Raw_data_01!I:I,Raw_data_01!A:A,$A52,Raw_data_01!E:E,2),"")</f>
        <v/>
      </c>
      <c r="R52" s="3" t="str">
        <f>IF(COUNTIFS(Raw_data_01!A:A,$A52,Raw_data_01!E:E,2)&gt;0,SUMIFS(Raw_data_01!J:J,Raw_data_01!A:A,$A52,Raw_data_01!E:E,2),"")</f>
        <v/>
      </c>
      <c r="T52">
        <v>1</v>
      </c>
      <c r="U52">
        <v>3</v>
      </c>
      <c r="V52" s="3" t="str">
        <f>IF(COUNTIFS(Raw_data_01!A:A,$A52,Raw_data_01!E:E,3)&gt;0,AVERAGEIFS(Raw_data_01!F:F,Raw_data_01!A:A,$A52,Raw_data_01!E:E,3),"")</f>
        <v/>
      </c>
      <c r="W52" t="str">
        <f>IF(COUNTIFS(Raw_data_01!A:A,$A52,Raw_data_01!E:E,3)&gt;0,SUMIFS(Raw_data_01!G:G,Raw_data_01!A:A,$A52,Raw_data_01!E:E,3),"")</f>
        <v/>
      </c>
      <c r="X52" s="3" t="str">
        <f>IF(COUNTIFS(Raw_data_01!A:A,$A52,Raw_data_01!E:E,3)&gt;0,AVERAGEIFS(Raw_data_01!I:I,Raw_data_01!A:A,$A52,Raw_data_01!E:E,3),"")</f>
        <v/>
      </c>
      <c r="Y52" s="3" t="str">
        <f>IF(COUNTIFS(Raw_data_01!A:A,$A52,Raw_data_01!E:E,3)&gt;0,SUMIFS(Raw_data_01!J:J,Raw_data_01!A:A,$A52,Raw_data_01!E:E,3),"")</f>
        <v/>
      </c>
      <c r="AA52">
        <v>1</v>
      </c>
      <c r="AB52">
        <v>8</v>
      </c>
      <c r="AC52" t="str">
        <f>IF(COUNTIFS(Raw_data_01!A:A,$A52,Raw_data_01!E:E,8)&gt;0,AVERAGEIFS(Raw_data_01!F:F,Raw_data_01!A:A,$A52,Raw_data_01!E:E,8),"")</f>
        <v/>
      </c>
      <c r="AD52" t="str">
        <f>IF(COUNTIFS(Raw_data_01!A:A,$A52,Raw_data_01!E:E,8)&gt;0,SUMIFS(Raw_data_01!G:G,Raw_data_01!A:A,$A52,Raw_data_01!E:E,8),"")</f>
        <v/>
      </c>
      <c r="AE52" t="str">
        <f>IF(COUNTIFS(Raw_data_01!A:A,$A52,Raw_data_01!E:E,8)&gt;0,AVERAGEIFS(Raw_data_01!I:I,Raw_data_01!A:A,$A52,Raw_data_01!E:E,8),"")</f>
        <v/>
      </c>
      <c r="AF52" t="str">
        <f>IF(COUNTIFS(Raw_data_01!A:A,$A52,Raw_data_01!E:E,8)&gt;0,SUMIFS(Raw_data_01!J:J,Raw_data_01!A:A,$A52,Raw_data_01!E:E,8),"")</f>
        <v/>
      </c>
    </row>
    <row r="53" spans="1:32" x14ac:dyDescent="0.25">
      <c r="A53" t="s">
        <v>101</v>
      </c>
      <c r="B53" s="3" t="e">
        <f>IF(D52&lt;&gt;0, D52, IFERROR(INDEX(D3:D$52, MATCH(1, D3:D$52&lt;&gt;0, 0)), LOOKUP(2, 1/(D3:D$52&lt;&gt;0), D3:D$52)))</f>
        <v>#N/A</v>
      </c>
      <c r="C53" s="3"/>
      <c r="D53" s="3"/>
      <c r="F53">
        <v>1</v>
      </c>
      <c r="G53">
        <v>1</v>
      </c>
      <c r="H53" s="3" t="str">
        <f>IF(COUNTIFS(Raw_data_01!A:A,$A53,Raw_data_01!E:E,1)&gt;0,AVERAGEIFS(Raw_data_01!F:F,Raw_data_01!A:A,$A53,Raw_data_01!E:E,1),"")</f>
        <v/>
      </c>
      <c r="I53" t="str">
        <f>IF(COUNTIFS(Raw_data_01!A:A,$A53,Raw_data_01!E:E,1)&gt;0,SUMIFS(Raw_data_01!G:G,Raw_data_01!A:A,$A53,Raw_data_01!E:E,1),"")</f>
        <v/>
      </c>
      <c r="J53" s="3" t="str">
        <f>IF(COUNTIFS(Raw_data_01!A:A,$A53,Raw_data_01!E:E,1)&gt;0,AVERAGEIFS(Raw_data_01!I:I,Raw_data_01!A:A,$A53,Raw_data_01!E:E,1),"")</f>
        <v/>
      </c>
      <c r="K53" s="3" t="str">
        <f>IF(COUNTIFS(Raw_data_01!A:A,$A53,Raw_data_01!E:E,1)&gt;0,SUMIFS(Raw_data_01!J:J,Raw_data_01!A:A,$A53,Raw_data_01!E:E,1),"")</f>
        <v/>
      </c>
      <c r="M53">
        <v>1</v>
      </c>
      <c r="N53">
        <v>2</v>
      </c>
      <c r="O53" s="3" t="str">
        <f>IF(COUNTIFS(Raw_data_01!A:A,$A53,Raw_data_01!E:E,2)&gt;0,AVERAGEIFS(Raw_data_01!F:F,Raw_data_01!A:A,$A53,Raw_data_01!E:E,2),"")</f>
        <v/>
      </c>
      <c r="P53" t="str">
        <f>IF(COUNTIFS(Raw_data_01!A:A,$A53,Raw_data_01!E:E,2)&gt;0,SUMIFS(Raw_data_01!G:G,Raw_data_01!A:A,$A53,Raw_data_01!E:E,2),"")</f>
        <v/>
      </c>
      <c r="Q53" s="3" t="str">
        <f>IF(COUNTIFS(Raw_data_01!A:A,$A53,Raw_data_01!E:E,2)&gt;0,AVERAGEIFS(Raw_data_01!I:I,Raw_data_01!A:A,$A53,Raw_data_01!E:E,2),"")</f>
        <v/>
      </c>
      <c r="R53" s="3" t="str">
        <f>IF(COUNTIFS(Raw_data_01!A:A,$A53,Raw_data_01!E:E,2)&gt;0,SUMIFS(Raw_data_01!J:J,Raw_data_01!A:A,$A53,Raw_data_01!E:E,2),"")</f>
        <v/>
      </c>
      <c r="T53">
        <v>1</v>
      </c>
      <c r="U53">
        <v>3</v>
      </c>
      <c r="V53" s="3" t="str">
        <f>IF(COUNTIFS(Raw_data_01!A:A,$A53,Raw_data_01!E:E,3)&gt;0,AVERAGEIFS(Raw_data_01!F:F,Raw_data_01!A:A,$A53,Raw_data_01!E:E,3),"")</f>
        <v/>
      </c>
      <c r="W53" t="str">
        <f>IF(COUNTIFS(Raw_data_01!A:A,$A53,Raw_data_01!E:E,3)&gt;0,SUMIFS(Raw_data_01!G:G,Raw_data_01!A:A,$A53,Raw_data_01!E:E,3),"")</f>
        <v/>
      </c>
      <c r="X53" s="3" t="str">
        <f>IF(COUNTIFS(Raw_data_01!A:A,$A53,Raw_data_01!E:E,3)&gt;0,AVERAGEIFS(Raw_data_01!I:I,Raw_data_01!A:A,$A53,Raw_data_01!E:E,3),"")</f>
        <v/>
      </c>
      <c r="Y53" s="3" t="str">
        <f>IF(COUNTIFS(Raw_data_01!A:A,$A53,Raw_data_01!E:E,3)&gt;0,SUMIFS(Raw_data_01!J:J,Raw_data_01!A:A,$A53,Raw_data_01!E:E,3),"")</f>
        <v/>
      </c>
      <c r="AA53">
        <v>1</v>
      </c>
      <c r="AB53">
        <v>8</v>
      </c>
      <c r="AC53" t="str">
        <f>IF(COUNTIFS(Raw_data_01!A:A,$A53,Raw_data_01!E:E,8)&gt;0,AVERAGEIFS(Raw_data_01!F:F,Raw_data_01!A:A,$A53,Raw_data_01!E:E,8),"")</f>
        <v/>
      </c>
      <c r="AD53" t="str">
        <f>IF(COUNTIFS(Raw_data_01!A:A,$A53,Raw_data_01!E:E,8)&gt;0,SUMIFS(Raw_data_01!G:G,Raw_data_01!A:A,$A53,Raw_data_01!E:E,8),"")</f>
        <v/>
      </c>
      <c r="AE53" t="str">
        <f>IF(COUNTIFS(Raw_data_01!A:A,$A53,Raw_data_01!E:E,8)&gt;0,AVERAGEIFS(Raw_data_01!I:I,Raw_data_01!A:A,$A53,Raw_data_01!E:E,8),"")</f>
        <v/>
      </c>
      <c r="AF53" t="str">
        <f>IF(COUNTIFS(Raw_data_01!A:A,$A53,Raw_data_01!E:E,8)&gt;0,SUMIFS(Raw_data_01!J:J,Raw_data_01!A:A,$A53,Raw_data_01!E:E,8),"")</f>
        <v/>
      </c>
    </row>
    <row r="54" spans="1:32" x14ac:dyDescent="0.25">
      <c r="A54" t="s">
        <v>102</v>
      </c>
      <c r="B54" s="3" t="e">
        <f>IF(D53&lt;&gt;0, D53, IFERROR(INDEX(D3:D$53, MATCH(1, D3:D$53&lt;&gt;0, 0)), LOOKUP(2, 1/(D3:D$53&lt;&gt;0), D3:D$53)))</f>
        <v>#N/A</v>
      </c>
      <c r="C54" s="3"/>
      <c r="D54" s="3"/>
      <c r="F54">
        <v>1</v>
      </c>
      <c r="G54">
        <v>1</v>
      </c>
      <c r="H54" s="3" t="str">
        <f>IF(COUNTIFS(Raw_data_01!A:A,$A54,Raw_data_01!E:E,1)&gt;0,AVERAGEIFS(Raw_data_01!F:F,Raw_data_01!A:A,$A54,Raw_data_01!E:E,1),"")</f>
        <v/>
      </c>
      <c r="I54" t="str">
        <f>IF(COUNTIFS(Raw_data_01!A:A,$A54,Raw_data_01!E:E,1)&gt;0,SUMIFS(Raw_data_01!G:G,Raw_data_01!A:A,$A54,Raw_data_01!E:E,1),"")</f>
        <v/>
      </c>
      <c r="J54" s="3" t="str">
        <f>IF(COUNTIFS(Raw_data_01!A:A,$A54,Raw_data_01!E:E,1)&gt;0,AVERAGEIFS(Raw_data_01!I:I,Raw_data_01!A:A,$A54,Raw_data_01!E:E,1),"")</f>
        <v/>
      </c>
      <c r="K54" s="3" t="str">
        <f>IF(COUNTIFS(Raw_data_01!A:A,$A54,Raw_data_01!E:E,1)&gt;0,SUMIFS(Raw_data_01!J:J,Raw_data_01!A:A,$A54,Raw_data_01!E:E,1),"")</f>
        <v/>
      </c>
      <c r="M54">
        <v>1</v>
      </c>
      <c r="N54">
        <v>2</v>
      </c>
      <c r="O54" s="3" t="str">
        <f>IF(COUNTIFS(Raw_data_01!A:A,$A54,Raw_data_01!E:E,2)&gt;0,AVERAGEIFS(Raw_data_01!F:F,Raw_data_01!A:A,$A54,Raw_data_01!E:E,2),"")</f>
        <v/>
      </c>
      <c r="P54" t="str">
        <f>IF(COUNTIFS(Raw_data_01!A:A,$A54,Raw_data_01!E:E,2)&gt;0,SUMIFS(Raw_data_01!G:G,Raw_data_01!A:A,$A54,Raw_data_01!E:E,2),"")</f>
        <v/>
      </c>
      <c r="Q54" s="3" t="str">
        <f>IF(COUNTIFS(Raw_data_01!A:A,$A54,Raw_data_01!E:E,2)&gt;0,AVERAGEIFS(Raw_data_01!I:I,Raw_data_01!A:A,$A54,Raw_data_01!E:E,2),"")</f>
        <v/>
      </c>
      <c r="R54" s="3" t="str">
        <f>IF(COUNTIFS(Raw_data_01!A:A,$A54,Raw_data_01!E:E,2)&gt;0,SUMIFS(Raw_data_01!J:J,Raw_data_01!A:A,$A54,Raw_data_01!E:E,2),"")</f>
        <v/>
      </c>
      <c r="T54">
        <v>1</v>
      </c>
      <c r="U54">
        <v>3</v>
      </c>
      <c r="V54" s="3" t="str">
        <f>IF(COUNTIFS(Raw_data_01!A:A,$A54,Raw_data_01!E:E,3)&gt;0,AVERAGEIFS(Raw_data_01!F:F,Raw_data_01!A:A,$A54,Raw_data_01!E:E,3),"")</f>
        <v/>
      </c>
      <c r="W54" t="str">
        <f>IF(COUNTIFS(Raw_data_01!A:A,$A54,Raw_data_01!E:E,3)&gt;0,SUMIFS(Raw_data_01!G:G,Raw_data_01!A:A,$A54,Raw_data_01!E:E,3),"")</f>
        <v/>
      </c>
      <c r="X54" s="3" t="str">
        <f>IF(COUNTIFS(Raw_data_01!A:A,$A54,Raw_data_01!E:E,3)&gt;0,AVERAGEIFS(Raw_data_01!I:I,Raw_data_01!A:A,$A54,Raw_data_01!E:E,3),"")</f>
        <v/>
      </c>
      <c r="Y54" s="3" t="str">
        <f>IF(COUNTIFS(Raw_data_01!A:A,$A54,Raw_data_01!E:E,3)&gt;0,SUMIFS(Raw_data_01!J:J,Raw_data_01!A:A,$A54,Raw_data_01!E:E,3),"")</f>
        <v/>
      </c>
      <c r="AA54">
        <v>1</v>
      </c>
      <c r="AB54">
        <v>8</v>
      </c>
      <c r="AC54" t="str">
        <f>IF(COUNTIFS(Raw_data_01!A:A,$A54,Raw_data_01!E:E,8)&gt;0,AVERAGEIFS(Raw_data_01!F:F,Raw_data_01!A:A,$A54,Raw_data_01!E:E,8),"")</f>
        <v/>
      </c>
      <c r="AD54" t="str">
        <f>IF(COUNTIFS(Raw_data_01!A:A,$A54,Raw_data_01!E:E,8)&gt;0,SUMIFS(Raw_data_01!G:G,Raw_data_01!A:A,$A54,Raw_data_01!E:E,8),"")</f>
        <v/>
      </c>
      <c r="AE54" t="str">
        <f>IF(COUNTIFS(Raw_data_01!A:A,$A54,Raw_data_01!E:E,8)&gt;0,AVERAGEIFS(Raw_data_01!I:I,Raw_data_01!A:A,$A54,Raw_data_01!E:E,8),"")</f>
        <v/>
      </c>
      <c r="AF54" t="str">
        <f>IF(COUNTIFS(Raw_data_01!A:A,$A54,Raw_data_01!E:E,8)&gt;0,SUMIFS(Raw_data_01!J:J,Raw_data_01!A:A,$A54,Raw_data_01!E:E,8),"")</f>
        <v/>
      </c>
    </row>
    <row r="55" spans="1:32" x14ac:dyDescent="0.25">
      <c r="A55" t="s">
        <v>103</v>
      </c>
      <c r="B55" s="3" t="e">
        <f>IF(D54&lt;&gt;0, D54, IFERROR(INDEX(D3:D$54, MATCH(1, D3:D$54&lt;&gt;0, 0)), LOOKUP(2, 1/(D3:D$54&lt;&gt;0), D3:D$54)))</f>
        <v>#N/A</v>
      </c>
      <c r="C55" s="3"/>
      <c r="D55" s="3"/>
      <c r="F55">
        <v>1</v>
      </c>
      <c r="G55">
        <v>1</v>
      </c>
      <c r="H55" s="3" t="str">
        <f>IF(COUNTIFS(Raw_data_01!A:A,$A55,Raw_data_01!E:E,1)&gt;0,AVERAGEIFS(Raw_data_01!F:F,Raw_data_01!A:A,$A55,Raw_data_01!E:E,1),"")</f>
        <v/>
      </c>
      <c r="I55" t="str">
        <f>IF(COUNTIFS(Raw_data_01!A:A,$A55,Raw_data_01!E:E,1)&gt;0,SUMIFS(Raw_data_01!G:G,Raw_data_01!A:A,$A55,Raw_data_01!E:E,1),"")</f>
        <v/>
      </c>
      <c r="J55" s="3" t="str">
        <f>IF(COUNTIFS(Raw_data_01!A:A,$A55,Raw_data_01!E:E,1)&gt;0,AVERAGEIFS(Raw_data_01!I:I,Raw_data_01!A:A,$A55,Raw_data_01!E:E,1),"")</f>
        <v/>
      </c>
      <c r="K55" s="3" t="str">
        <f>IF(COUNTIFS(Raw_data_01!A:A,$A55,Raw_data_01!E:E,1)&gt;0,SUMIFS(Raw_data_01!J:J,Raw_data_01!A:A,$A55,Raw_data_01!E:E,1),"")</f>
        <v/>
      </c>
      <c r="M55">
        <v>1</v>
      </c>
      <c r="N55">
        <v>2</v>
      </c>
      <c r="O55" s="3" t="str">
        <f>IF(COUNTIFS(Raw_data_01!A:A,$A55,Raw_data_01!E:E,2)&gt;0,AVERAGEIFS(Raw_data_01!F:F,Raw_data_01!A:A,$A55,Raw_data_01!E:E,2),"")</f>
        <v/>
      </c>
      <c r="P55" t="str">
        <f>IF(COUNTIFS(Raw_data_01!A:A,$A55,Raw_data_01!E:E,2)&gt;0,SUMIFS(Raw_data_01!G:G,Raw_data_01!A:A,$A55,Raw_data_01!E:E,2),"")</f>
        <v/>
      </c>
      <c r="Q55" s="3" t="str">
        <f>IF(COUNTIFS(Raw_data_01!A:A,$A55,Raw_data_01!E:E,2)&gt;0,AVERAGEIFS(Raw_data_01!I:I,Raw_data_01!A:A,$A55,Raw_data_01!E:E,2),"")</f>
        <v/>
      </c>
      <c r="R55" s="3" t="str">
        <f>IF(COUNTIFS(Raw_data_01!A:A,$A55,Raw_data_01!E:E,2)&gt;0,SUMIFS(Raw_data_01!J:J,Raw_data_01!A:A,$A55,Raw_data_01!E:E,2),"")</f>
        <v/>
      </c>
      <c r="T55">
        <v>1</v>
      </c>
      <c r="U55">
        <v>3</v>
      </c>
      <c r="V55" s="3" t="str">
        <f>IF(COUNTIFS(Raw_data_01!A:A,$A55,Raw_data_01!E:E,3)&gt;0,AVERAGEIFS(Raw_data_01!F:F,Raw_data_01!A:A,$A55,Raw_data_01!E:E,3),"")</f>
        <v/>
      </c>
      <c r="W55" t="str">
        <f>IF(COUNTIFS(Raw_data_01!A:A,$A55,Raw_data_01!E:E,3)&gt;0,SUMIFS(Raw_data_01!G:G,Raw_data_01!A:A,$A55,Raw_data_01!E:E,3),"")</f>
        <v/>
      </c>
      <c r="X55" s="3" t="str">
        <f>IF(COUNTIFS(Raw_data_01!A:A,$A55,Raw_data_01!E:E,3)&gt;0,AVERAGEIFS(Raw_data_01!I:I,Raw_data_01!A:A,$A55,Raw_data_01!E:E,3),"")</f>
        <v/>
      </c>
      <c r="Y55" s="3" t="str">
        <f>IF(COUNTIFS(Raw_data_01!A:A,$A55,Raw_data_01!E:E,3)&gt;0,SUMIFS(Raw_data_01!J:J,Raw_data_01!A:A,$A55,Raw_data_01!E:E,3),"")</f>
        <v/>
      </c>
      <c r="AA55">
        <v>1</v>
      </c>
      <c r="AB55">
        <v>8</v>
      </c>
      <c r="AC55" t="str">
        <f>IF(COUNTIFS(Raw_data_01!A:A,$A55,Raw_data_01!E:E,8)&gt;0,AVERAGEIFS(Raw_data_01!F:F,Raw_data_01!A:A,$A55,Raw_data_01!E:E,8),"")</f>
        <v/>
      </c>
      <c r="AD55" t="str">
        <f>IF(COUNTIFS(Raw_data_01!A:A,$A55,Raw_data_01!E:E,8)&gt;0,SUMIFS(Raw_data_01!G:G,Raw_data_01!A:A,$A55,Raw_data_01!E:E,8),"")</f>
        <v/>
      </c>
      <c r="AE55" t="str">
        <f>IF(COUNTIFS(Raw_data_01!A:A,$A55,Raw_data_01!E:E,8)&gt;0,AVERAGEIFS(Raw_data_01!I:I,Raw_data_01!A:A,$A55,Raw_data_01!E:E,8),"")</f>
        <v/>
      </c>
      <c r="AF55" t="str">
        <f>IF(COUNTIFS(Raw_data_01!A:A,$A55,Raw_data_01!E:E,8)&gt;0,SUMIFS(Raw_data_01!J:J,Raw_data_01!A:A,$A55,Raw_data_01!E:E,8),"")</f>
        <v/>
      </c>
    </row>
    <row r="56" spans="1:32" x14ac:dyDescent="0.25">
      <c r="A56" t="s">
        <v>104</v>
      </c>
      <c r="B56" s="3" t="e">
        <f>IF(D55&lt;&gt;0, D55, IFERROR(INDEX(D3:D$55, MATCH(1, D3:D$55&lt;&gt;0, 0)), LOOKUP(2, 1/(D3:D$55&lt;&gt;0), D3:D$55)))</f>
        <v>#N/A</v>
      </c>
      <c r="C56" s="3"/>
      <c r="D56" s="3"/>
      <c r="F56">
        <v>1</v>
      </c>
      <c r="G56">
        <v>1</v>
      </c>
      <c r="H56" s="3" t="str">
        <f>IF(COUNTIFS(Raw_data_01!A:A,$A56,Raw_data_01!E:E,1)&gt;0,AVERAGEIFS(Raw_data_01!F:F,Raw_data_01!A:A,$A56,Raw_data_01!E:E,1),"")</f>
        <v/>
      </c>
      <c r="I56" t="str">
        <f>IF(COUNTIFS(Raw_data_01!A:A,$A56,Raw_data_01!E:E,1)&gt;0,SUMIFS(Raw_data_01!G:G,Raw_data_01!A:A,$A56,Raw_data_01!E:E,1),"")</f>
        <v/>
      </c>
      <c r="J56" s="3" t="str">
        <f>IF(COUNTIFS(Raw_data_01!A:A,$A56,Raw_data_01!E:E,1)&gt;0,AVERAGEIFS(Raw_data_01!I:I,Raw_data_01!A:A,$A56,Raw_data_01!E:E,1),"")</f>
        <v/>
      </c>
      <c r="K56" s="3" t="str">
        <f>IF(COUNTIFS(Raw_data_01!A:A,$A56,Raw_data_01!E:E,1)&gt;0,SUMIFS(Raw_data_01!J:J,Raw_data_01!A:A,$A56,Raw_data_01!E:E,1),"")</f>
        <v/>
      </c>
      <c r="M56">
        <v>1</v>
      </c>
      <c r="N56">
        <v>2</v>
      </c>
      <c r="O56" s="3" t="str">
        <f>IF(COUNTIFS(Raw_data_01!A:A,$A56,Raw_data_01!E:E,2)&gt;0,AVERAGEIFS(Raw_data_01!F:F,Raw_data_01!A:A,$A56,Raw_data_01!E:E,2),"")</f>
        <v/>
      </c>
      <c r="P56" t="str">
        <f>IF(COUNTIFS(Raw_data_01!A:A,$A56,Raw_data_01!E:E,2)&gt;0,SUMIFS(Raw_data_01!G:G,Raw_data_01!A:A,$A56,Raw_data_01!E:E,2),"")</f>
        <v/>
      </c>
      <c r="Q56" s="3" t="str">
        <f>IF(COUNTIFS(Raw_data_01!A:A,$A56,Raw_data_01!E:E,2)&gt;0,AVERAGEIFS(Raw_data_01!I:I,Raw_data_01!A:A,$A56,Raw_data_01!E:E,2),"")</f>
        <v/>
      </c>
      <c r="R56" s="3" t="str">
        <f>IF(COUNTIFS(Raw_data_01!A:A,$A56,Raw_data_01!E:E,2)&gt;0,SUMIFS(Raw_data_01!J:J,Raw_data_01!A:A,$A56,Raw_data_01!E:E,2),"")</f>
        <v/>
      </c>
      <c r="T56">
        <v>1</v>
      </c>
      <c r="U56">
        <v>3</v>
      </c>
      <c r="V56" s="3" t="str">
        <f>IF(COUNTIFS(Raw_data_01!A:A,$A56,Raw_data_01!E:E,3)&gt;0,AVERAGEIFS(Raw_data_01!F:F,Raw_data_01!A:A,$A56,Raw_data_01!E:E,3),"")</f>
        <v/>
      </c>
      <c r="W56" t="str">
        <f>IF(COUNTIFS(Raw_data_01!A:A,$A56,Raw_data_01!E:E,3)&gt;0,SUMIFS(Raw_data_01!G:G,Raw_data_01!A:A,$A56,Raw_data_01!E:E,3),"")</f>
        <v/>
      </c>
      <c r="X56" s="3" t="str">
        <f>IF(COUNTIFS(Raw_data_01!A:A,$A56,Raw_data_01!E:E,3)&gt;0,AVERAGEIFS(Raw_data_01!I:I,Raw_data_01!A:A,$A56,Raw_data_01!E:E,3),"")</f>
        <v/>
      </c>
      <c r="Y56" s="3" t="str">
        <f>IF(COUNTIFS(Raw_data_01!A:A,$A56,Raw_data_01!E:E,3)&gt;0,SUMIFS(Raw_data_01!J:J,Raw_data_01!A:A,$A56,Raw_data_01!E:E,3),"")</f>
        <v/>
      </c>
      <c r="AA56">
        <v>1</v>
      </c>
      <c r="AB56">
        <v>8</v>
      </c>
      <c r="AC56" t="str">
        <f>IF(COUNTIFS(Raw_data_01!A:A,$A56,Raw_data_01!E:E,8)&gt;0,AVERAGEIFS(Raw_data_01!F:F,Raw_data_01!A:A,$A56,Raw_data_01!E:E,8),"")</f>
        <v/>
      </c>
      <c r="AD56" t="str">
        <f>IF(COUNTIFS(Raw_data_01!A:A,$A56,Raw_data_01!E:E,8)&gt;0,SUMIFS(Raw_data_01!G:G,Raw_data_01!A:A,$A56,Raw_data_01!E:E,8),"")</f>
        <v/>
      </c>
      <c r="AE56" t="str">
        <f>IF(COUNTIFS(Raw_data_01!A:A,$A56,Raw_data_01!E:E,8)&gt;0,AVERAGEIFS(Raw_data_01!I:I,Raw_data_01!A:A,$A56,Raw_data_01!E:E,8),"")</f>
        <v/>
      </c>
      <c r="AF56" t="str">
        <f>IF(COUNTIFS(Raw_data_01!A:A,$A56,Raw_data_01!E:E,8)&gt;0,SUMIFS(Raw_data_01!J:J,Raw_data_01!A:A,$A56,Raw_data_01!E:E,8),"")</f>
        <v/>
      </c>
    </row>
    <row r="57" spans="1:32" x14ac:dyDescent="0.25">
      <c r="A57" t="s">
        <v>105</v>
      </c>
      <c r="B57" s="3" t="e">
        <f>IF(D56&lt;&gt;0, D56, IFERROR(INDEX(D3:D$56, MATCH(1, D3:D$56&lt;&gt;0, 0)), LOOKUP(2, 1/(D3:D$56&lt;&gt;0), D3:D$56)))</f>
        <v>#N/A</v>
      </c>
      <c r="C57" s="3"/>
      <c r="D57" s="3"/>
      <c r="F57">
        <v>1</v>
      </c>
      <c r="G57">
        <v>1</v>
      </c>
      <c r="H57" s="3" t="str">
        <f>IF(COUNTIFS(Raw_data_01!A:A,$A57,Raw_data_01!E:E,1)&gt;0,AVERAGEIFS(Raw_data_01!F:F,Raw_data_01!A:A,$A57,Raw_data_01!E:E,1),"")</f>
        <v/>
      </c>
      <c r="I57" t="str">
        <f>IF(COUNTIFS(Raw_data_01!A:A,$A57,Raw_data_01!E:E,1)&gt;0,SUMIFS(Raw_data_01!G:G,Raw_data_01!A:A,$A57,Raw_data_01!E:E,1),"")</f>
        <v/>
      </c>
      <c r="J57" s="3" t="str">
        <f>IF(COUNTIFS(Raw_data_01!A:A,$A57,Raw_data_01!E:E,1)&gt;0,AVERAGEIFS(Raw_data_01!I:I,Raw_data_01!A:A,$A57,Raw_data_01!E:E,1),"")</f>
        <v/>
      </c>
      <c r="K57" s="3" t="str">
        <f>IF(COUNTIFS(Raw_data_01!A:A,$A57,Raw_data_01!E:E,1)&gt;0,SUMIFS(Raw_data_01!J:J,Raw_data_01!A:A,$A57,Raw_data_01!E:E,1),"")</f>
        <v/>
      </c>
      <c r="M57">
        <v>1</v>
      </c>
      <c r="N57">
        <v>2</v>
      </c>
      <c r="O57" s="3" t="str">
        <f>IF(COUNTIFS(Raw_data_01!A:A,$A57,Raw_data_01!E:E,2)&gt;0,AVERAGEIFS(Raw_data_01!F:F,Raw_data_01!A:A,$A57,Raw_data_01!E:E,2),"")</f>
        <v/>
      </c>
      <c r="P57" t="str">
        <f>IF(COUNTIFS(Raw_data_01!A:A,$A57,Raw_data_01!E:E,2)&gt;0,SUMIFS(Raw_data_01!G:G,Raw_data_01!A:A,$A57,Raw_data_01!E:E,2),"")</f>
        <v/>
      </c>
      <c r="Q57" s="3" t="str">
        <f>IF(COUNTIFS(Raw_data_01!A:A,$A57,Raw_data_01!E:E,2)&gt;0,AVERAGEIFS(Raw_data_01!I:I,Raw_data_01!A:A,$A57,Raw_data_01!E:E,2),"")</f>
        <v/>
      </c>
      <c r="R57" s="3" t="str">
        <f>IF(COUNTIFS(Raw_data_01!A:A,$A57,Raw_data_01!E:E,2)&gt;0,SUMIFS(Raw_data_01!J:J,Raw_data_01!A:A,$A57,Raw_data_01!E:E,2),"")</f>
        <v/>
      </c>
      <c r="T57">
        <v>1</v>
      </c>
      <c r="U57">
        <v>3</v>
      </c>
      <c r="V57" s="3" t="str">
        <f>IF(COUNTIFS(Raw_data_01!A:A,$A57,Raw_data_01!E:E,3)&gt;0,AVERAGEIFS(Raw_data_01!F:F,Raw_data_01!A:A,$A57,Raw_data_01!E:E,3),"")</f>
        <v/>
      </c>
      <c r="W57" t="str">
        <f>IF(COUNTIFS(Raw_data_01!A:A,$A57,Raw_data_01!E:E,3)&gt;0,SUMIFS(Raw_data_01!G:G,Raw_data_01!A:A,$A57,Raw_data_01!E:E,3),"")</f>
        <v/>
      </c>
      <c r="X57" s="3" t="str">
        <f>IF(COUNTIFS(Raw_data_01!A:A,$A57,Raw_data_01!E:E,3)&gt;0,AVERAGEIFS(Raw_data_01!I:I,Raw_data_01!A:A,$A57,Raw_data_01!E:E,3),"")</f>
        <v/>
      </c>
      <c r="Y57" s="3" t="str">
        <f>IF(COUNTIFS(Raw_data_01!A:A,$A57,Raw_data_01!E:E,3)&gt;0,SUMIFS(Raw_data_01!J:J,Raw_data_01!A:A,$A57,Raw_data_01!E:E,3),"")</f>
        <v/>
      </c>
      <c r="AA57">
        <v>1</v>
      </c>
      <c r="AB57">
        <v>8</v>
      </c>
      <c r="AC57" t="str">
        <f>IF(COUNTIFS(Raw_data_01!A:A,$A57,Raw_data_01!E:E,8)&gt;0,AVERAGEIFS(Raw_data_01!F:F,Raw_data_01!A:A,$A57,Raw_data_01!E:E,8),"")</f>
        <v/>
      </c>
      <c r="AD57" t="str">
        <f>IF(COUNTIFS(Raw_data_01!A:A,$A57,Raw_data_01!E:E,8)&gt;0,SUMIFS(Raw_data_01!G:G,Raw_data_01!A:A,$A57,Raw_data_01!E:E,8),"")</f>
        <v/>
      </c>
      <c r="AE57" t="str">
        <f>IF(COUNTIFS(Raw_data_01!A:A,$A57,Raw_data_01!E:E,8)&gt;0,AVERAGEIFS(Raw_data_01!I:I,Raw_data_01!A:A,$A57,Raw_data_01!E:E,8),"")</f>
        <v/>
      </c>
      <c r="AF57" t="str">
        <f>IF(COUNTIFS(Raw_data_01!A:A,$A57,Raw_data_01!E:E,8)&gt;0,SUMIFS(Raw_data_01!J:J,Raw_data_01!A:A,$A57,Raw_data_01!E:E,8),"")</f>
        <v/>
      </c>
    </row>
    <row r="58" spans="1:32" x14ac:dyDescent="0.25">
      <c r="A58" t="s">
        <v>106</v>
      </c>
      <c r="B58" s="3" t="e">
        <f>IF(D57&lt;&gt;0, D57, IFERROR(INDEX(D3:D$57, MATCH(1, D3:D$57&lt;&gt;0, 0)), LOOKUP(2, 1/(D3:D$57&lt;&gt;0), D3:D$57)))</f>
        <v>#N/A</v>
      </c>
      <c r="C58" s="3"/>
      <c r="D58" s="3"/>
      <c r="F58">
        <v>1</v>
      </c>
      <c r="G58">
        <v>1</v>
      </c>
      <c r="H58" s="3" t="str">
        <f>IF(COUNTIFS(Raw_data_01!A:A,$A58,Raw_data_01!E:E,1)&gt;0,AVERAGEIFS(Raw_data_01!F:F,Raw_data_01!A:A,$A58,Raw_data_01!E:E,1),"")</f>
        <v/>
      </c>
      <c r="I58" t="str">
        <f>IF(COUNTIFS(Raw_data_01!A:A,$A58,Raw_data_01!E:E,1)&gt;0,SUMIFS(Raw_data_01!G:G,Raw_data_01!A:A,$A58,Raw_data_01!E:E,1),"")</f>
        <v/>
      </c>
      <c r="J58" s="3" t="str">
        <f>IF(COUNTIFS(Raw_data_01!A:A,$A58,Raw_data_01!E:E,1)&gt;0,AVERAGEIFS(Raw_data_01!I:I,Raw_data_01!A:A,$A58,Raw_data_01!E:E,1),"")</f>
        <v/>
      </c>
      <c r="K58" s="3" t="str">
        <f>IF(COUNTIFS(Raw_data_01!A:A,$A58,Raw_data_01!E:E,1)&gt;0,SUMIFS(Raw_data_01!J:J,Raw_data_01!A:A,$A58,Raw_data_01!E:E,1),"")</f>
        <v/>
      </c>
      <c r="M58">
        <v>1</v>
      </c>
      <c r="N58">
        <v>2</v>
      </c>
      <c r="O58" s="3" t="str">
        <f>IF(COUNTIFS(Raw_data_01!A:A,$A58,Raw_data_01!E:E,2)&gt;0,AVERAGEIFS(Raw_data_01!F:F,Raw_data_01!A:A,$A58,Raw_data_01!E:E,2),"")</f>
        <v/>
      </c>
      <c r="P58" t="str">
        <f>IF(COUNTIFS(Raw_data_01!A:A,$A58,Raw_data_01!E:E,2)&gt;0,SUMIFS(Raw_data_01!G:G,Raw_data_01!A:A,$A58,Raw_data_01!E:E,2),"")</f>
        <v/>
      </c>
      <c r="Q58" s="3" t="str">
        <f>IF(COUNTIFS(Raw_data_01!A:A,$A58,Raw_data_01!E:E,2)&gt;0,AVERAGEIFS(Raw_data_01!I:I,Raw_data_01!A:A,$A58,Raw_data_01!E:E,2),"")</f>
        <v/>
      </c>
      <c r="R58" s="3" t="str">
        <f>IF(COUNTIFS(Raw_data_01!A:A,$A58,Raw_data_01!E:E,2)&gt;0,SUMIFS(Raw_data_01!J:J,Raw_data_01!A:A,$A58,Raw_data_01!E:E,2),"")</f>
        <v/>
      </c>
      <c r="T58">
        <v>1</v>
      </c>
      <c r="U58">
        <v>3</v>
      </c>
      <c r="V58" s="3" t="str">
        <f>IF(COUNTIFS(Raw_data_01!A:A,$A58,Raw_data_01!E:E,3)&gt;0,AVERAGEIFS(Raw_data_01!F:F,Raw_data_01!A:A,$A58,Raw_data_01!E:E,3),"")</f>
        <v/>
      </c>
      <c r="W58" t="str">
        <f>IF(COUNTIFS(Raw_data_01!A:A,$A58,Raw_data_01!E:E,3)&gt;0,SUMIFS(Raw_data_01!G:G,Raw_data_01!A:A,$A58,Raw_data_01!E:E,3),"")</f>
        <v/>
      </c>
      <c r="X58" s="3" t="str">
        <f>IF(COUNTIFS(Raw_data_01!A:A,$A58,Raw_data_01!E:E,3)&gt;0,AVERAGEIFS(Raw_data_01!I:I,Raw_data_01!A:A,$A58,Raw_data_01!E:E,3),"")</f>
        <v/>
      </c>
      <c r="Y58" s="3" t="str">
        <f>IF(COUNTIFS(Raw_data_01!A:A,$A58,Raw_data_01!E:E,3)&gt;0,SUMIFS(Raw_data_01!J:J,Raw_data_01!A:A,$A58,Raw_data_01!E:E,3),"")</f>
        <v/>
      </c>
      <c r="AA58">
        <v>1</v>
      </c>
      <c r="AB58">
        <v>8</v>
      </c>
      <c r="AC58" t="str">
        <f>IF(COUNTIFS(Raw_data_01!A:A,$A58,Raw_data_01!E:E,8)&gt;0,AVERAGEIFS(Raw_data_01!F:F,Raw_data_01!A:A,$A58,Raw_data_01!E:E,8),"")</f>
        <v/>
      </c>
      <c r="AD58" t="str">
        <f>IF(COUNTIFS(Raw_data_01!A:A,$A58,Raw_data_01!E:E,8)&gt;0,SUMIFS(Raw_data_01!G:G,Raw_data_01!A:A,$A58,Raw_data_01!E:E,8),"")</f>
        <v/>
      </c>
      <c r="AE58" t="str">
        <f>IF(COUNTIFS(Raw_data_01!A:A,$A58,Raw_data_01!E:E,8)&gt;0,AVERAGEIFS(Raw_data_01!I:I,Raw_data_01!A:A,$A58,Raw_data_01!E:E,8),"")</f>
        <v/>
      </c>
      <c r="AF58" t="str">
        <f>IF(COUNTIFS(Raw_data_01!A:A,$A58,Raw_data_01!E:E,8)&gt;0,SUMIFS(Raw_data_01!J:J,Raw_data_01!A:A,$A58,Raw_data_01!E:E,8),"")</f>
        <v/>
      </c>
    </row>
    <row r="59" spans="1:32" x14ac:dyDescent="0.25">
      <c r="A59" t="s">
        <v>107</v>
      </c>
      <c r="B59" s="3" t="e">
        <f>IF(D58&lt;&gt;0, D58, IFERROR(INDEX(D3:D$58, MATCH(1, D3:D$58&lt;&gt;0, 0)), LOOKUP(2, 1/(D3:D$58&lt;&gt;0), D3:D$58)))</f>
        <v>#N/A</v>
      </c>
      <c r="C59" s="3"/>
      <c r="D59" s="3"/>
      <c r="F59">
        <v>1</v>
      </c>
      <c r="G59">
        <v>1</v>
      </c>
      <c r="H59" s="3" t="str">
        <f>IF(COUNTIFS(Raw_data_01!A:A,$A59,Raw_data_01!E:E,1)&gt;0,AVERAGEIFS(Raw_data_01!F:F,Raw_data_01!A:A,$A59,Raw_data_01!E:E,1),"")</f>
        <v/>
      </c>
      <c r="I59" t="str">
        <f>IF(COUNTIFS(Raw_data_01!A:A,$A59,Raw_data_01!E:E,1)&gt;0,SUMIFS(Raw_data_01!G:G,Raw_data_01!A:A,$A59,Raw_data_01!E:E,1),"")</f>
        <v/>
      </c>
      <c r="J59" s="3" t="str">
        <f>IF(COUNTIFS(Raw_data_01!A:A,$A59,Raw_data_01!E:E,1)&gt;0,AVERAGEIFS(Raw_data_01!I:I,Raw_data_01!A:A,$A59,Raw_data_01!E:E,1),"")</f>
        <v/>
      </c>
      <c r="K59" s="3" t="str">
        <f>IF(COUNTIFS(Raw_data_01!A:A,$A59,Raw_data_01!E:E,1)&gt;0,SUMIFS(Raw_data_01!J:J,Raw_data_01!A:A,$A59,Raw_data_01!E:E,1),"")</f>
        <v/>
      </c>
      <c r="M59">
        <v>1</v>
      </c>
      <c r="N59">
        <v>2</v>
      </c>
      <c r="O59" s="3" t="str">
        <f>IF(COUNTIFS(Raw_data_01!A:A,$A59,Raw_data_01!E:E,2)&gt;0,AVERAGEIFS(Raw_data_01!F:F,Raw_data_01!A:A,$A59,Raw_data_01!E:E,2),"")</f>
        <v/>
      </c>
      <c r="P59" t="str">
        <f>IF(COUNTIFS(Raw_data_01!A:A,$A59,Raw_data_01!E:E,2)&gt;0,SUMIFS(Raw_data_01!G:G,Raw_data_01!A:A,$A59,Raw_data_01!E:E,2),"")</f>
        <v/>
      </c>
      <c r="Q59" s="3" t="str">
        <f>IF(COUNTIFS(Raw_data_01!A:A,$A59,Raw_data_01!E:E,2)&gt;0,AVERAGEIFS(Raw_data_01!I:I,Raw_data_01!A:A,$A59,Raw_data_01!E:E,2),"")</f>
        <v/>
      </c>
      <c r="R59" s="3" t="str">
        <f>IF(COUNTIFS(Raw_data_01!A:A,$A59,Raw_data_01!E:E,2)&gt;0,SUMIFS(Raw_data_01!J:J,Raw_data_01!A:A,$A59,Raw_data_01!E:E,2),"")</f>
        <v/>
      </c>
      <c r="T59">
        <v>1</v>
      </c>
      <c r="U59">
        <v>3</v>
      </c>
      <c r="V59" s="3" t="str">
        <f>IF(COUNTIFS(Raw_data_01!A:A,$A59,Raw_data_01!E:E,3)&gt;0,AVERAGEIFS(Raw_data_01!F:F,Raw_data_01!A:A,$A59,Raw_data_01!E:E,3),"")</f>
        <v/>
      </c>
      <c r="W59" t="str">
        <f>IF(COUNTIFS(Raw_data_01!A:A,$A59,Raw_data_01!E:E,3)&gt;0,SUMIFS(Raw_data_01!G:G,Raw_data_01!A:A,$A59,Raw_data_01!E:E,3),"")</f>
        <v/>
      </c>
      <c r="X59" s="3" t="str">
        <f>IF(COUNTIFS(Raw_data_01!A:A,$A59,Raw_data_01!E:E,3)&gt;0,AVERAGEIFS(Raw_data_01!I:I,Raw_data_01!A:A,$A59,Raw_data_01!E:E,3),"")</f>
        <v/>
      </c>
      <c r="Y59" s="3" t="str">
        <f>IF(COUNTIFS(Raw_data_01!A:A,$A59,Raw_data_01!E:E,3)&gt;0,SUMIFS(Raw_data_01!J:J,Raw_data_01!A:A,$A59,Raw_data_01!E:E,3),"")</f>
        <v/>
      </c>
      <c r="AA59">
        <v>1</v>
      </c>
      <c r="AB59">
        <v>8</v>
      </c>
      <c r="AC59" t="str">
        <f>IF(COUNTIFS(Raw_data_01!A:A,$A59,Raw_data_01!E:E,8)&gt;0,AVERAGEIFS(Raw_data_01!F:F,Raw_data_01!A:A,$A59,Raw_data_01!E:E,8),"")</f>
        <v/>
      </c>
      <c r="AD59" t="str">
        <f>IF(COUNTIFS(Raw_data_01!A:A,$A59,Raw_data_01!E:E,8)&gt;0,SUMIFS(Raw_data_01!G:G,Raw_data_01!A:A,$A59,Raw_data_01!E:E,8),"")</f>
        <v/>
      </c>
      <c r="AE59" t="str">
        <f>IF(COUNTIFS(Raw_data_01!A:A,$A59,Raw_data_01!E:E,8)&gt;0,AVERAGEIFS(Raw_data_01!I:I,Raw_data_01!A:A,$A59,Raw_data_01!E:E,8),"")</f>
        <v/>
      </c>
      <c r="AF59" t="str">
        <f>IF(COUNTIFS(Raw_data_01!A:A,$A59,Raw_data_01!E:E,8)&gt;0,SUMIFS(Raw_data_01!J:J,Raw_data_01!A:A,$A59,Raw_data_01!E:E,8),"")</f>
        <v/>
      </c>
    </row>
    <row r="60" spans="1:32" x14ac:dyDescent="0.25">
      <c r="A60" t="s">
        <v>108</v>
      </c>
      <c r="B60" s="3" t="e">
        <f>IF(D59&lt;&gt;0, D59, IFERROR(INDEX(D3:D$59, MATCH(1, D3:D$59&lt;&gt;0, 0)), LOOKUP(2, 1/(D3:D$59&lt;&gt;0), D3:D$59)))</f>
        <v>#N/A</v>
      </c>
      <c r="C60" s="3"/>
      <c r="D60" s="3"/>
      <c r="F60">
        <v>1</v>
      </c>
      <c r="G60">
        <v>1</v>
      </c>
      <c r="H60" s="3" t="str">
        <f>IF(COUNTIFS(Raw_data_01!A:A,$A60,Raw_data_01!E:E,1)&gt;0,AVERAGEIFS(Raw_data_01!F:F,Raw_data_01!A:A,$A60,Raw_data_01!E:E,1),"")</f>
        <v/>
      </c>
      <c r="I60" t="str">
        <f>IF(COUNTIFS(Raw_data_01!A:A,$A60,Raw_data_01!E:E,1)&gt;0,SUMIFS(Raw_data_01!G:G,Raw_data_01!A:A,$A60,Raw_data_01!E:E,1),"")</f>
        <v/>
      </c>
      <c r="J60" s="3" t="str">
        <f>IF(COUNTIFS(Raw_data_01!A:A,$A60,Raw_data_01!E:E,1)&gt;0,AVERAGEIFS(Raw_data_01!I:I,Raw_data_01!A:A,$A60,Raw_data_01!E:E,1),"")</f>
        <v/>
      </c>
      <c r="K60" s="3" t="str">
        <f>IF(COUNTIFS(Raw_data_01!A:A,$A60,Raw_data_01!E:E,1)&gt;0,SUMIFS(Raw_data_01!J:J,Raw_data_01!A:A,$A60,Raw_data_01!E:E,1),"")</f>
        <v/>
      </c>
      <c r="M60">
        <v>1</v>
      </c>
      <c r="N60">
        <v>2</v>
      </c>
      <c r="O60" s="3" t="str">
        <f>IF(COUNTIFS(Raw_data_01!A:A,$A60,Raw_data_01!E:E,2)&gt;0,AVERAGEIFS(Raw_data_01!F:F,Raw_data_01!A:A,$A60,Raw_data_01!E:E,2),"")</f>
        <v/>
      </c>
      <c r="P60" t="str">
        <f>IF(COUNTIFS(Raw_data_01!A:A,$A60,Raw_data_01!E:E,2)&gt;0,SUMIFS(Raw_data_01!G:G,Raw_data_01!A:A,$A60,Raw_data_01!E:E,2),"")</f>
        <v/>
      </c>
      <c r="Q60" s="3" t="str">
        <f>IF(COUNTIFS(Raw_data_01!A:A,$A60,Raw_data_01!E:E,2)&gt;0,AVERAGEIFS(Raw_data_01!I:I,Raw_data_01!A:A,$A60,Raw_data_01!E:E,2),"")</f>
        <v/>
      </c>
      <c r="R60" s="3" t="str">
        <f>IF(COUNTIFS(Raw_data_01!A:A,$A60,Raw_data_01!E:E,2)&gt;0,SUMIFS(Raw_data_01!J:J,Raw_data_01!A:A,$A60,Raw_data_01!E:E,2),"")</f>
        <v/>
      </c>
      <c r="T60">
        <v>1</v>
      </c>
      <c r="U60">
        <v>3</v>
      </c>
      <c r="V60" s="3" t="str">
        <f>IF(COUNTIFS(Raw_data_01!A:A,$A60,Raw_data_01!E:E,3)&gt;0,AVERAGEIFS(Raw_data_01!F:F,Raw_data_01!A:A,$A60,Raw_data_01!E:E,3),"")</f>
        <v/>
      </c>
      <c r="W60" t="str">
        <f>IF(COUNTIFS(Raw_data_01!A:A,$A60,Raw_data_01!E:E,3)&gt;0,SUMIFS(Raw_data_01!G:G,Raw_data_01!A:A,$A60,Raw_data_01!E:E,3),"")</f>
        <v/>
      </c>
      <c r="X60" s="3" t="str">
        <f>IF(COUNTIFS(Raw_data_01!A:A,$A60,Raw_data_01!E:E,3)&gt;0,AVERAGEIFS(Raw_data_01!I:I,Raw_data_01!A:A,$A60,Raw_data_01!E:E,3),"")</f>
        <v/>
      </c>
      <c r="Y60" s="3" t="str">
        <f>IF(COUNTIFS(Raw_data_01!A:A,$A60,Raw_data_01!E:E,3)&gt;0,SUMIFS(Raw_data_01!J:J,Raw_data_01!A:A,$A60,Raw_data_01!E:E,3),"")</f>
        <v/>
      </c>
      <c r="AA60">
        <v>1</v>
      </c>
      <c r="AB60">
        <v>8</v>
      </c>
      <c r="AC60" t="str">
        <f>IF(COUNTIFS(Raw_data_01!A:A,$A60,Raw_data_01!E:E,8)&gt;0,AVERAGEIFS(Raw_data_01!F:F,Raw_data_01!A:A,$A60,Raw_data_01!E:E,8),"")</f>
        <v/>
      </c>
      <c r="AD60" t="str">
        <f>IF(COUNTIFS(Raw_data_01!A:A,$A60,Raw_data_01!E:E,8)&gt;0,SUMIFS(Raw_data_01!G:G,Raw_data_01!A:A,$A60,Raw_data_01!E:E,8),"")</f>
        <v/>
      </c>
      <c r="AE60" t="str">
        <f>IF(COUNTIFS(Raw_data_01!A:A,$A60,Raw_data_01!E:E,8)&gt;0,AVERAGEIFS(Raw_data_01!I:I,Raw_data_01!A:A,$A60,Raw_data_01!E:E,8),"")</f>
        <v/>
      </c>
      <c r="AF60" t="str">
        <f>IF(COUNTIFS(Raw_data_01!A:A,$A60,Raw_data_01!E:E,8)&gt;0,SUMIFS(Raw_data_01!J:J,Raw_data_01!A:A,$A60,Raw_data_01!E:E,8),"")</f>
        <v/>
      </c>
    </row>
    <row r="61" spans="1:32" x14ac:dyDescent="0.25">
      <c r="A61" t="s">
        <v>109</v>
      </c>
      <c r="B61" s="3" t="e">
        <f>IF(D60&lt;&gt;0, D60, IFERROR(INDEX(D3:D$60, MATCH(1, D3:D$60&lt;&gt;0, 0)), LOOKUP(2, 1/(D3:D$60&lt;&gt;0), D3:D$60)))</f>
        <v>#N/A</v>
      </c>
      <c r="C61" s="3"/>
      <c r="D61" s="3"/>
      <c r="F61">
        <v>1</v>
      </c>
      <c r="G61">
        <v>1</v>
      </c>
      <c r="H61" s="3" t="str">
        <f>IF(COUNTIFS(Raw_data_01!A:A,$A61,Raw_data_01!E:E,1)&gt;0,AVERAGEIFS(Raw_data_01!F:F,Raw_data_01!A:A,$A61,Raw_data_01!E:E,1),"")</f>
        <v/>
      </c>
      <c r="I61" t="str">
        <f>IF(COUNTIFS(Raw_data_01!A:A,$A61,Raw_data_01!E:E,1)&gt;0,SUMIFS(Raw_data_01!G:G,Raw_data_01!A:A,$A61,Raw_data_01!E:E,1),"")</f>
        <v/>
      </c>
      <c r="J61" s="3" t="str">
        <f>IF(COUNTIFS(Raw_data_01!A:A,$A61,Raw_data_01!E:E,1)&gt;0,AVERAGEIFS(Raw_data_01!I:I,Raw_data_01!A:A,$A61,Raw_data_01!E:E,1),"")</f>
        <v/>
      </c>
      <c r="K61" s="3" t="str">
        <f>IF(COUNTIFS(Raw_data_01!A:A,$A61,Raw_data_01!E:E,1)&gt;0,SUMIFS(Raw_data_01!J:J,Raw_data_01!A:A,$A61,Raw_data_01!E:E,1),"")</f>
        <v/>
      </c>
      <c r="M61">
        <v>1</v>
      </c>
      <c r="N61">
        <v>2</v>
      </c>
      <c r="O61" s="3" t="str">
        <f>IF(COUNTIFS(Raw_data_01!A:A,$A61,Raw_data_01!E:E,2)&gt;0,AVERAGEIFS(Raw_data_01!F:F,Raw_data_01!A:A,$A61,Raw_data_01!E:E,2),"")</f>
        <v/>
      </c>
      <c r="P61" t="str">
        <f>IF(COUNTIFS(Raw_data_01!A:A,$A61,Raw_data_01!E:E,2)&gt;0,SUMIFS(Raw_data_01!G:G,Raw_data_01!A:A,$A61,Raw_data_01!E:E,2),"")</f>
        <v/>
      </c>
      <c r="Q61" s="3" t="str">
        <f>IF(COUNTIFS(Raw_data_01!A:A,$A61,Raw_data_01!E:E,2)&gt;0,AVERAGEIFS(Raw_data_01!I:I,Raw_data_01!A:A,$A61,Raw_data_01!E:E,2),"")</f>
        <v/>
      </c>
      <c r="R61" s="3" t="str">
        <f>IF(COUNTIFS(Raw_data_01!A:A,$A61,Raw_data_01!E:E,2)&gt;0,SUMIFS(Raw_data_01!J:J,Raw_data_01!A:A,$A61,Raw_data_01!E:E,2),"")</f>
        <v/>
      </c>
      <c r="T61">
        <v>1</v>
      </c>
      <c r="U61">
        <v>3</v>
      </c>
      <c r="V61" s="3" t="str">
        <f>IF(COUNTIFS(Raw_data_01!A:A,$A61,Raw_data_01!E:E,3)&gt;0,AVERAGEIFS(Raw_data_01!F:F,Raw_data_01!A:A,$A61,Raw_data_01!E:E,3),"")</f>
        <v/>
      </c>
      <c r="W61" t="str">
        <f>IF(COUNTIFS(Raw_data_01!A:A,$A61,Raw_data_01!E:E,3)&gt;0,SUMIFS(Raw_data_01!G:G,Raw_data_01!A:A,$A61,Raw_data_01!E:E,3),"")</f>
        <v/>
      </c>
      <c r="X61" s="3" t="str">
        <f>IF(COUNTIFS(Raw_data_01!A:A,$A61,Raw_data_01!E:E,3)&gt;0,AVERAGEIFS(Raw_data_01!I:I,Raw_data_01!A:A,$A61,Raw_data_01!E:E,3),"")</f>
        <v/>
      </c>
      <c r="Y61" s="3" t="str">
        <f>IF(COUNTIFS(Raw_data_01!A:A,$A61,Raw_data_01!E:E,3)&gt;0,SUMIFS(Raw_data_01!J:J,Raw_data_01!A:A,$A61,Raw_data_01!E:E,3),"")</f>
        <v/>
      </c>
      <c r="AA61">
        <v>1</v>
      </c>
      <c r="AB61">
        <v>8</v>
      </c>
      <c r="AC61" t="str">
        <f>IF(COUNTIFS(Raw_data_01!A:A,$A61,Raw_data_01!E:E,8)&gt;0,AVERAGEIFS(Raw_data_01!F:F,Raw_data_01!A:A,$A61,Raw_data_01!E:E,8),"")</f>
        <v/>
      </c>
      <c r="AD61" t="str">
        <f>IF(COUNTIFS(Raw_data_01!A:A,$A61,Raw_data_01!E:E,8)&gt;0,SUMIFS(Raw_data_01!G:G,Raw_data_01!A:A,$A61,Raw_data_01!E:E,8),"")</f>
        <v/>
      </c>
      <c r="AE61" t="str">
        <f>IF(COUNTIFS(Raw_data_01!A:A,$A61,Raw_data_01!E:E,8)&gt;0,AVERAGEIFS(Raw_data_01!I:I,Raw_data_01!A:A,$A61,Raw_data_01!E:E,8),"")</f>
        <v/>
      </c>
      <c r="AF61" t="str">
        <f>IF(COUNTIFS(Raw_data_01!A:A,$A61,Raw_data_01!E:E,8)&gt;0,SUMIFS(Raw_data_01!J:J,Raw_data_01!A:A,$A61,Raw_data_01!E:E,8),"")</f>
        <v/>
      </c>
    </row>
    <row r="62" spans="1:32" x14ac:dyDescent="0.25">
      <c r="A62" t="s">
        <v>110</v>
      </c>
      <c r="B62" s="3" t="e">
        <f>IF(D61&lt;&gt;0, D61, IFERROR(INDEX(D3:D$61, MATCH(1, D3:D$61&lt;&gt;0, 0)), LOOKUP(2, 1/(D3:D$61&lt;&gt;0), D3:D$61)))</f>
        <v>#N/A</v>
      </c>
      <c r="C62" s="3"/>
      <c r="D62" s="3"/>
      <c r="F62">
        <v>1</v>
      </c>
      <c r="G62">
        <v>1</v>
      </c>
      <c r="H62" s="3" t="str">
        <f>IF(COUNTIFS(Raw_data_01!A:A,$A62,Raw_data_01!E:E,1)&gt;0,AVERAGEIFS(Raw_data_01!F:F,Raw_data_01!A:A,$A62,Raw_data_01!E:E,1),"")</f>
        <v/>
      </c>
      <c r="I62" t="str">
        <f>IF(COUNTIFS(Raw_data_01!A:A,$A62,Raw_data_01!E:E,1)&gt;0,SUMIFS(Raw_data_01!G:G,Raw_data_01!A:A,$A62,Raw_data_01!E:E,1),"")</f>
        <v/>
      </c>
      <c r="J62" s="3" t="str">
        <f>IF(COUNTIFS(Raw_data_01!A:A,$A62,Raw_data_01!E:E,1)&gt;0,AVERAGEIFS(Raw_data_01!I:I,Raw_data_01!A:A,$A62,Raw_data_01!E:E,1),"")</f>
        <v/>
      </c>
      <c r="K62" s="3" t="str">
        <f>IF(COUNTIFS(Raw_data_01!A:A,$A62,Raw_data_01!E:E,1)&gt;0,SUMIFS(Raw_data_01!J:J,Raw_data_01!A:A,$A62,Raw_data_01!E:E,1),"")</f>
        <v/>
      </c>
      <c r="M62">
        <v>1</v>
      </c>
      <c r="N62">
        <v>2</v>
      </c>
      <c r="O62" s="3" t="str">
        <f>IF(COUNTIFS(Raw_data_01!A:A,$A62,Raw_data_01!E:E,2)&gt;0,AVERAGEIFS(Raw_data_01!F:F,Raw_data_01!A:A,$A62,Raw_data_01!E:E,2),"")</f>
        <v/>
      </c>
      <c r="P62" t="str">
        <f>IF(COUNTIFS(Raw_data_01!A:A,$A62,Raw_data_01!E:E,2)&gt;0,SUMIFS(Raw_data_01!G:G,Raw_data_01!A:A,$A62,Raw_data_01!E:E,2),"")</f>
        <v/>
      </c>
      <c r="Q62" s="3" t="str">
        <f>IF(COUNTIFS(Raw_data_01!A:A,$A62,Raw_data_01!E:E,2)&gt;0,AVERAGEIFS(Raw_data_01!I:I,Raw_data_01!A:A,$A62,Raw_data_01!E:E,2),"")</f>
        <v/>
      </c>
      <c r="R62" s="3" t="str">
        <f>IF(COUNTIFS(Raw_data_01!A:A,$A62,Raw_data_01!E:E,2)&gt;0,SUMIFS(Raw_data_01!J:J,Raw_data_01!A:A,$A62,Raw_data_01!E:E,2),"")</f>
        <v/>
      </c>
      <c r="T62">
        <v>1</v>
      </c>
      <c r="U62">
        <v>3</v>
      </c>
      <c r="V62" s="3" t="str">
        <f>IF(COUNTIFS(Raw_data_01!A:A,$A62,Raw_data_01!E:E,3)&gt;0,AVERAGEIFS(Raw_data_01!F:F,Raw_data_01!A:A,$A62,Raw_data_01!E:E,3),"")</f>
        <v/>
      </c>
      <c r="W62" t="str">
        <f>IF(COUNTIFS(Raw_data_01!A:A,$A62,Raw_data_01!E:E,3)&gt;0,SUMIFS(Raw_data_01!G:G,Raw_data_01!A:A,$A62,Raw_data_01!E:E,3),"")</f>
        <v/>
      </c>
      <c r="X62" s="3" t="str">
        <f>IF(COUNTIFS(Raw_data_01!A:A,$A62,Raw_data_01!E:E,3)&gt;0,AVERAGEIFS(Raw_data_01!I:I,Raw_data_01!A:A,$A62,Raw_data_01!E:E,3),"")</f>
        <v/>
      </c>
      <c r="Y62" s="3" t="str">
        <f>IF(COUNTIFS(Raw_data_01!A:A,$A62,Raw_data_01!E:E,3)&gt;0,SUMIFS(Raw_data_01!J:J,Raw_data_01!A:A,$A62,Raw_data_01!E:E,3),"")</f>
        <v/>
      </c>
      <c r="AA62">
        <v>1</v>
      </c>
      <c r="AB62">
        <v>8</v>
      </c>
      <c r="AC62" t="str">
        <f>IF(COUNTIFS(Raw_data_01!A:A,$A62,Raw_data_01!E:E,8)&gt;0,AVERAGEIFS(Raw_data_01!F:F,Raw_data_01!A:A,$A62,Raw_data_01!E:E,8),"")</f>
        <v/>
      </c>
      <c r="AD62" t="str">
        <f>IF(COUNTIFS(Raw_data_01!A:A,$A62,Raw_data_01!E:E,8)&gt;0,SUMIFS(Raw_data_01!G:G,Raw_data_01!A:A,$A62,Raw_data_01!E:E,8),"")</f>
        <v/>
      </c>
      <c r="AE62" t="str">
        <f>IF(COUNTIFS(Raw_data_01!A:A,$A62,Raw_data_01!E:E,8)&gt;0,AVERAGEIFS(Raw_data_01!I:I,Raw_data_01!A:A,$A62,Raw_data_01!E:E,8),"")</f>
        <v/>
      </c>
      <c r="AF62" t="str">
        <f>IF(COUNTIFS(Raw_data_01!A:A,$A62,Raw_data_01!E:E,8)&gt;0,SUMIFS(Raw_data_01!J:J,Raw_data_01!A:A,$A62,Raw_data_01!E:E,8),"")</f>
        <v/>
      </c>
    </row>
    <row r="63" spans="1:32" x14ac:dyDescent="0.25">
      <c r="A63" t="s">
        <v>111</v>
      </c>
      <c r="B63" s="3" t="e">
        <f>IF(D62&lt;&gt;0, D62, IFERROR(INDEX(D3:D$62, MATCH(1, D3:D$62&lt;&gt;0, 0)), LOOKUP(2, 1/(D3:D$62&lt;&gt;0), D3:D$62)))</f>
        <v>#N/A</v>
      </c>
      <c r="C63" s="3"/>
      <c r="D63" s="3"/>
      <c r="F63">
        <v>1</v>
      </c>
      <c r="G63">
        <v>1</v>
      </c>
      <c r="H63" s="3" t="str">
        <f>IF(COUNTIFS(Raw_data_01!A:A,$A63,Raw_data_01!E:E,1)&gt;0,AVERAGEIFS(Raw_data_01!F:F,Raw_data_01!A:A,$A63,Raw_data_01!E:E,1),"")</f>
        <v/>
      </c>
      <c r="I63" t="str">
        <f>IF(COUNTIFS(Raw_data_01!A:A,$A63,Raw_data_01!E:E,1)&gt;0,SUMIFS(Raw_data_01!G:G,Raw_data_01!A:A,$A63,Raw_data_01!E:E,1),"")</f>
        <v/>
      </c>
      <c r="J63" s="3" t="str">
        <f>IF(COUNTIFS(Raw_data_01!A:A,$A63,Raw_data_01!E:E,1)&gt;0,AVERAGEIFS(Raw_data_01!I:I,Raw_data_01!A:A,$A63,Raw_data_01!E:E,1),"")</f>
        <v/>
      </c>
      <c r="K63" s="3" t="str">
        <f>IF(COUNTIFS(Raw_data_01!A:A,$A63,Raw_data_01!E:E,1)&gt;0,SUMIFS(Raw_data_01!J:J,Raw_data_01!A:A,$A63,Raw_data_01!E:E,1),"")</f>
        <v/>
      </c>
      <c r="M63">
        <v>1</v>
      </c>
      <c r="N63">
        <v>2</v>
      </c>
      <c r="O63" s="3" t="str">
        <f>IF(COUNTIFS(Raw_data_01!A:A,$A63,Raw_data_01!E:E,2)&gt;0,AVERAGEIFS(Raw_data_01!F:F,Raw_data_01!A:A,$A63,Raw_data_01!E:E,2),"")</f>
        <v/>
      </c>
      <c r="P63" t="str">
        <f>IF(COUNTIFS(Raw_data_01!A:A,$A63,Raw_data_01!E:E,2)&gt;0,SUMIFS(Raw_data_01!G:G,Raw_data_01!A:A,$A63,Raw_data_01!E:E,2),"")</f>
        <v/>
      </c>
      <c r="Q63" s="3" t="str">
        <f>IF(COUNTIFS(Raw_data_01!A:A,$A63,Raw_data_01!E:E,2)&gt;0,AVERAGEIFS(Raw_data_01!I:I,Raw_data_01!A:A,$A63,Raw_data_01!E:E,2),"")</f>
        <v/>
      </c>
      <c r="R63" s="3" t="str">
        <f>IF(COUNTIFS(Raw_data_01!A:A,$A63,Raw_data_01!E:E,2)&gt;0,SUMIFS(Raw_data_01!J:J,Raw_data_01!A:A,$A63,Raw_data_01!E:E,2),"")</f>
        <v/>
      </c>
      <c r="T63">
        <v>1</v>
      </c>
      <c r="U63">
        <v>3</v>
      </c>
      <c r="V63" s="3" t="str">
        <f>IF(COUNTIFS(Raw_data_01!A:A,$A63,Raw_data_01!E:E,3)&gt;0,AVERAGEIFS(Raw_data_01!F:F,Raw_data_01!A:A,$A63,Raw_data_01!E:E,3),"")</f>
        <v/>
      </c>
      <c r="W63" t="str">
        <f>IF(COUNTIFS(Raw_data_01!A:A,$A63,Raw_data_01!E:E,3)&gt;0,SUMIFS(Raw_data_01!G:G,Raw_data_01!A:A,$A63,Raw_data_01!E:E,3),"")</f>
        <v/>
      </c>
      <c r="X63" s="3" t="str">
        <f>IF(COUNTIFS(Raw_data_01!A:A,$A63,Raw_data_01!E:E,3)&gt;0,AVERAGEIFS(Raw_data_01!I:I,Raw_data_01!A:A,$A63,Raw_data_01!E:E,3),"")</f>
        <v/>
      </c>
      <c r="Y63" s="3" t="str">
        <f>IF(COUNTIFS(Raw_data_01!A:A,$A63,Raw_data_01!E:E,3)&gt;0,SUMIFS(Raw_data_01!J:J,Raw_data_01!A:A,$A63,Raw_data_01!E:E,3),"")</f>
        <v/>
      </c>
      <c r="AA63">
        <v>1</v>
      </c>
      <c r="AB63">
        <v>8</v>
      </c>
      <c r="AC63" t="str">
        <f>IF(COUNTIFS(Raw_data_01!A:A,$A63,Raw_data_01!E:E,8)&gt;0,AVERAGEIFS(Raw_data_01!F:F,Raw_data_01!A:A,$A63,Raw_data_01!E:E,8),"")</f>
        <v/>
      </c>
      <c r="AD63" t="str">
        <f>IF(COUNTIFS(Raw_data_01!A:A,$A63,Raw_data_01!E:E,8)&gt;0,SUMIFS(Raw_data_01!G:G,Raw_data_01!A:A,$A63,Raw_data_01!E:E,8),"")</f>
        <v/>
      </c>
      <c r="AE63" t="str">
        <f>IF(COUNTIFS(Raw_data_01!A:A,$A63,Raw_data_01!E:E,8)&gt;0,AVERAGEIFS(Raw_data_01!I:I,Raw_data_01!A:A,$A63,Raw_data_01!E:E,8),"")</f>
        <v/>
      </c>
      <c r="AF63" t="str">
        <f>IF(COUNTIFS(Raw_data_01!A:A,$A63,Raw_data_01!E:E,8)&gt;0,SUMIFS(Raw_data_01!J:J,Raw_data_01!A:A,$A63,Raw_data_01!E:E,8),"")</f>
        <v/>
      </c>
    </row>
    <row r="64" spans="1:32" x14ac:dyDescent="0.25">
      <c r="A64" t="s">
        <v>112</v>
      </c>
      <c r="B64" s="3" t="e">
        <f>IF(D63&lt;&gt;0, D63, IFERROR(INDEX(D3:D$63, MATCH(1, D3:D$63&lt;&gt;0, 0)), LOOKUP(2, 1/(D3:D$63&lt;&gt;0), D3:D$63)))</f>
        <v>#N/A</v>
      </c>
      <c r="C64" s="3"/>
      <c r="D64" s="3"/>
      <c r="F64">
        <v>1</v>
      </c>
      <c r="G64">
        <v>1</v>
      </c>
      <c r="H64" s="3" t="str">
        <f>IF(COUNTIFS(Raw_data_01!A:A,$A64,Raw_data_01!E:E,1)&gt;0,AVERAGEIFS(Raw_data_01!F:F,Raw_data_01!A:A,$A64,Raw_data_01!E:E,1),"")</f>
        <v/>
      </c>
      <c r="I64" t="str">
        <f>IF(COUNTIFS(Raw_data_01!A:A,$A64,Raw_data_01!E:E,1)&gt;0,SUMIFS(Raw_data_01!G:G,Raw_data_01!A:A,$A64,Raw_data_01!E:E,1),"")</f>
        <v/>
      </c>
      <c r="J64" s="3" t="str">
        <f>IF(COUNTIFS(Raw_data_01!A:A,$A64,Raw_data_01!E:E,1)&gt;0,AVERAGEIFS(Raw_data_01!I:I,Raw_data_01!A:A,$A64,Raw_data_01!E:E,1),"")</f>
        <v/>
      </c>
      <c r="K64" s="3" t="str">
        <f>IF(COUNTIFS(Raw_data_01!A:A,$A64,Raw_data_01!E:E,1)&gt;0,SUMIFS(Raw_data_01!J:J,Raw_data_01!A:A,$A64,Raw_data_01!E:E,1),"")</f>
        <v/>
      </c>
      <c r="M64">
        <v>1</v>
      </c>
      <c r="N64">
        <v>2</v>
      </c>
      <c r="O64" s="3" t="str">
        <f>IF(COUNTIFS(Raw_data_01!A:A,$A64,Raw_data_01!E:E,2)&gt;0,AVERAGEIFS(Raw_data_01!F:F,Raw_data_01!A:A,$A64,Raw_data_01!E:E,2),"")</f>
        <v/>
      </c>
      <c r="P64" t="str">
        <f>IF(COUNTIFS(Raw_data_01!A:A,$A64,Raw_data_01!E:E,2)&gt;0,SUMIFS(Raw_data_01!G:G,Raw_data_01!A:A,$A64,Raw_data_01!E:E,2),"")</f>
        <v/>
      </c>
      <c r="Q64" s="3" t="str">
        <f>IF(COUNTIFS(Raw_data_01!A:A,$A64,Raw_data_01!E:E,2)&gt;0,AVERAGEIFS(Raw_data_01!I:I,Raw_data_01!A:A,$A64,Raw_data_01!E:E,2),"")</f>
        <v/>
      </c>
      <c r="R64" s="3" t="str">
        <f>IF(COUNTIFS(Raw_data_01!A:A,$A64,Raw_data_01!E:E,2)&gt;0,SUMIFS(Raw_data_01!J:J,Raw_data_01!A:A,$A64,Raw_data_01!E:E,2),"")</f>
        <v/>
      </c>
      <c r="T64">
        <v>1</v>
      </c>
      <c r="U64">
        <v>3</v>
      </c>
      <c r="V64" s="3" t="str">
        <f>IF(COUNTIFS(Raw_data_01!A:A,$A64,Raw_data_01!E:E,3)&gt;0,AVERAGEIFS(Raw_data_01!F:F,Raw_data_01!A:A,$A64,Raw_data_01!E:E,3),"")</f>
        <v/>
      </c>
      <c r="W64" t="str">
        <f>IF(COUNTIFS(Raw_data_01!A:A,$A64,Raw_data_01!E:E,3)&gt;0,SUMIFS(Raw_data_01!G:G,Raw_data_01!A:A,$A64,Raw_data_01!E:E,3),"")</f>
        <v/>
      </c>
      <c r="X64" s="3" t="str">
        <f>IF(COUNTIFS(Raw_data_01!A:A,$A64,Raw_data_01!E:E,3)&gt;0,AVERAGEIFS(Raw_data_01!I:I,Raw_data_01!A:A,$A64,Raw_data_01!E:E,3),"")</f>
        <v/>
      </c>
      <c r="Y64" s="3" t="str">
        <f>IF(COUNTIFS(Raw_data_01!A:A,$A64,Raw_data_01!E:E,3)&gt;0,SUMIFS(Raw_data_01!J:J,Raw_data_01!A:A,$A64,Raw_data_01!E:E,3),"")</f>
        <v/>
      </c>
      <c r="AA64">
        <v>1</v>
      </c>
      <c r="AB64">
        <v>8</v>
      </c>
      <c r="AC64" t="str">
        <f>IF(COUNTIFS(Raw_data_01!A:A,$A64,Raw_data_01!E:E,8)&gt;0,AVERAGEIFS(Raw_data_01!F:F,Raw_data_01!A:A,$A64,Raw_data_01!E:E,8),"")</f>
        <v/>
      </c>
      <c r="AD64" t="str">
        <f>IF(COUNTIFS(Raw_data_01!A:A,$A64,Raw_data_01!E:E,8)&gt;0,SUMIFS(Raw_data_01!G:G,Raw_data_01!A:A,$A64,Raw_data_01!E:E,8),"")</f>
        <v/>
      </c>
      <c r="AE64" t="str">
        <f>IF(COUNTIFS(Raw_data_01!A:A,$A64,Raw_data_01!E:E,8)&gt;0,AVERAGEIFS(Raw_data_01!I:I,Raw_data_01!A:A,$A64,Raw_data_01!E:E,8),"")</f>
        <v/>
      </c>
      <c r="AF64" t="str">
        <f>IF(COUNTIFS(Raw_data_01!A:A,$A64,Raw_data_01!E:E,8)&gt;0,SUMIFS(Raw_data_01!J:J,Raw_data_01!A:A,$A64,Raw_data_01!E:E,8),"")</f>
        <v/>
      </c>
    </row>
    <row r="65" spans="1:32" x14ac:dyDescent="0.25">
      <c r="A65" t="s">
        <v>113</v>
      </c>
      <c r="B65" s="3" t="e">
        <f>IF(D64&lt;&gt;0, D64, IFERROR(INDEX(D3:D$64, MATCH(1, D3:D$64&lt;&gt;0, 0)), LOOKUP(2, 1/(D3:D$64&lt;&gt;0), D3:D$64)))</f>
        <v>#N/A</v>
      </c>
      <c r="C65" s="3"/>
      <c r="D65" s="3"/>
      <c r="F65">
        <v>1</v>
      </c>
      <c r="G65">
        <v>1</v>
      </c>
      <c r="H65" s="3" t="str">
        <f>IF(COUNTIFS(Raw_data_01!A:A,$A65,Raw_data_01!E:E,1)&gt;0,AVERAGEIFS(Raw_data_01!F:F,Raw_data_01!A:A,$A65,Raw_data_01!E:E,1),"")</f>
        <v/>
      </c>
      <c r="I65" t="str">
        <f>IF(COUNTIFS(Raw_data_01!A:A,$A65,Raw_data_01!E:E,1)&gt;0,SUMIFS(Raw_data_01!G:G,Raw_data_01!A:A,$A65,Raw_data_01!E:E,1),"")</f>
        <v/>
      </c>
      <c r="J65" s="3" t="str">
        <f>IF(COUNTIFS(Raw_data_01!A:A,$A65,Raw_data_01!E:E,1)&gt;0,AVERAGEIFS(Raw_data_01!I:I,Raw_data_01!A:A,$A65,Raw_data_01!E:E,1),"")</f>
        <v/>
      </c>
      <c r="K65" s="3" t="str">
        <f>IF(COUNTIFS(Raw_data_01!A:A,$A65,Raw_data_01!E:E,1)&gt;0,SUMIFS(Raw_data_01!J:J,Raw_data_01!A:A,$A65,Raw_data_01!E:E,1),"")</f>
        <v/>
      </c>
      <c r="M65">
        <v>1</v>
      </c>
      <c r="N65">
        <v>2</v>
      </c>
      <c r="O65" s="3" t="str">
        <f>IF(COUNTIFS(Raw_data_01!A:A,$A65,Raw_data_01!E:E,2)&gt;0,AVERAGEIFS(Raw_data_01!F:F,Raw_data_01!A:A,$A65,Raw_data_01!E:E,2),"")</f>
        <v/>
      </c>
      <c r="P65" t="str">
        <f>IF(COUNTIFS(Raw_data_01!A:A,$A65,Raw_data_01!E:E,2)&gt;0,SUMIFS(Raw_data_01!G:G,Raw_data_01!A:A,$A65,Raw_data_01!E:E,2),"")</f>
        <v/>
      </c>
      <c r="Q65" s="3" t="str">
        <f>IF(COUNTIFS(Raw_data_01!A:A,$A65,Raw_data_01!E:E,2)&gt;0,AVERAGEIFS(Raw_data_01!I:I,Raw_data_01!A:A,$A65,Raw_data_01!E:E,2),"")</f>
        <v/>
      </c>
      <c r="R65" s="3" t="str">
        <f>IF(COUNTIFS(Raw_data_01!A:A,$A65,Raw_data_01!E:E,2)&gt;0,SUMIFS(Raw_data_01!J:J,Raw_data_01!A:A,$A65,Raw_data_01!E:E,2),"")</f>
        <v/>
      </c>
      <c r="T65">
        <v>1</v>
      </c>
      <c r="U65">
        <v>3</v>
      </c>
      <c r="V65" s="3" t="str">
        <f>IF(COUNTIFS(Raw_data_01!A:A,$A65,Raw_data_01!E:E,3)&gt;0,AVERAGEIFS(Raw_data_01!F:F,Raw_data_01!A:A,$A65,Raw_data_01!E:E,3),"")</f>
        <v/>
      </c>
      <c r="W65" t="str">
        <f>IF(COUNTIFS(Raw_data_01!A:A,$A65,Raw_data_01!E:E,3)&gt;0,SUMIFS(Raw_data_01!G:G,Raw_data_01!A:A,$A65,Raw_data_01!E:E,3),"")</f>
        <v/>
      </c>
      <c r="X65" s="3" t="str">
        <f>IF(COUNTIFS(Raw_data_01!A:A,$A65,Raw_data_01!E:E,3)&gt;0,AVERAGEIFS(Raw_data_01!I:I,Raw_data_01!A:A,$A65,Raw_data_01!E:E,3),"")</f>
        <v/>
      </c>
      <c r="Y65" s="3" t="str">
        <f>IF(COUNTIFS(Raw_data_01!A:A,$A65,Raw_data_01!E:E,3)&gt;0,SUMIFS(Raw_data_01!J:J,Raw_data_01!A:A,$A65,Raw_data_01!E:E,3),"")</f>
        <v/>
      </c>
      <c r="AA65">
        <v>1</v>
      </c>
      <c r="AB65">
        <v>8</v>
      </c>
      <c r="AC65" t="str">
        <f>IF(COUNTIFS(Raw_data_01!A:A,$A65,Raw_data_01!E:E,8)&gt;0,AVERAGEIFS(Raw_data_01!F:F,Raw_data_01!A:A,$A65,Raw_data_01!E:E,8),"")</f>
        <v/>
      </c>
      <c r="AD65" t="str">
        <f>IF(COUNTIFS(Raw_data_01!A:A,$A65,Raw_data_01!E:E,8)&gt;0,SUMIFS(Raw_data_01!G:G,Raw_data_01!A:A,$A65,Raw_data_01!E:E,8),"")</f>
        <v/>
      </c>
      <c r="AE65" t="str">
        <f>IF(COUNTIFS(Raw_data_01!A:A,$A65,Raw_data_01!E:E,8)&gt;0,AVERAGEIFS(Raw_data_01!I:I,Raw_data_01!A:A,$A65,Raw_data_01!E:E,8),"")</f>
        <v/>
      </c>
      <c r="AF65" t="str">
        <f>IF(COUNTIFS(Raw_data_01!A:A,$A65,Raw_data_01!E:E,8)&gt;0,SUMIFS(Raw_data_01!J:J,Raw_data_01!A:A,$A65,Raw_data_01!E:E,8),"")</f>
        <v/>
      </c>
    </row>
    <row r="66" spans="1:32" x14ac:dyDescent="0.25">
      <c r="A66" t="s">
        <v>114</v>
      </c>
      <c r="B66" s="3" t="e">
        <f>IF(D65&lt;&gt;0, D65, IFERROR(INDEX(D3:D$65, MATCH(1, D3:D$65&lt;&gt;0, 0)), LOOKUP(2, 1/(D3:D$65&lt;&gt;0), D3:D$65)))</f>
        <v>#N/A</v>
      </c>
      <c r="C66" s="3"/>
      <c r="D66" s="3"/>
      <c r="F66">
        <v>1</v>
      </c>
      <c r="G66">
        <v>1</v>
      </c>
      <c r="H66" s="3" t="str">
        <f>IF(COUNTIFS(Raw_data_01!A:A,$A66,Raw_data_01!E:E,1)&gt;0,AVERAGEIFS(Raw_data_01!F:F,Raw_data_01!A:A,$A66,Raw_data_01!E:E,1),"")</f>
        <v/>
      </c>
      <c r="I66" t="str">
        <f>IF(COUNTIFS(Raw_data_01!A:A,$A66,Raw_data_01!E:E,1)&gt;0,SUMIFS(Raw_data_01!G:G,Raw_data_01!A:A,$A66,Raw_data_01!E:E,1),"")</f>
        <v/>
      </c>
      <c r="J66" s="3" t="str">
        <f>IF(COUNTIFS(Raw_data_01!A:A,$A66,Raw_data_01!E:E,1)&gt;0,AVERAGEIFS(Raw_data_01!I:I,Raw_data_01!A:A,$A66,Raw_data_01!E:E,1),"")</f>
        <v/>
      </c>
      <c r="K66" s="3" t="str">
        <f>IF(COUNTIFS(Raw_data_01!A:A,$A66,Raw_data_01!E:E,1)&gt;0,SUMIFS(Raw_data_01!J:J,Raw_data_01!A:A,$A66,Raw_data_01!E:E,1),"")</f>
        <v/>
      </c>
      <c r="M66">
        <v>1</v>
      </c>
      <c r="N66">
        <v>2</v>
      </c>
      <c r="O66" s="3" t="str">
        <f>IF(COUNTIFS(Raw_data_01!A:A,$A66,Raw_data_01!E:E,2)&gt;0,AVERAGEIFS(Raw_data_01!F:F,Raw_data_01!A:A,$A66,Raw_data_01!E:E,2),"")</f>
        <v/>
      </c>
      <c r="P66" t="str">
        <f>IF(COUNTIFS(Raw_data_01!A:A,$A66,Raw_data_01!E:E,2)&gt;0,SUMIFS(Raw_data_01!G:G,Raw_data_01!A:A,$A66,Raw_data_01!E:E,2),"")</f>
        <v/>
      </c>
      <c r="Q66" s="3" t="str">
        <f>IF(COUNTIFS(Raw_data_01!A:A,$A66,Raw_data_01!E:E,2)&gt;0,AVERAGEIFS(Raw_data_01!I:I,Raw_data_01!A:A,$A66,Raw_data_01!E:E,2),"")</f>
        <v/>
      </c>
      <c r="R66" s="3" t="str">
        <f>IF(COUNTIFS(Raw_data_01!A:A,$A66,Raw_data_01!E:E,2)&gt;0,SUMIFS(Raw_data_01!J:J,Raw_data_01!A:A,$A66,Raw_data_01!E:E,2),"")</f>
        <v/>
      </c>
      <c r="T66">
        <v>1</v>
      </c>
      <c r="U66">
        <v>3</v>
      </c>
      <c r="V66" s="3" t="str">
        <f>IF(COUNTIFS(Raw_data_01!A:A,$A66,Raw_data_01!E:E,3)&gt;0,AVERAGEIFS(Raw_data_01!F:F,Raw_data_01!A:A,$A66,Raw_data_01!E:E,3),"")</f>
        <v/>
      </c>
      <c r="W66" t="str">
        <f>IF(COUNTIFS(Raw_data_01!A:A,$A66,Raw_data_01!E:E,3)&gt;0,SUMIFS(Raw_data_01!G:G,Raw_data_01!A:A,$A66,Raw_data_01!E:E,3),"")</f>
        <v/>
      </c>
      <c r="X66" s="3" t="str">
        <f>IF(COUNTIFS(Raw_data_01!A:A,$A66,Raw_data_01!E:E,3)&gt;0,AVERAGEIFS(Raw_data_01!I:I,Raw_data_01!A:A,$A66,Raw_data_01!E:E,3),"")</f>
        <v/>
      </c>
      <c r="Y66" s="3" t="str">
        <f>IF(COUNTIFS(Raw_data_01!A:A,$A66,Raw_data_01!E:E,3)&gt;0,SUMIFS(Raw_data_01!J:J,Raw_data_01!A:A,$A66,Raw_data_01!E:E,3),"")</f>
        <v/>
      </c>
      <c r="AA66">
        <v>1</v>
      </c>
      <c r="AB66">
        <v>8</v>
      </c>
      <c r="AC66" t="str">
        <f>IF(COUNTIFS(Raw_data_01!A:A,$A66,Raw_data_01!E:E,8)&gt;0,AVERAGEIFS(Raw_data_01!F:F,Raw_data_01!A:A,$A66,Raw_data_01!E:E,8),"")</f>
        <v/>
      </c>
      <c r="AD66" t="str">
        <f>IF(COUNTIFS(Raw_data_01!A:A,$A66,Raw_data_01!E:E,8)&gt;0,SUMIFS(Raw_data_01!G:G,Raw_data_01!A:A,$A66,Raw_data_01!E:E,8),"")</f>
        <v/>
      </c>
      <c r="AE66" t="str">
        <f>IF(COUNTIFS(Raw_data_01!A:A,$A66,Raw_data_01!E:E,8)&gt;0,AVERAGEIFS(Raw_data_01!I:I,Raw_data_01!A:A,$A66,Raw_data_01!E:E,8),"")</f>
        <v/>
      </c>
      <c r="AF66" t="str">
        <f>IF(COUNTIFS(Raw_data_01!A:A,$A66,Raw_data_01!E:E,8)&gt;0,SUMIFS(Raw_data_01!J:J,Raw_data_01!A:A,$A66,Raw_data_01!E:E,8),"")</f>
        <v/>
      </c>
    </row>
    <row r="67" spans="1:32" x14ac:dyDescent="0.25">
      <c r="A67" t="s">
        <v>115</v>
      </c>
      <c r="B67" s="3" t="e">
        <f>IF(D66&lt;&gt;0, D66, IFERROR(INDEX(D3:D$66, MATCH(1, D3:D$66&lt;&gt;0, 0)), LOOKUP(2, 1/(D3:D$66&lt;&gt;0), D3:D$66)))</f>
        <v>#N/A</v>
      </c>
      <c r="C67" s="3"/>
      <c r="D67" s="3"/>
      <c r="F67">
        <v>1</v>
      </c>
      <c r="G67">
        <v>1</v>
      </c>
      <c r="H67" s="3" t="str">
        <f>IF(COUNTIFS(Raw_data_01!A:A,$A67,Raw_data_01!E:E,1)&gt;0,AVERAGEIFS(Raw_data_01!F:F,Raw_data_01!A:A,$A67,Raw_data_01!E:E,1),"")</f>
        <v/>
      </c>
      <c r="I67" t="str">
        <f>IF(COUNTIFS(Raw_data_01!A:A,$A67,Raw_data_01!E:E,1)&gt;0,SUMIFS(Raw_data_01!G:G,Raw_data_01!A:A,$A67,Raw_data_01!E:E,1),"")</f>
        <v/>
      </c>
      <c r="J67" s="3" t="str">
        <f>IF(COUNTIFS(Raw_data_01!A:A,$A67,Raw_data_01!E:E,1)&gt;0,AVERAGEIFS(Raw_data_01!I:I,Raw_data_01!A:A,$A67,Raw_data_01!E:E,1),"")</f>
        <v/>
      </c>
      <c r="K67" s="3" t="str">
        <f>IF(COUNTIFS(Raw_data_01!A:A,$A67,Raw_data_01!E:E,1)&gt;0,SUMIFS(Raw_data_01!J:J,Raw_data_01!A:A,$A67,Raw_data_01!E:E,1),"")</f>
        <v/>
      </c>
      <c r="M67">
        <v>1</v>
      </c>
      <c r="N67">
        <v>2</v>
      </c>
      <c r="O67" s="3" t="str">
        <f>IF(COUNTIFS(Raw_data_01!A:A,$A67,Raw_data_01!E:E,2)&gt;0,AVERAGEIFS(Raw_data_01!F:F,Raw_data_01!A:A,$A67,Raw_data_01!E:E,2),"")</f>
        <v/>
      </c>
      <c r="P67" t="str">
        <f>IF(COUNTIFS(Raw_data_01!A:A,$A67,Raw_data_01!E:E,2)&gt;0,SUMIFS(Raw_data_01!G:G,Raw_data_01!A:A,$A67,Raw_data_01!E:E,2),"")</f>
        <v/>
      </c>
      <c r="Q67" s="3" t="str">
        <f>IF(COUNTIFS(Raw_data_01!A:A,$A67,Raw_data_01!E:E,2)&gt;0,AVERAGEIFS(Raw_data_01!I:I,Raw_data_01!A:A,$A67,Raw_data_01!E:E,2),"")</f>
        <v/>
      </c>
      <c r="R67" s="3" t="str">
        <f>IF(COUNTIFS(Raw_data_01!A:A,$A67,Raw_data_01!E:E,2)&gt;0,SUMIFS(Raw_data_01!J:J,Raw_data_01!A:A,$A67,Raw_data_01!E:E,2),"")</f>
        <v/>
      </c>
      <c r="T67">
        <v>1</v>
      </c>
      <c r="U67">
        <v>3</v>
      </c>
      <c r="V67" s="3" t="str">
        <f>IF(COUNTIFS(Raw_data_01!A:A,$A67,Raw_data_01!E:E,3)&gt;0,AVERAGEIFS(Raw_data_01!F:F,Raw_data_01!A:A,$A67,Raw_data_01!E:E,3),"")</f>
        <v/>
      </c>
      <c r="W67" t="str">
        <f>IF(COUNTIFS(Raw_data_01!A:A,$A67,Raw_data_01!E:E,3)&gt;0,SUMIFS(Raw_data_01!G:G,Raw_data_01!A:A,$A67,Raw_data_01!E:E,3),"")</f>
        <v/>
      </c>
      <c r="X67" s="3" t="str">
        <f>IF(COUNTIFS(Raw_data_01!A:A,$A67,Raw_data_01!E:E,3)&gt;0,AVERAGEIFS(Raw_data_01!I:I,Raw_data_01!A:A,$A67,Raw_data_01!E:E,3),"")</f>
        <v/>
      </c>
      <c r="Y67" s="3" t="str">
        <f>IF(COUNTIFS(Raw_data_01!A:A,$A67,Raw_data_01!E:E,3)&gt;0,SUMIFS(Raw_data_01!J:J,Raw_data_01!A:A,$A67,Raw_data_01!E:E,3),"")</f>
        <v/>
      </c>
      <c r="AA67">
        <v>1</v>
      </c>
      <c r="AB67">
        <v>8</v>
      </c>
      <c r="AC67" t="str">
        <f>IF(COUNTIFS(Raw_data_01!A:A,$A67,Raw_data_01!E:E,8)&gt;0,AVERAGEIFS(Raw_data_01!F:F,Raw_data_01!A:A,$A67,Raw_data_01!E:E,8),"")</f>
        <v/>
      </c>
      <c r="AD67" t="str">
        <f>IF(COUNTIFS(Raw_data_01!A:A,$A67,Raw_data_01!E:E,8)&gt;0,SUMIFS(Raw_data_01!G:G,Raw_data_01!A:A,$A67,Raw_data_01!E:E,8),"")</f>
        <v/>
      </c>
      <c r="AE67" t="str">
        <f>IF(COUNTIFS(Raw_data_01!A:A,$A67,Raw_data_01!E:E,8)&gt;0,AVERAGEIFS(Raw_data_01!I:I,Raw_data_01!A:A,$A67,Raw_data_01!E:E,8),"")</f>
        <v/>
      </c>
      <c r="AF67" t="str">
        <f>IF(COUNTIFS(Raw_data_01!A:A,$A67,Raw_data_01!E:E,8)&gt;0,SUMIFS(Raw_data_01!J:J,Raw_data_01!A:A,$A67,Raw_data_01!E:E,8),"")</f>
        <v/>
      </c>
    </row>
    <row r="68" spans="1:32" x14ac:dyDescent="0.25">
      <c r="A68" t="s">
        <v>116</v>
      </c>
      <c r="B68" s="3" t="e">
        <f>IF(D67&lt;&gt;0, D67, IFERROR(INDEX(D3:D$67, MATCH(1, D3:D$67&lt;&gt;0, 0)), LOOKUP(2, 1/(D3:D$67&lt;&gt;0), D3:D$67)))</f>
        <v>#N/A</v>
      </c>
      <c r="C68" s="3"/>
      <c r="D68" s="3"/>
      <c r="F68">
        <v>1</v>
      </c>
      <c r="G68">
        <v>1</v>
      </c>
      <c r="H68" s="3" t="str">
        <f>IF(COUNTIFS(Raw_data_01!A:A,$A68,Raw_data_01!E:E,1)&gt;0,AVERAGEIFS(Raw_data_01!F:F,Raw_data_01!A:A,$A68,Raw_data_01!E:E,1),"")</f>
        <v/>
      </c>
      <c r="I68" t="str">
        <f>IF(COUNTIFS(Raw_data_01!A:A,$A68,Raw_data_01!E:E,1)&gt;0,SUMIFS(Raw_data_01!G:G,Raw_data_01!A:A,$A68,Raw_data_01!E:E,1),"")</f>
        <v/>
      </c>
      <c r="J68" s="3" t="str">
        <f>IF(COUNTIFS(Raw_data_01!A:A,$A68,Raw_data_01!E:E,1)&gt;0,AVERAGEIFS(Raw_data_01!I:I,Raw_data_01!A:A,$A68,Raw_data_01!E:E,1),"")</f>
        <v/>
      </c>
      <c r="K68" s="3" t="str">
        <f>IF(COUNTIFS(Raw_data_01!A:A,$A68,Raw_data_01!E:E,1)&gt;0,SUMIFS(Raw_data_01!J:J,Raw_data_01!A:A,$A68,Raw_data_01!E:E,1),"")</f>
        <v/>
      </c>
      <c r="M68">
        <v>1</v>
      </c>
      <c r="N68">
        <v>2</v>
      </c>
      <c r="O68" s="3" t="str">
        <f>IF(COUNTIFS(Raw_data_01!A:A,$A68,Raw_data_01!E:E,2)&gt;0,AVERAGEIFS(Raw_data_01!F:F,Raw_data_01!A:A,$A68,Raw_data_01!E:E,2),"")</f>
        <v/>
      </c>
      <c r="P68" t="str">
        <f>IF(COUNTIFS(Raw_data_01!A:A,$A68,Raw_data_01!E:E,2)&gt;0,SUMIFS(Raw_data_01!G:G,Raw_data_01!A:A,$A68,Raw_data_01!E:E,2),"")</f>
        <v/>
      </c>
      <c r="Q68" s="3" t="str">
        <f>IF(COUNTIFS(Raw_data_01!A:A,$A68,Raw_data_01!E:E,2)&gt;0,AVERAGEIFS(Raw_data_01!I:I,Raw_data_01!A:A,$A68,Raw_data_01!E:E,2),"")</f>
        <v/>
      </c>
      <c r="R68" s="3" t="str">
        <f>IF(COUNTIFS(Raw_data_01!A:A,$A68,Raw_data_01!E:E,2)&gt;0,SUMIFS(Raw_data_01!J:J,Raw_data_01!A:A,$A68,Raw_data_01!E:E,2),"")</f>
        <v/>
      </c>
      <c r="T68">
        <v>1</v>
      </c>
      <c r="U68">
        <v>3</v>
      </c>
      <c r="V68" s="3" t="str">
        <f>IF(COUNTIFS(Raw_data_01!A:A,$A68,Raw_data_01!E:E,3)&gt;0,AVERAGEIFS(Raw_data_01!F:F,Raw_data_01!A:A,$A68,Raw_data_01!E:E,3),"")</f>
        <v/>
      </c>
      <c r="W68" t="str">
        <f>IF(COUNTIFS(Raw_data_01!A:A,$A68,Raw_data_01!E:E,3)&gt;0,SUMIFS(Raw_data_01!G:G,Raw_data_01!A:A,$A68,Raw_data_01!E:E,3),"")</f>
        <v/>
      </c>
      <c r="X68" s="3" t="str">
        <f>IF(COUNTIFS(Raw_data_01!A:A,$A68,Raw_data_01!E:E,3)&gt;0,AVERAGEIFS(Raw_data_01!I:I,Raw_data_01!A:A,$A68,Raw_data_01!E:E,3),"")</f>
        <v/>
      </c>
      <c r="Y68" s="3" t="str">
        <f>IF(COUNTIFS(Raw_data_01!A:A,$A68,Raw_data_01!E:E,3)&gt;0,SUMIFS(Raw_data_01!J:J,Raw_data_01!A:A,$A68,Raw_data_01!E:E,3),"")</f>
        <v/>
      </c>
      <c r="AA68">
        <v>1</v>
      </c>
      <c r="AB68">
        <v>8</v>
      </c>
      <c r="AC68" t="str">
        <f>IF(COUNTIFS(Raw_data_01!A:A,$A68,Raw_data_01!E:E,8)&gt;0,AVERAGEIFS(Raw_data_01!F:F,Raw_data_01!A:A,$A68,Raw_data_01!E:E,8),"")</f>
        <v/>
      </c>
      <c r="AD68" t="str">
        <f>IF(COUNTIFS(Raw_data_01!A:A,$A68,Raw_data_01!E:E,8)&gt;0,SUMIFS(Raw_data_01!G:G,Raw_data_01!A:A,$A68,Raw_data_01!E:E,8),"")</f>
        <v/>
      </c>
      <c r="AE68" t="str">
        <f>IF(COUNTIFS(Raw_data_01!A:A,$A68,Raw_data_01!E:E,8)&gt;0,AVERAGEIFS(Raw_data_01!I:I,Raw_data_01!A:A,$A68,Raw_data_01!E:E,8),"")</f>
        <v/>
      </c>
      <c r="AF68" t="str">
        <f>IF(COUNTIFS(Raw_data_01!A:A,$A68,Raw_data_01!E:E,8)&gt;0,SUMIFS(Raw_data_01!J:J,Raw_data_01!A:A,$A68,Raw_data_01!E:E,8),"")</f>
        <v/>
      </c>
    </row>
    <row r="69" spans="1:32" x14ac:dyDescent="0.25">
      <c r="A69" t="s">
        <v>117</v>
      </c>
      <c r="B69" s="3" t="e">
        <f>IF(D68&lt;&gt;0, D68, IFERROR(INDEX(D3:D$68, MATCH(1, D3:D$68&lt;&gt;0, 0)), LOOKUP(2, 1/(D3:D$68&lt;&gt;0), D3:D$68)))</f>
        <v>#N/A</v>
      </c>
      <c r="C69" s="3"/>
      <c r="D69" s="3"/>
      <c r="F69">
        <v>1</v>
      </c>
      <c r="G69">
        <v>1</v>
      </c>
      <c r="H69" s="3" t="str">
        <f>IF(COUNTIFS(Raw_data_01!A:A,$A69,Raw_data_01!E:E,1)&gt;0,AVERAGEIFS(Raw_data_01!F:F,Raw_data_01!A:A,$A69,Raw_data_01!E:E,1),"")</f>
        <v/>
      </c>
      <c r="I69" t="str">
        <f>IF(COUNTIFS(Raw_data_01!A:A,$A69,Raw_data_01!E:E,1)&gt;0,SUMIFS(Raw_data_01!G:G,Raw_data_01!A:A,$A69,Raw_data_01!E:E,1),"")</f>
        <v/>
      </c>
      <c r="J69" s="3" t="str">
        <f>IF(COUNTIFS(Raw_data_01!A:A,$A69,Raw_data_01!E:E,1)&gt;0,AVERAGEIFS(Raw_data_01!I:I,Raw_data_01!A:A,$A69,Raw_data_01!E:E,1),"")</f>
        <v/>
      </c>
      <c r="K69" s="3" t="str">
        <f>IF(COUNTIFS(Raw_data_01!A:A,$A69,Raw_data_01!E:E,1)&gt;0,SUMIFS(Raw_data_01!J:J,Raw_data_01!A:A,$A69,Raw_data_01!E:E,1),"")</f>
        <v/>
      </c>
      <c r="M69">
        <v>1</v>
      </c>
      <c r="N69">
        <v>2</v>
      </c>
      <c r="O69" s="3" t="str">
        <f>IF(COUNTIFS(Raw_data_01!A:A,$A69,Raw_data_01!E:E,2)&gt;0,AVERAGEIFS(Raw_data_01!F:F,Raw_data_01!A:A,$A69,Raw_data_01!E:E,2),"")</f>
        <v/>
      </c>
      <c r="P69" t="str">
        <f>IF(COUNTIFS(Raw_data_01!A:A,$A69,Raw_data_01!E:E,2)&gt;0,SUMIFS(Raw_data_01!G:G,Raw_data_01!A:A,$A69,Raw_data_01!E:E,2),"")</f>
        <v/>
      </c>
      <c r="Q69" s="3" t="str">
        <f>IF(COUNTIFS(Raw_data_01!A:A,$A69,Raw_data_01!E:E,2)&gt;0,AVERAGEIFS(Raw_data_01!I:I,Raw_data_01!A:A,$A69,Raw_data_01!E:E,2),"")</f>
        <v/>
      </c>
      <c r="R69" s="3" t="str">
        <f>IF(COUNTIFS(Raw_data_01!A:A,$A69,Raw_data_01!E:E,2)&gt;0,SUMIFS(Raw_data_01!J:J,Raw_data_01!A:A,$A69,Raw_data_01!E:E,2),"")</f>
        <v/>
      </c>
      <c r="T69">
        <v>1</v>
      </c>
      <c r="U69">
        <v>3</v>
      </c>
      <c r="V69" s="3" t="str">
        <f>IF(COUNTIFS(Raw_data_01!A:A,$A69,Raw_data_01!E:E,3)&gt;0,AVERAGEIFS(Raw_data_01!F:F,Raw_data_01!A:A,$A69,Raw_data_01!E:E,3),"")</f>
        <v/>
      </c>
      <c r="W69" t="str">
        <f>IF(COUNTIFS(Raw_data_01!A:A,$A69,Raw_data_01!E:E,3)&gt;0,SUMIFS(Raw_data_01!G:G,Raw_data_01!A:A,$A69,Raw_data_01!E:E,3),"")</f>
        <v/>
      </c>
      <c r="X69" s="3" t="str">
        <f>IF(COUNTIFS(Raw_data_01!A:A,$A69,Raw_data_01!E:E,3)&gt;0,AVERAGEIFS(Raw_data_01!I:I,Raw_data_01!A:A,$A69,Raw_data_01!E:E,3),"")</f>
        <v/>
      </c>
      <c r="Y69" s="3" t="str">
        <f>IF(COUNTIFS(Raw_data_01!A:A,$A69,Raw_data_01!E:E,3)&gt;0,SUMIFS(Raw_data_01!J:J,Raw_data_01!A:A,$A69,Raw_data_01!E:E,3),"")</f>
        <v/>
      </c>
      <c r="AA69">
        <v>1</v>
      </c>
      <c r="AB69">
        <v>8</v>
      </c>
      <c r="AC69" t="str">
        <f>IF(COUNTIFS(Raw_data_01!A:A,$A69,Raw_data_01!E:E,8)&gt;0,AVERAGEIFS(Raw_data_01!F:F,Raw_data_01!A:A,$A69,Raw_data_01!E:E,8),"")</f>
        <v/>
      </c>
      <c r="AD69" t="str">
        <f>IF(COUNTIFS(Raw_data_01!A:A,$A69,Raw_data_01!E:E,8)&gt;0,SUMIFS(Raw_data_01!G:G,Raw_data_01!A:A,$A69,Raw_data_01!E:E,8),"")</f>
        <v/>
      </c>
      <c r="AE69" t="str">
        <f>IF(COUNTIFS(Raw_data_01!A:A,$A69,Raw_data_01!E:E,8)&gt;0,AVERAGEIFS(Raw_data_01!I:I,Raw_data_01!A:A,$A69,Raw_data_01!E:E,8),"")</f>
        <v/>
      </c>
      <c r="AF69" t="str">
        <f>IF(COUNTIFS(Raw_data_01!A:A,$A69,Raw_data_01!E:E,8)&gt;0,SUMIFS(Raw_data_01!J:J,Raw_data_01!A:A,$A69,Raw_data_01!E:E,8),"")</f>
        <v/>
      </c>
    </row>
    <row r="70" spans="1:32" x14ac:dyDescent="0.25">
      <c r="A70" t="s">
        <v>118</v>
      </c>
      <c r="B70" s="3" t="e">
        <f>IF(D69&lt;&gt;0, D69, IFERROR(INDEX(D3:D$69, MATCH(1, D3:D$69&lt;&gt;0, 0)), LOOKUP(2, 1/(D3:D$69&lt;&gt;0), D3:D$69)))</f>
        <v>#N/A</v>
      </c>
      <c r="C70" s="3"/>
      <c r="D70" s="3"/>
      <c r="F70">
        <v>1</v>
      </c>
      <c r="G70">
        <v>1</v>
      </c>
      <c r="H70" s="3" t="str">
        <f>IF(COUNTIFS(Raw_data_01!A:A,$A70,Raw_data_01!E:E,1)&gt;0,AVERAGEIFS(Raw_data_01!F:F,Raw_data_01!A:A,$A70,Raw_data_01!E:E,1),"")</f>
        <v/>
      </c>
      <c r="I70" t="str">
        <f>IF(COUNTIFS(Raw_data_01!A:A,$A70,Raw_data_01!E:E,1)&gt;0,SUMIFS(Raw_data_01!G:G,Raw_data_01!A:A,$A70,Raw_data_01!E:E,1),"")</f>
        <v/>
      </c>
      <c r="J70" s="3" t="str">
        <f>IF(COUNTIFS(Raw_data_01!A:A,$A70,Raw_data_01!E:E,1)&gt;0,AVERAGEIFS(Raw_data_01!I:I,Raw_data_01!A:A,$A70,Raw_data_01!E:E,1),"")</f>
        <v/>
      </c>
      <c r="K70" s="3" t="str">
        <f>IF(COUNTIFS(Raw_data_01!A:A,$A70,Raw_data_01!E:E,1)&gt;0,SUMIFS(Raw_data_01!J:J,Raw_data_01!A:A,$A70,Raw_data_01!E:E,1),"")</f>
        <v/>
      </c>
      <c r="M70">
        <v>1</v>
      </c>
      <c r="N70">
        <v>2</v>
      </c>
      <c r="O70" s="3" t="str">
        <f>IF(COUNTIFS(Raw_data_01!A:A,$A70,Raw_data_01!E:E,2)&gt;0,AVERAGEIFS(Raw_data_01!F:F,Raw_data_01!A:A,$A70,Raw_data_01!E:E,2),"")</f>
        <v/>
      </c>
      <c r="P70" t="str">
        <f>IF(COUNTIFS(Raw_data_01!A:A,$A70,Raw_data_01!E:E,2)&gt;0,SUMIFS(Raw_data_01!G:G,Raw_data_01!A:A,$A70,Raw_data_01!E:E,2),"")</f>
        <v/>
      </c>
      <c r="Q70" s="3" t="str">
        <f>IF(COUNTIFS(Raw_data_01!A:A,$A70,Raw_data_01!E:E,2)&gt;0,AVERAGEIFS(Raw_data_01!I:I,Raw_data_01!A:A,$A70,Raw_data_01!E:E,2),"")</f>
        <v/>
      </c>
      <c r="R70" s="3" t="str">
        <f>IF(COUNTIFS(Raw_data_01!A:A,$A70,Raw_data_01!E:E,2)&gt;0,SUMIFS(Raw_data_01!J:J,Raw_data_01!A:A,$A70,Raw_data_01!E:E,2),"")</f>
        <v/>
      </c>
      <c r="T70">
        <v>1</v>
      </c>
      <c r="U70">
        <v>3</v>
      </c>
      <c r="V70" s="3" t="str">
        <f>IF(COUNTIFS(Raw_data_01!A:A,$A70,Raw_data_01!E:E,3)&gt;0,AVERAGEIFS(Raw_data_01!F:F,Raw_data_01!A:A,$A70,Raw_data_01!E:E,3),"")</f>
        <v/>
      </c>
      <c r="W70" t="str">
        <f>IF(COUNTIFS(Raw_data_01!A:A,$A70,Raw_data_01!E:E,3)&gt;0,SUMIFS(Raw_data_01!G:G,Raw_data_01!A:A,$A70,Raw_data_01!E:E,3),"")</f>
        <v/>
      </c>
      <c r="X70" s="3" t="str">
        <f>IF(COUNTIFS(Raw_data_01!A:A,$A70,Raw_data_01!E:E,3)&gt;0,AVERAGEIFS(Raw_data_01!I:I,Raw_data_01!A:A,$A70,Raw_data_01!E:E,3),"")</f>
        <v/>
      </c>
      <c r="Y70" s="3" t="str">
        <f>IF(COUNTIFS(Raw_data_01!A:A,$A70,Raw_data_01!E:E,3)&gt;0,SUMIFS(Raw_data_01!J:J,Raw_data_01!A:A,$A70,Raw_data_01!E:E,3),"")</f>
        <v/>
      </c>
      <c r="AA70">
        <v>1</v>
      </c>
      <c r="AB70">
        <v>8</v>
      </c>
      <c r="AC70" t="str">
        <f>IF(COUNTIFS(Raw_data_01!A:A,$A70,Raw_data_01!E:E,8)&gt;0,AVERAGEIFS(Raw_data_01!F:F,Raw_data_01!A:A,$A70,Raw_data_01!E:E,8),"")</f>
        <v/>
      </c>
      <c r="AD70" t="str">
        <f>IF(COUNTIFS(Raw_data_01!A:A,$A70,Raw_data_01!E:E,8)&gt;0,SUMIFS(Raw_data_01!G:G,Raw_data_01!A:A,$A70,Raw_data_01!E:E,8),"")</f>
        <v/>
      </c>
      <c r="AE70" t="str">
        <f>IF(COUNTIFS(Raw_data_01!A:A,$A70,Raw_data_01!E:E,8)&gt;0,AVERAGEIFS(Raw_data_01!I:I,Raw_data_01!A:A,$A70,Raw_data_01!E:E,8),"")</f>
        <v/>
      </c>
      <c r="AF70" t="str">
        <f>IF(COUNTIFS(Raw_data_01!A:A,$A70,Raw_data_01!E:E,8)&gt;0,SUMIFS(Raw_data_01!J:J,Raw_data_01!A:A,$A70,Raw_data_01!E:E,8),"")</f>
        <v/>
      </c>
    </row>
    <row r="71" spans="1:32" x14ac:dyDescent="0.25">
      <c r="A71" t="s">
        <v>119</v>
      </c>
      <c r="B71" s="3" t="e">
        <f>IF(D70&lt;&gt;0, D70, IFERROR(INDEX(D3:D$70, MATCH(1, D3:D$70&lt;&gt;0, 0)), LOOKUP(2, 1/(D3:D$70&lt;&gt;0), D3:D$70)))</f>
        <v>#N/A</v>
      </c>
      <c r="C71" s="3"/>
      <c r="D71" s="3"/>
      <c r="F71">
        <v>1</v>
      </c>
      <c r="G71">
        <v>1</v>
      </c>
      <c r="H71" s="3" t="str">
        <f>IF(COUNTIFS(Raw_data_01!A:A,$A71,Raw_data_01!E:E,1)&gt;0,AVERAGEIFS(Raw_data_01!F:F,Raw_data_01!A:A,$A71,Raw_data_01!E:E,1),"")</f>
        <v/>
      </c>
      <c r="I71" t="str">
        <f>IF(COUNTIFS(Raw_data_01!A:A,$A71,Raw_data_01!E:E,1)&gt;0,SUMIFS(Raw_data_01!G:G,Raw_data_01!A:A,$A71,Raw_data_01!E:E,1),"")</f>
        <v/>
      </c>
      <c r="J71" s="3" t="str">
        <f>IF(COUNTIFS(Raw_data_01!A:A,$A71,Raw_data_01!E:E,1)&gt;0,AVERAGEIFS(Raw_data_01!I:I,Raw_data_01!A:A,$A71,Raw_data_01!E:E,1),"")</f>
        <v/>
      </c>
      <c r="K71" s="3" t="str">
        <f>IF(COUNTIFS(Raw_data_01!A:A,$A71,Raw_data_01!E:E,1)&gt;0,SUMIFS(Raw_data_01!J:J,Raw_data_01!A:A,$A71,Raw_data_01!E:E,1),"")</f>
        <v/>
      </c>
      <c r="M71">
        <v>1</v>
      </c>
      <c r="N71">
        <v>2</v>
      </c>
      <c r="O71" s="3" t="str">
        <f>IF(COUNTIFS(Raw_data_01!A:A,$A71,Raw_data_01!E:E,2)&gt;0,AVERAGEIFS(Raw_data_01!F:F,Raw_data_01!A:A,$A71,Raw_data_01!E:E,2),"")</f>
        <v/>
      </c>
      <c r="P71" t="str">
        <f>IF(COUNTIFS(Raw_data_01!A:A,$A71,Raw_data_01!E:E,2)&gt;0,SUMIFS(Raw_data_01!G:G,Raw_data_01!A:A,$A71,Raw_data_01!E:E,2),"")</f>
        <v/>
      </c>
      <c r="Q71" s="3" t="str">
        <f>IF(COUNTIFS(Raw_data_01!A:A,$A71,Raw_data_01!E:E,2)&gt;0,AVERAGEIFS(Raw_data_01!I:I,Raw_data_01!A:A,$A71,Raw_data_01!E:E,2),"")</f>
        <v/>
      </c>
      <c r="R71" s="3" t="str">
        <f>IF(COUNTIFS(Raw_data_01!A:A,$A71,Raw_data_01!E:E,2)&gt;0,SUMIFS(Raw_data_01!J:J,Raw_data_01!A:A,$A71,Raw_data_01!E:E,2),"")</f>
        <v/>
      </c>
      <c r="T71">
        <v>1</v>
      </c>
      <c r="U71">
        <v>3</v>
      </c>
      <c r="V71" s="3" t="str">
        <f>IF(COUNTIFS(Raw_data_01!A:A,$A71,Raw_data_01!E:E,3)&gt;0,AVERAGEIFS(Raw_data_01!F:F,Raw_data_01!A:A,$A71,Raw_data_01!E:E,3),"")</f>
        <v/>
      </c>
      <c r="W71" t="str">
        <f>IF(COUNTIFS(Raw_data_01!A:A,$A71,Raw_data_01!E:E,3)&gt;0,SUMIFS(Raw_data_01!G:G,Raw_data_01!A:A,$A71,Raw_data_01!E:E,3),"")</f>
        <v/>
      </c>
      <c r="X71" s="3" t="str">
        <f>IF(COUNTIFS(Raw_data_01!A:A,$A71,Raw_data_01!E:E,3)&gt;0,AVERAGEIFS(Raw_data_01!I:I,Raw_data_01!A:A,$A71,Raw_data_01!E:E,3),"")</f>
        <v/>
      </c>
      <c r="Y71" s="3" t="str">
        <f>IF(COUNTIFS(Raw_data_01!A:A,$A71,Raw_data_01!E:E,3)&gt;0,SUMIFS(Raw_data_01!J:J,Raw_data_01!A:A,$A71,Raw_data_01!E:E,3),"")</f>
        <v/>
      </c>
      <c r="AA71">
        <v>1</v>
      </c>
      <c r="AB71">
        <v>8</v>
      </c>
      <c r="AC71" t="str">
        <f>IF(COUNTIFS(Raw_data_01!A:A,$A71,Raw_data_01!E:E,8)&gt;0,AVERAGEIFS(Raw_data_01!F:F,Raw_data_01!A:A,$A71,Raw_data_01!E:E,8),"")</f>
        <v/>
      </c>
      <c r="AD71" t="str">
        <f>IF(COUNTIFS(Raw_data_01!A:A,$A71,Raw_data_01!E:E,8)&gt;0,SUMIFS(Raw_data_01!G:G,Raw_data_01!A:A,$A71,Raw_data_01!E:E,8),"")</f>
        <v/>
      </c>
      <c r="AE71" t="str">
        <f>IF(COUNTIFS(Raw_data_01!A:A,$A71,Raw_data_01!E:E,8)&gt;0,AVERAGEIFS(Raw_data_01!I:I,Raw_data_01!A:A,$A71,Raw_data_01!E:E,8),"")</f>
        <v/>
      </c>
      <c r="AF71" t="str">
        <f>IF(COUNTIFS(Raw_data_01!A:A,$A71,Raw_data_01!E:E,8)&gt;0,SUMIFS(Raw_data_01!J:J,Raw_data_01!A:A,$A71,Raw_data_01!E:E,8),"")</f>
        <v/>
      </c>
    </row>
    <row r="72" spans="1:32" x14ac:dyDescent="0.25">
      <c r="A72" t="s">
        <v>120</v>
      </c>
      <c r="B72" s="3" t="e">
        <f>IF(D71&lt;&gt;0, D71, IFERROR(INDEX(D3:D$71, MATCH(1, D3:D$71&lt;&gt;0, 0)), LOOKUP(2, 1/(D3:D$71&lt;&gt;0), D3:D$71)))</f>
        <v>#N/A</v>
      </c>
      <c r="C72" s="3"/>
      <c r="D72" s="3"/>
      <c r="F72">
        <v>1</v>
      </c>
      <c r="G72">
        <v>1</v>
      </c>
      <c r="H72" s="3" t="str">
        <f>IF(COUNTIFS(Raw_data_01!A:A,$A72,Raw_data_01!E:E,1)&gt;0,AVERAGEIFS(Raw_data_01!F:F,Raw_data_01!A:A,$A72,Raw_data_01!E:E,1),"")</f>
        <v/>
      </c>
      <c r="I72" t="str">
        <f>IF(COUNTIFS(Raw_data_01!A:A,$A72,Raw_data_01!E:E,1)&gt;0,SUMIFS(Raw_data_01!G:G,Raw_data_01!A:A,$A72,Raw_data_01!E:E,1),"")</f>
        <v/>
      </c>
      <c r="J72" s="3" t="str">
        <f>IF(COUNTIFS(Raw_data_01!A:A,$A72,Raw_data_01!E:E,1)&gt;0,AVERAGEIFS(Raw_data_01!I:I,Raw_data_01!A:A,$A72,Raw_data_01!E:E,1),"")</f>
        <v/>
      </c>
      <c r="K72" s="3" t="str">
        <f>IF(COUNTIFS(Raw_data_01!A:A,$A72,Raw_data_01!E:E,1)&gt;0,SUMIFS(Raw_data_01!J:J,Raw_data_01!A:A,$A72,Raw_data_01!E:E,1),"")</f>
        <v/>
      </c>
      <c r="M72">
        <v>1</v>
      </c>
      <c r="N72">
        <v>2</v>
      </c>
      <c r="O72" s="3" t="str">
        <f>IF(COUNTIFS(Raw_data_01!A:A,$A72,Raw_data_01!E:E,2)&gt;0,AVERAGEIFS(Raw_data_01!F:F,Raw_data_01!A:A,$A72,Raw_data_01!E:E,2),"")</f>
        <v/>
      </c>
      <c r="P72" t="str">
        <f>IF(COUNTIFS(Raw_data_01!A:A,$A72,Raw_data_01!E:E,2)&gt;0,SUMIFS(Raw_data_01!G:G,Raw_data_01!A:A,$A72,Raw_data_01!E:E,2),"")</f>
        <v/>
      </c>
      <c r="Q72" s="3" t="str">
        <f>IF(COUNTIFS(Raw_data_01!A:A,$A72,Raw_data_01!E:E,2)&gt;0,AVERAGEIFS(Raw_data_01!I:I,Raw_data_01!A:A,$A72,Raw_data_01!E:E,2),"")</f>
        <v/>
      </c>
      <c r="R72" s="3" t="str">
        <f>IF(COUNTIFS(Raw_data_01!A:A,$A72,Raw_data_01!E:E,2)&gt;0,SUMIFS(Raw_data_01!J:J,Raw_data_01!A:A,$A72,Raw_data_01!E:E,2),"")</f>
        <v/>
      </c>
      <c r="T72">
        <v>1</v>
      </c>
      <c r="U72">
        <v>3</v>
      </c>
      <c r="V72" s="3" t="str">
        <f>IF(COUNTIFS(Raw_data_01!A:A,$A72,Raw_data_01!E:E,3)&gt;0,AVERAGEIFS(Raw_data_01!F:F,Raw_data_01!A:A,$A72,Raw_data_01!E:E,3),"")</f>
        <v/>
      </c>
      <c r="W72" t="str">
        <f>IF(COUNTIFS(Raw_data_01!A:A,$A72,Raw_data_01!E:E,3)&gt;0,SUMIFS(Raw_data_01!G:G,Raw_data_01!A:A,$A72,Raw_data_01!E:E,3),"")</f>
        <v/>
      </c>
      <c r="X72" s="3" t="str">
        <f>IF(COUNTIFS(Raw_data_01!A:A,$A72,Raw_data_01!E:E,3)&gt;0,AVERAGEIFS(Raw_data_01!I:I,Raw_data_01!A:A,$A72,Raw_data_01!E:E,3),"")</f>
        <v/>
      </c>
      <c r="Y72" s="3" t="str">
        <f>IF(COUNTIFS(Raw_data_01!A:A,$A72,Raw_data_01!E:E,3)&gt;0,SUMIFS(Raw_data_01!J:J,Raw_data_01!A:A,$A72,Raw_data_01!E:E,3),"")</f>
        <v/>
      </c>
      <c r="AA72">
        <v>1</v>
      </c>
      <c r="AB72">
        <v>8</v>
      </c>
      <c r="AC72" t="str">
        <f>IF(COUNTIFS(Raw_data_01!A:A,$A72,Raw_data_01!E:E,8)&gt;0,AVERAGEIFS(Raw_data_01!F:F,Raw_data_01!A:A,$A72,Raw_data_01!E:E,8),"")</f>
        <v/>
      </c>
      <c r="AD72" t="str">
        <f>IF(COUNTIFS(Raw_data_01!A:A,$A72,Raw_data_01!E:E,8)&gt;0,SUMIFS(Raw_data_01!G:G,Raw_data_01!A:A,$A72,Raw_data_01!E:E,8),"")</f>
        <v/>
      </c>
      <c r="AE72" t="str">
        <f>IF(COUNTIFS(Raw_data_01!A:A,$A72,Raw_data_01!E:E,8)&gt;0,AVERAGEIFS(Raw_data_01!I:I,Raw_data_01!A:A,$A72,Raw_data_01!E:E,8),"")</f>
        <v/>
      </c>
      <c r="AF72" t="str">
        <f>IF(COUNTIFS(Raw_data_01!A:A,$A72,Raw_data_01!E:E,8)&gt;0,SUMIFS(Raw_data_01!J:J,Raw_data_01!A:A,$A72,Raw_data_01!E:E,8),"")</f>
        <v/>
      </c>
    </row>
    <row r="73" spans="1:32" x14ac:dyDescent="0.25">
      <c r="A73" t="s">
        <v>121</v>
      </c>
      <c r="B73" s="3" t="e">
        <f>IF(D72&lt;&gt;0, D72, IFERROR(INDEX(D3:D$72, MATCH(1, D3:D$72&lt;&gt;0, 0)), LOOKUP(2, 1/(D3:D$72&lt;&gt;0), D3:D$72)))</f>
        <v>#N/A</v>
      </c>
      <c r="C73" s="3"/>
      <c r="D73" s="3"/>
      <c r="F73">
        <v>1</v>
      </c>
      <c r="G73">
        <v>1</v>
      </c>
      <c r="H73" s="3" t="str">
        <f>IF(COUNTIFS(Raw_data_01!A:A,$A73,Raw_data_01!E:E,1)&gt;0,AVERAGEIFS(Raw_data_01!F:F,Raw_data_01!A:A,$A73,Raw_data_01!E:E,1),"")</f>
        <v/>
      </c>
      <c r="I73" t="str">
        <f>IF(COUNTIFS(Raw_data_01!A:A,$A73,Raw_data_01!E:E,1)&gt;0,SUMIFS(Raw_data_01!G:G,Raw_data_01!A:A,$A73,Raw_data_01!E:E,1),"")</f>
        <v/>
      </c>
      <c r="J73" s="3" t="str">
        <f>IF(COUNTIFS(Raw_data_01!A:A,$A73,Raw_data_01!E:E,1)&gt;0,AVERAGEIFS(Raw_data_01!I:I,Raw_data_01!A:A,$A73,Raw_data_01!E:E,1),"")</f>
        <v/>
      </c>
      <c r="K73" s="3" t="str">
        <f>IF(COUNTIFS(Raw_data_01!A:A,$A73,Raw_data_01!E:E,1)&gt;0,SUMIFS(Raw_data_01!J:J,Raw_data_01!A:A,$A73,Raw_data_01!E:E,1),"")</f>
        <v/>
      </c>
      <c r="M73">
        <v>1</v>
      </c>
      <c r="N73">
        <v>2</v>
      </c>
      <c r="O73" s="3" t="str">
        <f>IF(COUNTIFS(Raw_data_01!A:A,$A73,Raw_data_01!E:E,2)&gt;0,AVERAGEIFS(Raw_data_01!F:F,Raw_data_01!A:A,$A73,Raw_data_01!E:E,2),"")</f>
        <v/>
      </c>
      <c r="P73" t="str">
        <f>IF(COUNTIFS(Raw_data_01!A:A,$A73,Raw_data_01!E:E,2)&gt;0,SUMIFS(Raw_data_01!G:G,Raw_data_01!A:A,$A73,Raw_data_01!E:E,2),"")</f>
        <v/>
      </c>
      <c r="Q73" s="3" t="str">
        <f>IF(COUNTIFS(Raw_data_01!A:A,$A73,Raw_data_01!E:E,2)&gt;0,AVERAGEIFS(Raw_data_01!I:I,Raw_data_01!A:A,$A73,Raw_data_01!E:E,2),"")</f>
        <v/>
      </c>
      <c r="R73" s="3" t="str">
        <f>IF(COUNTIFS(Raw_data_01!A:A,$A73,Raw_data_01!E:E,2)&gt;0,SUMIFS(Raw_data_01!J:J,Raw_data_01!A:A,$A73,Raw_data_01!E:E,2),"")</f>
        <v/>
      </c>
      <c r="T73">
        <v>1</v>
      </c>
      <c r="U73">
        <v>3</v>
      </c>
      <c r="V73" s="3" t="str">
        <f>IF(COUNTIFS(Raw_data_01!A:A,$A73,Raw_data_01!E:E,3)&gt;0,AVERAGEIFS(Raw_data_01!F:F,Raw_data_01!A:A,$A73,Raw_data_01!E:E,3),"")</f>
        <v/>
      </c>
      <c r="W73" t="str">
        <f>IF(COUNTIFS(Raw_data_01!A:A,$A73,Raw_data_01!E:E,3)&gt;0,SUMIFS(Raw_data_01!G:G,Raw_data_01!A:A,$A73,Raw_data_01!E:E,3),"")</f>
        <v/>
      </c>
      <c r="X73" s="3" t="str">
        <f>IF(COUNTIFS(Raw_data_01!A:A,$A73,Raw_data_01!E:E,3)&gt;0,AVERAGEIFS(Raw_data_01!I:I,Raw_data_01!A:A,$A73,Raw_data_01!E:E,3),"")</f>
        <v/>
      </c>
      <c r="Y73" s="3" t="str">
        <f>IF(COUNTIFS(Raw_data_01!A:A,$A73,Raw_data_01!E:E,3)&gt;0,SUMIFS(Raw_data_01!J:J,Raw_data_01!A:A,$A73,Raw_data_01!E:E,3),"")</f>
        <v/>
      </c>
      <c r="AA73">
        <v>1</v>
      </c>
      <c r="AB73">
        <v>8</v>
      </c>
      <c r="AC73" t="str">
        <f>IF(COUNTIFS(Raw_data_01!A:A,$A73,Raw_data_01!E:E,8)&gt;0,AVERAGEIFS(Raw_data_01!F:F,Raw_data_01!A:A,$A73,Raw_data_01!E:E,8),"")</f>
        <v/>
      </c>
      <c r="AD73" t="str">
        <f>IF(COUNTIFS(Raw_data_01!A:A,$A73,Raw_data_01!E:E,8)&gt;0,SUMIFS(Raw_data_01!G:G,Raw_data_01!A:A,$A73,Raw_data_01!E:E,8),"")</f>
        <v/>
      </c>
      <c r="AE73" t="str">
        <f>IF(COUNTIFS(Raw_data_01!A:A,$A73,Raw_data_01!E:E,8)&gt;0,AVERAGEIFS(Raw_data_01!I:I,Raw_data_01!A:A,$A73,Raw_data_01!E:E,8),"")</f>
        <v/>
      </c>
      <c r="AF73" t="str">
        <f>IF(COUNTIFS(Raw_data_01!A:A,$A73,Raw_data_01!E:E,8)&gt;0,SUMIFS(Raw_data_01!J:J,Raw_data_01!A:A,$A73,Raw_data_01!E:E,8),"")</f>
        <v/>
      </c>
    </row>
    <row r="74" spans="1:32" x14ac:dyDescent="0.25">
      <c r="A74" t="s">
        <v>122</v>
      </c>
      <c r="B74" s="3" t="e">
        <f>IF(D73&lt;&gt;0, D73, IFERROR(INDEX(D3:D$73, MATCH(1, D3:D$73&lt;&gt;0, 0)), LOOKUP(2, 1/(D3:D$73&lt;&gt;0), D3:D$73)))</f>
        <v>#N/A</v>
      </c>
      <c r="C74" s="3"/>
      <c r="D74" s="3"/>
      <c r="F74">
        <v>1</v>
      </c>
      <c r="G74">
        <v>1</v>
      </c>
      <c r="H74" s="3" t="str">
        <f>IF(COUNTIFS(Raw_data_01!A:A,$A74,Raw_data_01!E:E,1)&gt;0,AVERAGEIFS(Raw_data_01!F:F,Raw_data_01!A:A,$A74,Raw_data_01!E:E,1),"")</f>
        <v/>
      </c>
      <c r="I74" t="str">
        <f>IF(COUNTIFS(Raw_data_01!A:A,$A74,Raw_data_01!E:E,1)&gt;0,SUMIFS(Raw_data_01!G:G,Raw_data_01!A:A,$A74,Raw_data_01!E:E,1),"")</f>
        <v/>
      </c>
      <c r="J74" s="3" t="str">
        <f>IF(COUNTIFS(Raw_data_01!A:A,$A74,Raw_data_01!E:E,1)&gt;0,AVERAGEIFS(Raw_data_01!I:I,Raw_data_01!A:A,$A74,Raw_data_01!E:E,1),"")</f>
        <v/>
      </c>
      <c r="K74" s="3" t="str">
        <f>IF(COUNTIFS(Raw_data_01!A:A,$A74,Raw_data_01!E:E,1)&gt;0,SUMIFS(Raw_data_01!J:J,Raw_data_01!A:A,$A74,Raw_data_01!E:E,1),"")</f>
        <v/>
      </c>
      <c r="M74">
        <v>1</v>
      </c>
      <c r="N74">
        <v>2</v>
      </c>
      <c r="O74" s="3" t="str">
        <f>IF(COUNTIFS(Raw_data_01!A:A,$A74,Raw_data_01!E:E,2)&gt;0,AVERAGEIFS(Raw_data_01!F:F,Raw_data_01!A:A,$A74,Raw_data_01!E:E,2),"")</f>
        <v/>
      </c>
      <c r="P74" t="str">
        <f>IF(COUNTIFS(Raw_data_01!A:A,$A74,Raw_data_01!E:E,2)&gt;0,SUMIFS(Raw_data_01!G:G,Raw_data_01!A:A,$A74,Raw_data_01!E:E,2),"")</f>
        <v/>
      </c>
      <c r="Q74" s="3" t="str">
        <f>IF(COUNTIFS(Raw_data_01!A:A,$A74,Raw_data_01!E:E,2)&gt;0,AVERAGEIFS(Raw_data_01!I:I,Raw_data_01!A:A,$A74,Raw_data_01!E:E,2),"")</f>
        <v/>
      </c>
      <c r="R74" s="3" t="str">
        <f>IF(COUNTIFS(Raw_data_01!A:A,$A74,Raw_data_01!E:E,2)&gt;0,SUMIFS(Raw_data_01!J:J,Raw_data_01!A:A,$A74,Raw_data_01!E:E,2),"")</f>
        <v/>
      </c>
      <c r="T74">
        <v>1</v>
      </c>
      <c r="U74">
        <v>3</v>
      </c>
      <c r="V74" s="3" t="str">
        <f>IF(COUNTIFS(Raw_data_01!A:A,$A74,Raw_data_01!E:E,3)&gt;0,AVERAGEIFS(Raw_data_01!F:F,Raw_data_01!A:A,$A74,Raw_data_01!E:E,3),"")</f>
        <v/>
      </c>
      <c r="W74" t="str">
        <f>IF(COUNTIFS(Raw_data_01!A:A,$A74,Raw_data_01!E:E,3)&gt;0,SUMIFS(Raw_data_01!G:G,Raw_data_01!A:A,$A74,Raw_data_01!E:E,3),"")</f>
        <v/>
      </c>
      <c r="X74" s="3" t="str">
        <f>IF(COUNTIFS(Raw_data_01!A:A,$A74,Raw_data_01!E:E,3)&gt;0,AVERAGEIFS(Raw_data_01!I:I,Raw_data_01!A:A,$A74,Raw_data_01!E:E,3),"")</f>
        <v/>
      </c>
      <c r="Y74" s="3" t="str">
        <f>IF(COUNTIFS(Raw_data_01!A:A,$A74,Raw_data_01!E:E,3)&gt;0,SUMIFS(Raw_data_01!J:J,Raw_data_01!A:A,$A74,Raw_data_01!E:E,3),"")</f>
        <v/>
      </c>
      <c r="AA74">
        <v>1</v>
      </c>
      <c r="AB74">
        <v>8</v>
      </c>
      <c r="AC74" t="str">
        <f>IF(COUNTIFS(Raw_data_01!A:A,$A74,Raw_data_01!E:E,8)&gt;0,AVERAGEIFS(Raw_data_01!F:F,Raw_data_01!A:A,$A74,Raw_data_01!E:E,8),"")</f>
        <v/>
      </c>
      <c r="AD74" t="str">
        <f>IF(COUNTIFS(Raw_data_01!A:A,$A74,Raw_data_01!E:E,8)&gt;0,SUMIFS(Raw_data_01!G:G,Raw_data_01!A:A,$A74,Raw_data_01!E:E,8),"")</f>
        <v/>
      </c>
      <c r="AE74" t="str">
        <f>IF(COUNTIFS(Raw_data_01!A:A,$A74,Raw_data_01!E:E,8)&gt;0,AVERAGEIFS(Raw_data_01!I:I,Raw_data_01!A:A,$A74,Raw_data_01!E:E,8),"")</f>
        <v/>
      </c>
      <c r="AF74" t="str">
        <f>IF(COUNTIFS(Raw_data_01!A:A,$A74,Raw_data_01!E:E,8)&gt;0,SUMIFS(Raw_data_01!J:J,Raw_data_01!A:A,$A74,Raw_data_01!E:E,8),"")</f>
        <v/>
      </c>
    </row>
    <row r="75" spans="1:32" x14ac:dyDescent="0.25">
      <c r="A75" t="s">
        <v>123</v>
      </c>
      <c r="B75" s="3" t="e">
        <f>IF(D74&lt;&gt;0, D74, IFERROR(INDEX(D3:D$74, MATCH(1, D3:D$74&lt;&gt;0, 0)), LOOKUP(2, 1/(D3:D$74&lt;&gt;0), D3:D$74)))</f>
        <v>#N/A</v>
      </c>
      <c r="C75" s="3"/>
      <c r="D75" s="3"/>
      <c r="F75">
        <v>1</v>
      </c>
      <c r="G75">
        <v>1</v>
      </c>
      <c r="H75" s="3" t="str">
        <f>IF(COUNTIFS(Raw_data_01!A:A,$A75,Raw_data_01!E:E,1)&gt;0,AVERAGEIFS(Raw_data_01!F:F,Raw_data_01!A:A,$A75,Raw_data_01!E:E,1),"")</f>
        <v/>
      </c>
      <c r="I75" t="str">
        <f>IF(COUNTIFS(Raw_data_01!A:A,$A75,Raw_data_01!E:E,1)&gt;0,SUMIFS(Raw_data_01!G:G,Raw_data_01!A:A,$A75,Raw_data_01!E:E,1),"")</f>
        <v/>
      </c>
      <c r="J75" s="3" t="str">
        <f>IF(COUNTIFS(Raw_data_01!A:A,$A75,Raw_data_01!E:E,1)&gt;0,AVERAGEIFS(Raw_data_01!I:I,Raw_data_01!A:A,$A75,Raw_data_01!E:E,1),"")</f>
        <v/>
      </c>
      <c r="K75" s="3" t="str">
        <f>IF(COUNTIFS(Raw_data_01!A:A,$A75,Raw_data_01!E:E,1)&gt;0,SUMIFS(Raw_data_01!J:J,Raw_data_01!A:A,$A75,Raw_data_01!E:E,1),"")</f>
        <v/>
      </c>
      <c r="M75">
        <v>1</v>
      </c>
      <c r="N75">
        <v>2</v>
      </c>
      <c r="O75" s="3" t="str">
        <f>IF(COUNTIFS(Raw_data_01!A:A,$A75,Raw_data_01!E:E,2)&gt;0,AVERAGEIFS(Raw_data_01!F:F,Raw_data_01!A:A,$A75,Raw_data_01!E:E,2),"")</f>
        <v/>
      </c>
      <c r="P75" t="str">
        <f>IF(COUNTIFS(Raw_data_01!A:A,$A75,Raw_data_01!E:E,2)&gt;0,SUMIFS(Raw_data_01!G:G,Raw_data_01!A:A,$A75,Raw_data_01!E:E,2),"")</f>
        <v/>
      </c>
      <c r="Q75" s="3" t="str">
        <f>IF(COUNTIFS(Raw_data_01!A:A,$A75,Raw_data_01!E:E,2)&gt;0,AVERAGEIFS(Raw_data_01!I:I,Raw_data_01!A:A,$A75,Raw_data_01!E:E,2),"")</f>
        <v/>
      </c>
      <c r="R75" s="3" t="str">
        <f>IF(COUNTIFS(Raw_data_01!A:A,$A75,Raw_data_01!E:E,2)&gt;0,SUMIFS(Raw_data_01!J:J,Raw_data_01!A:A,$A75,Raw_data_01!E:E,2),"")</f>
        <v/>
      </c>
      <c r="T75">
        <v>1</v>
      </c>
      <c r="U75">
        <v>3</v>
      </c>
      <c r="V75" s="3" t="str">
        <f>IF(COUNTIFS(Raw_data_01!A:A,$A75,Raw_data_01!E:E,3)&gt;0,AVERAGEIFS(Raw_data_01!F:F,Raw_data_01!A:A,$A75,Raw_data_01!E:E,3),"")</f>
        <v/>
      </c>
      <c r="W75" t="str">
        <f>IF(COUNTIFS(Raw_data_01!A:A,$A75,Raw_data_01!E:E,3)&gt;0,SUMIFS(Raw_data_01!G:G,Raw_data_01!A:A,$A75,Raw_data_01!E:E,3),"")</f>
        <v/>
      </c>
      <c r="X75" s="3" t="str">
        <f>IF(COUNTIFS(Raw_data_01!A:A,$A75,Raw_data_01!E:E,3)&gt;0,AVERAGEIFS(Raw_data_01!I:I,Raw_data_01!A:A,$A75,Raw_data_01!E:E,3),"")</f>
        <v/>
      </c>
      <c r="Y75" s="3" t="str">
        <f>IF(COUNTIFS(Raw_data_01!A:A,$A75,Raw_data_01!E:E,3)&gt;0,SUMIFS(Raw_data_01!J:J,Raw_data_01!A:A,$A75,Raw_data_01!E:E,3),"")</f>
        <v/>
      </c>
      <c r="AA75">
        <v>1</v>
      </c>
      <c r="AB75">
        <v>8</v>
      </c>
      <c r="AC75" t="str">
        <f>IF(COUNTIFS(Raw_data_01!A:A,$A75,Raw_data_01!E:E,8)&gt;0,AVERAGEIFS(Raw_data_01!F:F,Raw_data_01!A:A,$A75,Raw_data_01!E:E,8),"")</f>
        <v/>
      </c>
      <c r="AD75" t="str">
        <f>IF(COUNTIFS(Raw_data_01!A:A,$A75,Raw_data_01!E:E,8)&gt;0,SUMIFS(Raw_data_01!G:G,Raw_data_01!A:A,$A75,Raw_data_01!E:E,8),"")</f>
        <v/>
      </c>
      <c r="AE75" t="str">
        <f>IF(COUNTIFS(Raw_data_01!A:A,$A75,Raw_data_01!E:E,8)&gt;0,AVERAGEIFS(Raw_data_01!I:I,Raw_data_01!A:A,$A75,Raw_data_01!E:E,8),"")</f>
        <v/>
      </c>
      <c r="AF75" t="str">
        <f>IF(COUNTIFS(Raw_data_01!A:A,$A75,Raw_data_01!E:E,8)&gt;0,SUMIFS(Raw_data_01!J:J,Raw_data_01!A:A,$A75,Raw_data_01!E:E,8),"")</f>
        <v/>
      </c>
    </row>
    <row r="76" spans="1:32" x14ac:dyDescent="0.25">
      <c r="A76" t="s">
        <v>124</v>
      </c>
      <c r="B76" s="3" t="e">
        <f>IF(D75&lt;&gt;0, D75, IFERROR(INDEX(D3:D$75, MATCH(1, D3:D$75&lt;&gt;0, 0)), LOOKUP(2, 1/(D3:D$75&lt;&gt;0), D3:D$75)))</f>
        <v>#N/A</v>
      </c>
      <c r="C76" s="3"/>
      <c r="D76" s="3"/>
      <c r="F76">
        <v>1</v>
      </c>
      <c r="G76">
        <v>1</v>
      </c>
      <c r="H76" s="3" t="str">
        <f>IF(COUNTIFS(Raw_data_01!A:A,$A76,Raw_data_01!E:E,1)&gt;0,AVERAGEIFS(Raw_data_01!F:F,Raw_data_01!A:A,$A76,Raw_data_01!E:E,1),"")</f>
        <v/>
      </c>
      <c r="I76" t="str">
        <f>IF(COUNTIFS(Raw_data_01!A:A,$A76,Raw_data_01!E:E,1)&gt;0,SUMIFS(Raw_data_01!G:G,Raw_data_01!A:A,$A76,Raw_data_01!E:E,1),"")</f>
        <v/>
      </c>
      <c r="J76" s="3" t="str">
        <f>IF(COUNTIFS(Raw_data_01!A:A,$A76,Raw_data_01!E:E,1)&gt;0,AVERAGEIFS(Raw_data_01!I:I,Raw_data_01!A:A,$A76,Raw_data_01!E:E,1),"")</f>
        <v/>
      </c>
      <c r="K76" s="3" t="str">
        <f>IF(COUNTIFS(Raw_data_01!A:A,$A76,Raw_data_01!E:E,1)&gt;0,SUMIFS(Raw_data_01!J:J,Raw_data_01!A:A,$A76,Raw_data_01!E:E,1),"")</f>
        <v/>
      </c>
      <c r="M76">
        <v>1</v>
      </c>
      <c r="N76">
        <v>2</v>
      </c>
      <c r="O76" s="3" t="str">
        <f>IF(COUNTIFS(Raw_data_01!A:A,$A76,Raw_data_01!E:E,2)&gt;0,AVERAGEIFS(Raw_data_01!F:F,Raw_data_01!A:A,$A76,Raw_data_01!E:E,2),"")</f>
        <v/>
      </c>
      <c r="P76" t="str">
        <f>IF(COUNTIFS(Raw_data_01!A:A,$A76,Raw_data_01!E:E,2)&gt;0,SUMIFS(Raw_data_01!G:G,Raw_data_01!A:A,$A76,Raw_data_01!E:E,2),"")</f>
        <v/>
      </c>
      <c r="Q76" s="3" t="str">
        <f>IF(COUNTIFS(Raw_data_01!A:A,$A76,Raw_data_01!E:E,2)&gt;0,AVERAGEIFS(Raw_data_01!I:I,Raw_data_01!A:A,$A76,Raw_data_01!E:E,2),"")</f>
        <v/>
      </c>
      <c r="R76" s="3" t="str">
        <f>IF(COUNTIFS(Raw_data_01!A:A,$A76,Raw_data_01!E:E,2)&gt;0,SUMIFS(Raw_data_01!J:J,Raw_data_01!A:A,$A76,Raw_data_01!E:E,2),"")</f>
        <v/>
      </c>
      <c r="T76">
        <v>1</v>
      </c>
      <c r="U76">
        <v>3</v>
      </c>
      <c r="V76" s="3" t="str">
        <f>IF(COUNTIFS(Raw_data_01!A:A,$A76,Raw_data_01!E:E,3)&gt;0,AVERAGEIFS(Raw_data_01!F:F,Raw_data_01!A:A,$A76,Raw_data_01!E:E,3),"")</f>
        <v/>
      </c>
      <c r="W76" t="str">
        <f>IF(COUNTIFS(Raw_data_01!A:A,$A76,Raw_data_01!E:E,3)&gt;0,SUMIFS(Raw_data_01!G:G,Raw_data_01!A:A,$A76,Raw_data_01!E:E,3),"")</f>
        <v/>
      </c>
      <c r="X76" s="3" t="str">
        <f>IF(COUNTIFS(Raw_data_01!A:A,$A76,Raw_data_01!E:E,3)&gt;0,AVERAGEIFS(Raw_data_01!I:I,Raw_data_01!A:A,$A76,Raw_data_01!E:E,3),"")</f>
        <v/>
      </c>
      <c r="Y76" s="3" t="str">
        <f>IF(COUNTIFS(Raw_data_01!A:A,$A76,Raw_data_01!E:E,3)&gt;0,SUMIFS(Raw_data_01!J:J,Raw_data_01!A:A,$A76,Raw_data_01!E:E,3),"")</f>
        <v/>
      </c>
      <c r="AA76">
        <v>1</v>
      </c>
      <c r="AB76">
        <v>8</v>
      </c>
      <c r="AC76" t="str">
        <f>IF(COUNTIFS(Raw_data_01!A:A,$A76,Raw_data_01!E:E,8)&gt;0,AVERAGEIFS(Raw_data_01!F:F,Raw_data_01!A:A,$A76,Raw_data_01!E:E,8),"")</f>
        <v/>
      </c>
      <c r="AD76" t="str">
        <f>IF(COUNTIFS(Raw_data_01!A:A,$A76,Raw_data_01!E:E,8)&gt;0,SUMIFS(Raw_data_01!G:G,Raw_data_01!A:A,$A76,Raw_data_01!E:E,8),"")</f>
        <v/>
      </c>
      <c r="AE76" t="str">
        <f>IF(COUNTIFS(Raw_data_01!A:A,$A76,Raw_data_01!E:E,8)&gt;0,AVERAGEIFS(Raw_data_01!I:I,Raw_data_01!A:A,$A76,Raw_data_01!E:E,8),"")</f>
        <v/>
      </c>
      <c r="AF76" t="str">
        <f>IF(COUNTIFS(Raw_data_01!A:A,$A76,Raw_data_01!E:E,8)&gt;0,SUMIFS(Raw_data_01!J:J,Raw_data_01!A:A,$A76,Raw_data_01!E:E,8),"")</f>
        <v/>
      </c>
    </row>
    <row r="77" spans="1:32" x14ac:dyDescent="0.25">
      <c r="A77" t="s">
        <v>125</v>
      </c>
      <c r="B77" s="3" t="e">
        <f>IF(D76&lt;&gt;0, D76, IFERROR(INDEX(D3:D$76, MATCH(1, D3:D$76&lt;&gt;0, 0)), LOOKUP(2, 1/(D3:D$76&lt;&gt;0), D3:D$76)))</f>
        <v>#N/A</v>
      </c>
      <c r="C77" s="3"/>
      <c r="D77" s="3"/>
      <c r="F77">
        <v>1</v>
      </c>
      <c r="G77">
        <v>1</v>
      </c>
      <c r="H77" s="3" t="str">
        <f>IF(COUNTIFS(Raw_data_01!A:A,$A77,Raw_data_01!E:E,1)&gt;0,AVERAGEIFS(Raw_data_01!F:F,Raw_data_01!A:A,$A77,Raw_data_01!E:E,1),"")</f>
        <v/>
      </c>
      <c r="I77" t="str">
        <f>IF(COUNTIFS(Raw_data_01!A:A,$A77,Raw_data_01!E:E,1)&gt;0,SUMIFS(Raw_data_01!G:G,Raw_data_01!A:A,$A77,Raw_data_01!E:E,1),"")</f>
        <v/>
      </c>
      <c r="J77" s="3" t="str">
        <f>IF(COUNTIFS(Raw_data_01!A:A,$A77,Raw_data_01!E:E,1)&gt;0,AVERAGEIFS(Raw_data_01!I:I,Raw_data_01!A:A,$A77,Raw_data_01!E:E,1),"")</f>
        <v/>
      </c>
      <c r="K77" s="3" t="str">
        <f>IF(COUNTIFS(Raw_data_01!A:A,$A77,Raw_data_01!E:E,1)&gt;0,SUMIFS(Raw_data_01!J:J,Raw_data_01!A:A,$A77,Raw_data_01!E:E,1),"")</f>
        <v/>
      </c>
      <c r="M77">
        <v>1</v>
      </c>
      <c r="N77">
        <v>2</v>
      </c>
      <c r="O77" s="3" t="str">
        <f>IF(COUNTIFS(Raw_data_01!A:A,$A77,Raw_data_01!E:E,2)&gt;0,AVERAGEIFS(Raw_data_01!F:F,Raw_data_01!A:A,$A77,Raw_data_01!E:E,2),"")</f>
        <v/>
      </c>
      <c r="P77" t="str">
        <f>IF(COUNTIFS(Raw_data_01!A:A,$A77,Raw_data_01!E:E,2)&gt;0,SUMIFS(Raw_data_01!G:G,Raw_data_01!A:A,$A77,Raw_data_01!E:E,2),"")</f>
        <v/>
      </c>
      <c r="Q77" s="3" t="str">
        <f>IF(COUNTIFS(Raw_data_01!A:A,$A77,Raw_data_01!E:E,2)&gt;0,AVERAGEIFS(Raw_data_01!I:I,Raw_data_01!A:A,$A77,Raw_data_01!E:E,2),"")</f>
        <v/>
      </c>
      <c r="R77" s="3" t="str">
        <f>IF(COUNTIFS(Raw_data_01!A:A,$A77,Raw_data_01!E:E,2)&gt;0,SUMIFS(Raw_data_01!J:J,Raw_data_01!A:A,$A77,Raw_data_01!E:E,2),"")</f>
        <v/>
      </c>
      <c r="T77">
        <v>1</v>
      </c>
      <c r="U77">
        <v>3</v>
      </c>
      <c r="V77" s="3" t="str">
        <f>IF(COUNTIFS(Raw_data_01!A:A,$A77,Raw_data_01!E:E,3)&gt;0,AVERAGEIFS(Raw_data_01!F:F,Raw_data_01!A:A,$A77,Raw_data_01!E:E,3),"")</f>
        <v/>
      </c>
      <c r="W77" t="str">
        <f>IF(COUNTIFS(Raw_data_01!A:A,$A77,Raw_data_01!E:E,3)&gt;0,SUMIFS(Raw_data_01!G:G,Raw_data_01!A:A,$A77,Raw_data_01!E:E,3),"")</f>
        <v/>
      </c>
      <c r="X77" s="3" t="str">
        <f>IF(COUNTIFS(Raw_data_01!A:A,$A77,Raw_data_01!E:E,3)&gt;0,AVERAGEIFS(Raw_data_01!I:I,Raw_data_01!A:A,$A77,Raw_data_01!E:E,3),"")</f>
        <v/>
      </c>
      <c r="Y77" s="3" t="str">
        <f>IF(COUNTIFS(Raw_data_01!A:A,$A77,Raw_data_01!E:E,3)&gt;0,SUMIFS(Raw_data_01!J:J,Raw_data_01!A:A,$A77,Raw_data_01!E:E,3),"")</f>
        <v/>
      </c>
      <c r="AA77">
        <v>1</v>
      </c>
      <c r="AB77">
        <v>8</v>
      </c>
      <c r="AC77" t="str">
        <f>IF(COUNTIFS(Raw_data_01!A:A,$A77,Raw_data_01!E:E,8)&gt;0,AVERAGEIFS(Raw_data_01!F:F,Raw_data_01!A:A,$A77,Raw_data_01!E:E,8),"")</f>
        <v/>
      </c>
      <c r="AD77" t="str">
        <f>IF(COUNTIFS(Raw_data_01!A:A,$A77,Raw_data_01!E:E,8)&gt;0,SUMIFS(Raw_data_01!G:G,Raw_data_01!A:A,$A77,Raw_data_01!E:E,8),"")</f>
        <v/>
      </c>
      <c r="AE77" t="str">
        <f>IF(COUNTIFS(Raw_data_01!A:A,$A77,Raw_data_01!E:E,8)&gt;0,AVERAGEIFS(Raw_data_01!I:I,Raw_data_01!A:A,$A77,Raw_data_01!E:E,8),"")</f>
        <v/>
      </c>
      <c r="AF77" t="str">
        <f>IF(COUNTIFS(Raw_data_01!A:A,$A77,Raw_data_01!E:E,8)&gt;0,SUMIFS(Raw_data_01!J:J,Raw_data_01!A:A,$A77,Raw_data_01!E:E,8),"")</f>
        <v/>
      </c>
    </row>
    <row r="78" spans="1:32" x14ac:dyDescent="0.25">
      <c r="A78" t="s">
        <v>126</v>
      </c>
      <c r="B78" s="3" t="e">
        <f>IF(D77&lt;&gt;0, D77, IFERROR(INDEX(D3:D$77, MATCH(1, D3:D$77&lt;&gt;0, 0)), LOOKUP(2, 1/(D3:D$77&lt;&gt;0), D3:D$77)))</f>
        <v>#N/A</v>
      </c>
      <c r="C78" s="3"/>
      <c r="D78" s="3"/>
      <c r="F78">
        <v>1</v>
      </c>
      <c r="G78">
        <v>1</v>
      </c>
      <c r="H78" s="3" t="str">
        <f>IF(COUNTIFS(Raw_data_01!A:A,$A78,Raw_data_01!E:E,1)&gt;0,AVERAGEIFS(Raw_data_01!F:F,Raw_data_01!A:A,$A78,Raw_data_01!E:E,1),"")</f>
        <v/>
      </c>
      <c r="I78" t="str">
        <f>IF(COUNTIFS(Raw_data_01!A:A,$A78,Raw_data_01!E:E,1)&gt;0,SUMIFS(Raw_data_01!G:G,Raw_data_01!A:A,$A78,Raw_data_01!E:E,1),"")</f>
        <v/>
      </c>
      <c r="J78" s="3" t="str">
        <f>IF(COUNTIFS(Raw_data_01!A:A,$A78,Raw_data_01!E:E,1)&gt;0,AVERAGEIFS(Raw_data_01!I:I,Raw_data_01!A:A,$A78,Raw_data_01!E:E,1),"")</f>
        <v/>
      </c>
      <c r="K78" s="3" t="str">
        <f>IF(COUNTIFS(Raw_data_01!A:A,$A78,Raw_data_01!E:E,1)&gt;0,SUMIFS(Raw_data_01!J:J,Raw_data_01!A:A,$A78,Raw_data_01!E:E,1),"")</f>
        <v/>
      </c>
      <c r="M78">
        <v>1</v>
      </c>
      <c r="N78">
        <v>2</v>
      </c>
      <c r="O78" s="3" t="str">
        <f>IF(COUNTIFS(Raw_data_01!A:A,$A78,Raw_data_01!E:E,2)&gt;0,AVERAGEIFS(Raw_data_01!F:F,Raw_data_01!A:A,$A78,Raw_data_01!E:E,2),"")</f>
        <v/>
      </c>
      <c r="P78" t="str">
        <f>IF(COUNTIFS(Raw_data_01!A:A,$A78,Raw_data_01!E:E,2)&gt;0,SUMIFS(Raw_data_01!G:G,Raw_data_01!A:A,$A78,Raw_data_01!E:E,2),"")</f>
        <v/>
      </c>
      <c r="Q78" s="3" t="str">
        <f>IF(COUNTIFS(Raw_data_01!A:A,$A78,Raw_data_01!E:E,2)&gt;0,AVERAGEIFS(Raw_data_01!I:I,Raw_data_01!A:A,$A78,Raw_data_01!E:E,2),"")</f>
        <v/>
      </c>
      <c r="R78" s="3" t="str">
        <f>IF(COUNTIFS(Raw_data_01!A:A,$A78,Raw_data_01!E:E,2)&gt;0,SUMIFS(Raw_data_01!J:J,Raw_data_01!A:A,$A78,Raw_data_01!E:E,2),"")</f>
        <v/>
      </c>
      <c r="T78">
        <v>1</v>
      </c>
      <c r="U78">
        <v>3</v>
      </c>
      <c r="V78" s="3" t="str">
        <f>IF(COUNTIFS(Raw_data_01!A:A,$A78,Raw_data_01!E:E,3)&gt;0,AVERAGEIFS(Raw_data_01!F:F,Raw_data_01!A:A,$A78,Raw_data_01!E:E,3),"")</f>
        <v/>
      </c>
      <c r="W78" t="str">
        <f>IF(COUNTIFS(Raw_data_01!A:A,$A78,Raw_data_01!E:E,3)&gt;0,SUMIFS(Raw_data_01!G:G,Raw_data_01!A:A,$A78,Raw_data_01!E:E,3),"")</f>
        <v/>
      </c>
      <c r="X78" s="3" t="str">
        <f>IF(COUNTIFS(Raw_data_01!A:A,$A78,Raw_data_01!E:E,3)&gt;0,AVERAGEIFS(Raw_data_01!I:I,Raw_data_01!A:A,$A78,Raw_data_01!E:E,3),"")</f>
        <v/>
      </c>
      <c r="Y78" s="3" t="str">
        <f>IF(COUNTIFS(Raw_data_01!A:A,$A78,Raw_data_01!E:E,3)&gt;0,SUMIFS(Raw_data_01!J:J,Raw_data_01!A:A,$A78,Raw_data_01!E:E,3),"")</f>
        <v/>
      </c>
      <c r="AA78">
        <v>1</v>
      </c>
      <c r="AB78">
        <v>8</v>
      </c>
      <c r="AC78" t="str">
        <f>IF(COUNTIFS(Raw_data_01!A:A,$A78,Raw_data_01!E:E,8)&gt;0,AVERAGEIFS(Raw_data_01!F:F,Raw_data_01!A:A,$A78,Raw_data_01!E:E,8),"")</f>
        <v/>
      </c>
      <c r="AD78" t="str">
        <f>IF(COUNTIFS(Raw_data_01!A:A,$A78,Raw_data_01!E:E,8)&gt;0,SUMIFS(Raw_data_01!G:G,Raw_data_01!A:A,$A78,Raw_data_01!E:E,8),"")</f>
        <v/>
      </c>
      <c r="AE78" t="str">
        <f>IF(COUNTIFS(Raw_data_01!A:A,$A78,Raw_data_01!E:E,8)&gt;0,AVERAGEIFS(Raw_data_01!I:I,Raw_data_01!A:A,$A78,Raw_data_01!E:E,8),"")</f>
        <v/>
      </c>
      <c r="AF78" t="str">
        <f>IF(COUNTIFS(Raw_data_01!A:A,$A78,Raw_data_01!E:E,8)&gt;0,SUMIFS(Raw_data_01!J:J,Raw_data_01!A:A,$A78,Raw_data_01!E:E,8),"")</f>
        <v/>
      </c>
    </row>
    <row r="79" spans="1:32" x14ac:dyDescent="0.25">
      <c r="A79" t="s">
        <v>127</v>
      </c>
      <c r="B79" s="3" t="e">
        <f>IF(D78&lt;&gt;0, D78, IFERROR(INDEX(D3:D$78, MATCH(1, D3:D$78&lt;&gt;0, 0)), LOOKUP(2, 1/(D3:D$78&lt;&gt;0), D3:D$78)))</f>
        <v>#N/A</v>
      </c>
      <c r="C79" s="3"/>
      <c r="D79" s="3"/>
      <c r="F79">
        <v>1</v>
      </c>
      <c r="G79">
        <v>1</v>
      </c>
      <c r="H79" s="3" t="str">
        <f>IF(COUNTIFS(Raw_data_01!A:A,$A79,Raw_data_01!E:E,1)&gt;0,AVERAGEIFS(Raw_data_01!F:F,Raw_data_01!A:A,$A79,Raw_data_01!E:E,1),"")</f>
        <v/>
      </c>
      <c r="I79" t="str">
        <f>IF(COUNTIFS(Raw_data_01!A:A,$A79,Raw_data_01!E:E,1)&gt;0,SUMIFS(Raw_data_01!G:G,Raw_data_01!A:A,$A79,Raw_data_01!E:E,1),"")</f>
        <v/>
      </c>
      <c r="J79" s="3" t="str">
        <f>IF(COUNTIFS(Raw_data_01!A:A,$A79,Raw_data_01!E:E,1)&gt;0,AVERAGEIFS(Raw_data_01!I:I,Raw_data_01!A:A,$A79,Raw_data_01!E:E,1),"")</f>
        <v/>
      </c>
      <c r="K79" s="3" t="str">
        <f>IF(COUNTIFS(Raw_data_01!A:A,$A79,Raw_data_01!E:E,1)&gt;0,SUMIFS(Raw_data_01!J:J,Raw_data_01!A:A,$A79,Raw_data_01!E:E,1),"")</f>
        <v/>
      </c>
      <c r="M79">
        <v>1</v>
      </c>
      <c r="N79">
        <v>2</v>
      </c>
      <c r="O79" s="3" t="str">
        <f>IF(COUNTIFS(Raw_data_01!A:A,$A79,Raw_data_01!E:E,2)&gt;0,AVERAGEIFS(Raw_data_01!F:F,Raw_data_01!A:A,$A79,Raw_data_01!E:E,2),"")</f>
        <v/>
      </c>
      <c r="P79" t="str">
        <f>IF(COUNTIFS(Raw_data_01!A:A,$A79,Raw_data_01!E:E,2)&gt;0,SUMIFS(Raw_data_01!G:G,Raw_data_01!A:A,$A79,Raw_data_01!E:E,2),"")</f>
        <v/>
      </c>
      <c r="Q79" s="3" t="str">
        <f>IF(COUNTIFS(Raw_data_01!A:A,$A79,Raw_data_01!E:E,2)&gt;0,AVERAGEIFS(Raw_data_01!I:I,Raw_data_01!A:A,$A79,Raw_data_01!E:E,2),"")</f>
        <v/>
      </c>
      <c r="R79" s="3" t="str">
        <f>IF(COUNTIFS(Raw_data_01!A:A,$A79,Raw_data_01!E:E,2)&gt;0,SUMIFS(Raw_data_01!J:J,Raw_data_01!A:A,$A79,Raw_data_01!E:E,2),"")</f>
        <v/>
      </c>
      <c r="T79">
        <v>1</v>
      </c>
      <c r="U79">
        <v>3</v>
      </c>
      <c r="V79" s="3" t="str">
        <f>IF(COUNTIFS(Raw_data_01!A:A,$A79,Raw_data_01!E:E,3)&gt;0,AVERAGEIFS(Raw_data_01!F:F,Raw_data_01!A:A,$A79,Raw_data_01!E:E,3),"")</f>
        <v/>
      </c>
      <c r="W79" t="str">
        <f>IF(COUNTIFS(Raw_data_01!A:A,$A79,Raw_data_01!E:E,3)&gt;0,SUMIFS(Raw_data_01!G:G,Raw_data_01!A:A,$A79,Raw_data_01!E:E,3),"")</f>
        <v/>
      </c>
      <c r="X79" s="3" t="str">
        <f>IF(COUNTIFS(Raw_data_01!A:A,$A79,Raw_data_01!E:E,3)&gt;0,AVERAGEIFS(Raw_data_01!I:I,Raw_data_01!A:A,$A79,Raw_data_01!E:E,3),"")</f>
        <v/>
      </c>
      <c r="Y79" s="3" t="str">
        <f>IF(COUNTIFS(Raw_data_01!A:A,$A79,Raw_data_01!E:E,3)&gt;0,SUMIFS(Raw_data_01!J:J,Raw_data_01!A:A,$A79,Raw_data_01!E:E,3),"")</f>
        <v/>
      </c>
      <c r="AA79">
        <v>1</v>
      </c>
      <c r="AB79">
        <v>8</v>
      </c>
      <c r="AC79" t="str">
        <f>IF(COUNTIFS(Raw_data_01!A:A,$A79,Raw_data_01!E:E,8)&gt;0,AVERAGEIFS(Raw_data_01!F:F,Raw_data_01!A:A,$A79,Raw_data_01!E:E,8),"")</f>
        <v/>
      </c>
      <c r="AD79" t="str">
        <f>IF(COUNTIFS(Raw_data_01!A:A,$A79,Raw_data_01!E:E,8)&gt;0,SUMIFS(Raw_data_01!G:G,Raw_data_01!A:A,$A79,Raw_data_01!E:E,8),"")</f>
        <v/>
      </c>
      <c r="AE79" t="str">
        <f>IF(COUNTIFS(Raw_data_01!A:A,$A79,Raw_data_01!E:E,8)&gt;0,AVERAGEIFS(Raw_data_01!I:I,Raw_data_01!A:A,$A79,Raw_data_01!E:E,8),"")</f>
        <v/>
      </c>
      <c r="AF79" t="str">
        <f>IF(COUNTIFS(Raw_data_01!A:A,$A79,Raw_data_01!E:E,8)&gt;0,SUMIFS(Raw_data_01!J:J,Raw_data_01!A:A,$A79,Raw_data_01!E:E,8),"")</f>
        <v/>
      </c>
    </row>
    <row r="80" spans="1:32" x14ac:dyDescent="0.25">
      <c r="A80" t="s">
        <v>128</v>
      </c>
      <c r="B80" s="3" t="e">
        <f>IF(D79&lt;&gt;0, D79, IFERROR(INDEX(D3:D$79, MATCH(1, D3:D$79&lt;&gt;0, 0)), LOOKUP(2, 1/(D3:D$79&lt;&gt;0), D3:D$79)))</f>
        <v>#N/A</v>
      </c>
      <c r="C80" s="3"/>
      <c r="D80" s="3"/>
      <c r="F80">
        <v>1</v>
      </c>
      <c r="G80">
        <v>1</v>
      </c>
      <c r="H80" s="3" t="str">
        <f>IF(COUNTIFS(Raw_data_01!A:A,$A80,Raw_data_01!E:E,1)&gt;0,AVERAGEIFS(Raw_data_01!F:F,Raw_data_01!A:A,$A80,Raw_data_01!E:E,1),"")</f>
        <v/>
      </c>
      <c r="I80" t="str">
        <f>IF(COUNTIFS(Raw_data_01!A:A,$A80,Raw_data_01!E:E,1)&gt;0,SUMIFS(Raw_data_01!G:G,Raw_data_01!A:A,$A80,Raw_data_01!E:E,1),"")</f>
        <v/>
      </c>
      <c r="J80" s="3" t="str">
        <f>IF(COUNTIFS(Raw_data_01!A:A,$A80,Raw_data_01!E:E,1)&gt;0,AVERAGEIFS(Raw_data_01!I:I,Raw_data_01!A:A,$A80,Raw_data_01!E:E,1),"")</f>
        <v/>
      </c>
      <c r="K80" s="3" t="str">
        <f>IF(COUNTIFS(Raw_data_01!A:A,$A80,Raw_data_01!E:E,1)&gt;0,SUMIFS(Raw_data_01!J:J,Raw_data_01!A:A,$A80,Raw_data_01!E:E,1),"")</f>
        <v/>
      </c>
      <c r="M80">
        <v>1</v>
      </c>
      <c r="N80">
        <v>2</v>
      </c>
      <c r="O80" s="3" t="str">
        <f>IF(COUNTIFS(Raw_data_01!A:A,$A80,Raw_data_01!E:E,2)&gt;0,AVERAGEIFS(Raw_data_01!F:F,Raw_data_01!A:A,$A80,Raw_data_01!E:E,2),"")</f>
        <v/>
      </c>
      <c r="P80" t="str">
        <f>IF(COUNTIFS(Raw_data_01!A:A,$A80,Raw_data_01!E:E,2)&gt;0,SUMIFS(Raw_data_01!G:G,Raw_data_01!A:A,$A80,Raw_data_01!E:E,2),"")</f>
        <v/>
      </c>
      <c r="Q80" s="3" t="str">
        <f>IF(COUNTIFS(Raw_data_01!A:A,$A80,Raw_data_01!E:E,2)&gt;0,AVERAGEIFS(Raw_data_01!I:I,Raw_data_01!A:A,$A80,Raw_data_01!E:E,2),"")</f>
        <v/>
      </c>
      <c r="R80" s="3" t="str">
        <f>IF(COUNTIFS(Raw_data_01!A:A,$A80,Raw_data_01!E:E,2)&gt;0,SUMIFS(Raw_data_01!J:J,Raw_data_01!A:A,$A80,Raw_data_01!E:E,2),"")</f>
        <v/>
      </c>
      <c r="T80">
        <v>1</v>
      </c>
      <c r="U80">
        <v>3</v>
      </c>
      <c r="V80" s="3" t="str">
        <f>IF(COUNTIFS(Raw_data_01!A:A,$A80,Raw_data_01!E:E,3)&gt;0,AVERAGEIFS(Raw_data_01!F:F,Raw_data_01!A:A,$A80,Raw_data_01!E:E,3),"")</f>
        <v/>
      </c>
      <c r="W80" t="str">
        <f>IF(COUNTIFS(Raw_data_01!A:A,$A80,Raw_data_01!E:E,3)&gt;0,SUMIFS(Raw_data_01!G:G,Raw_data_01!A:A,$A80,Raw_data_01!E:E,3),"")</f>
        <v/>
      </c>
      <c r="X80" s="3" t="str">
        <f>IF(COUNTIFS(Raw_data_01!A:A,$A80,Raw_data_01!E:E,3)&gt;0,AVERAGEIFS(Raw_data_01!I:I,Raw_data_01!A:A,$A80,Raw_data_01!E:E,3),"")</f>
        <v/>
      </c>
      <c r="Y80" s="3" t="str">
        <f>IF(COUNTIFS(Raw_data_01!A:A,$A80,Raw_data_01!E:E,3)&gt;0,SUMIFS(Raw_data_01!J:J,Raw_data_01!A:A,$A80,Raw_data_01!E:E,3),"")</f>
        <v/>
      </c>
      <c r="AA80">
        <v>1</v>
      </c>
      <c r="AB80">
        <v>8</v>
      </c>
      <c r="AC80" t="str">
        <f>IF(COUNTIFS(Raw_data_01!A:A,$A80,Raw_data_01!E:E,8)&gt;0,AVERAGEIFS(Raw_data_01!F:F,Raw_data_01!A:A,$A80,Raw_data_01!E:E,8),"")</f>
        <v/>
      </c>
      <c r="AD80" t="str">
        <f>IF(COUNTIFS(Raw_data_01!A:A,$A80,Raw_data_01!E:E,8)&gt;0,SUMIFS(Raw_data_01!G:G,Raw_data_01!A:A,$A80,Raw_data_01!E:E,8),"")</f>
        <v/>
      </c>
      <c r="AE80" t="str">
        <f>IF(COUNTIFS(Raw_data_01!A:A,$A80,Raw_data_01!E:E,8)&gt;0,AVERAGEIFS(Raw_data_01!I:I,Raw_data_01!A:A,$A80,Raw_data_01!E:E,8),"")</f>
        <v/>
      </c>
      <c r="AF80" t="str">
        <f>IF(COUNTIFS(Raw_data_01!A:A,$A80,Raw_data_01!E:E,8)&gt;0,SUMIFS(Raw_data_01!J:J,Raw_data_01!A:A,$A80,Raw_data_01!E:E,8),"")</f>
        <v/>
      </c>
    </row>
    <row r="81" spans="1:32" x14ac:dyDescent="0.25">
      <c r="A81" t="s">
        <v>129</v>
      </c>
      <c r="B81" s="3" t="e">
        <f>IF(D80&lt;&gt;0, D80, IFERROR(INDEX(D3:D$80, MATCH(1, D3:D$80&lt;&gt;0, 0)), LOOKUP(2, 1/(D3:D$80&lt;&gt;0), D3:D$80)))</f>
        <v>#N/A</v>
      </c>
      <c r="C81" s="3"/>
      <c r="D81" s="3"/>
      <c r="F81">
        <v>1</v>
      </c>
      <c r="G81">
        <v>1</v>
      </c>
      <c r="H81" s="3" t="str">
        <f>IF(COUNTIFS(Raw_data_01!A:A,$A81,Raw_data_01!E:E,1)&gt;0,AVERAGEIFS(Raw_data_01!F:F,Raw_data_01!A:A,$A81,Raw_data_01!E:E,1),"")</f>
        <v/>
      </c>
      <c r="I81" t="str">
        <f>IF(COUNTIFS(Raw_data_01!A:A,$A81,Raw_data_01!E:E,1)&gt;0,SUMIFS(Raw_data_01!G:G,Raw_data_01!A:A,$A81,Raw_data_01!E:E,1),"")</f>
        <v/>
      </c>
      <c r="J81" s="3" t="str">
        <f>IF(COUNTIFS(Raw_data_01!A:A,$A81,Raw_data_01!E:E,1)&gt;0,AVERAGEIFS(Raw_data_01!I:I,Raw_data_01!A:A,$A81,Raw_data_01!E:E,1),"")</f>
        <v/>
      </c>
      <c r="K81" s="3" t="str">
        <f>IF(COUNTIFS(Raw_data_01!A:A,$A81,Raw_data_01!E:E,1)&gt;0,SUMIFS(Raw_data_01!J:J,Raw_data_01!A:A,$A81,Raw_data_01!E:E,1),"")</f>
        <v/>
      </c>
      <c r="M81">
        <v>1</v>
      </c>
      <c r="N81">
        <v>2</v>
      </c>
      <c r="O81" s="3" t="str">
        <f>IF(COUNTIFS(Raw_data_01!A:A,$A81,Raw_data_01!E:E,2)&gt;0,AVERAGEIFS(Raw_data_01!F:F,Raw_data_01!A:A,$A81,Raw_data_01!E:E,2),"")</f>
        <v/>
      </c>
      <c r="P81" t="str">
        <f>IF(COUNTIFS(Raw_data_01!A:A,$A81,Raw_data_01!E:E,2)&gt;0,SUMIFS(Raw_data_01!G:G,Raw_data_01!A:A,$A81,Raw_data_01!E:E,2),"")</f>
        <v/>
      </c>
      <c r="Q81" s="3" t="str">
        <f>IF(COUNTIFS(Raw_data_01!A:A,$A81,Raw_data_01!E:E,2)&gt;0,AVERAGEIFS(Raw_data_01!I:I,Raw_data_01!A:A,$A81,Raw_data_01!E:E,2),"")</f>
        <v/>
      </c>
      <c r="R81" s="3" t="str">
        <f>IF(COUNTIFS(Raw_data_01!A:A,$A81,Raw_data_01!E:E,2)&gt;0,SUMIFS(Raw_data_01!J:J,Raw_data_01!A:A,$A81,Raw_data_01!E:E,2),"")</f>
        <v/>
      </c>
      <c r="T81">
        <v>1</v>
      </c>
      <c r="U81">
        <v>3</v>
      </c>
      <c r="V81" s="3" t="str">
        <f>IF(COUNTIFS(Raw_data_01!A:A,$A81,Raw_data_01!E:E,3)&gt;0,AVERAGEIFS(Raw_data_01!F:F,Raw_data_01!A:A,$A81,Raw_data_01!E:E,3),"")</f>
        <v/>
      </c>
      <c r="W81" t="str">
        <f>IF(COUNTIFS(Raw_data_01!A:A,$A81,Raw_data_01!E:E,3)&gt;0,SUMIFS(Raw_data_01!G:G,Raw_data_01!A:A,$A81,Raw_data_01!E:E,3),"")</f>
        <v/>
      </c>
      <c r="X81" s="3" t="str">
        <f>IF(COUNTIFS(Raw_data_01!A:A,$A81,Raw_data_01!E:E,3)&gt;0,AVERAGEIFS(Raw_data_01!I:I,Raw_data_01!A:A,$A81,Raw_data_01!E:E,3),"")</f>
        <v/>
      </c>
      <c r="Y81" s="3" t="str">
        <f>IF(COUNTIFS(Raw_data_01!A:A,$A81,Raw_data_01!E:E,3)&gt;0,SUMIFS(Raw_data_01!J:J,Raw_data_01!A:A,$A81,Raw_data_01!E:E,3),"")</f>
        <v/>
      </c>
      <c r="AA81">
        <v>1</v>
      </c>
      <c r="AB81">
        <v>8</v>
      </c>
      <c r="AC81" t="str">
        <f>IF(COUNTIFS(Raw_data_01!A:A,$A81,Raw_data_01!E:E,8)&gt;0,AVERAGEIFS(Raw_data_01!F:F,Raw_data_01!A:A,$A81,Raw_data_01!E:E,8),"")</f>
        <v/>
      </c>
      <c r="AD81" t="str">
        <f>IF(COUNTIFS(Raw_data_01!A:A,$A81,Raw_data_01!E:E,8)&gt;0,SUMIFS(Raw_data_01!G:G,Raw_data_01!A:A,$A81,Raw_data_01!E:E,8),"")</f>
        <v/>
      </c>
      <c r="AE81" t="str">
        <f>IF(COUNTIFS(Raw_data_01!A:A,$A81,Raw_data_01!E:E,8)&gt;0,AVERAGEIFS(Raw_data_01!I:I,Raw_data_01!A:A,$A81,Raw_data_01!E:E,8),"")</f>
        <v/>
      </c>
      <c r="AF81" t="str">
        <f>IF(COUNTIFS(Raw_data_01!A:A,$A81,Raw_data_01!E:E,8)&gt;0,SUMIFS(Raw_data_01!J:J,Raw_data_01!A:A,$A81,Raw_data_01!E:E,8),"")</f>
        <v/>
      </c>
    </row>
    <row r="82" spans="1:32" x14ac:dyDescent="0.25">
      <c r="A82" t="s">
        <v>130</v>
      </c>
      <c r="B82" s="3" t="e">
        <f>IF(D81&lt;&gt;0, D81, IFERROR(INDEX(D3:D$81, MATCH(1, D3:D$81&lt;&gt;0, 0)), LOOKUP(2, 1/(D3:D$81&lt;&gt;0), D3:D$81)))</f>
        <v>#N/A</v>
      </c>
      <c r="C82" s="3"/>
      <c r="D82" s="3"/>
      <c r="F82">
        <v>1</v>
      </c>
      <c r="G82">
        <v>1</v>
      </c>
      <c r="H82" s="3" t="str">
        <f>IF(COUNTIFS(Raw_data_01!A:A,$A82,Raw_data_01!E:E,1)&gt;0,AVERAGEIFS(Raw_data_01!F:F,Raw_data_01!A:A,$A82,Raw_data_01!E:E,1),"")</f>
        <v/>
      </c>
      <c r="I82" t="str">
        <f>IF(COUNTIFS(Raw_data_01!A:A,$A82,Raw_data_01!E:E,1)&gt;0,SUMIFS(Raw_data_01!G:G,Raw_data_01!A:A,$A82,Raw_data_01!E:E,1),"")</f>
        <v/>
      </c>
      <c r="J82" s="3" t="str">
        <f>IF(COUNTIFS(Raw_data_01!A:A,$A82,Raw_data_01!E:E,1)&gt;0,AVERAGEIFS(Raw_data_01!I:I,Raw_data_01!A:A,$A82,Raw_data_01!E:E,1),"")</f>
        <v/>
      </c>
      <c r="K82" s="3" t="str">
        <f>IF(COUNTIFS(Raw_data_01!A:A,$A82,Raw_data_01!E:E,1)&gt;0,SUMIFS(Raw_data_01!J:J,Raw_data_01!A:A,$A82,Raw_data_01!E:E,1),"")</f>
        <v/>
      </c>
      <c r="M82">
        <v>1</v>
      </c>
      <c r="N82">
        <v>2</v>
      </c>
      <c r="O82" s="3" t="str">
        <f>IF(COUNTIFS(Raw_data_01!A:A,$A82,Raw_data_01!E:E,2)&gt;0,AVERAGEIFS(Raw_data_01!F:F,Raw_data_01!A:A,$A82,Raw_data_01!E:E,2),"")</f>
        <v/>
      </c>
      <c r="P82" t="str">
        <f>IF(COUNTIFS(Raw_data_01!A:A,$A82,Raw_data_01!E:E,2)&gt;0,SUMIFS(Raw_data_01!G:G,Raw_data_01!A:A,$A82,Raw_data_01!E:E,2),"")</f>
        <v/>
      </c>
      <c r="Q82" s="3" t="str">
        <f>IF(COUNTIFS(Raw_data_01!A:A,$A82,Raw_data_01!E:E,2)&gt;0,AVERAGEIFS(Raw_data_01!I:I,Raw_data_01!A:A,$A82,Raw_data_01!E:E,2),"")</f>
        <v/>
      </c>
      <c r="R82" s="3" t="str">
        <f>IF(COUNTIFS(Raw_data_01!A:A,$A82,Raw_data_01!E:E,2)&gt;0,SUMIFS(Raw_data_01!J:J,Raw_data_01!A:A,$A82,Raw_data_01!E:E,2),"")</f>
        <v/>
      </c>
      <c r="T82">
        <v>1</v>
      </c>
      <c r="U82">
        <v>3</v>
      </c>
      <c r="V82" s="3" t="str">
        <f>IF(COUNTIFS(Raw_data_01!A:A,$A82,Raw_data_01!E:E,3)&gt;0,AVERAGEIFS(Raw_data_01!F:F,Raw_data_01!A:A,$A82,Raw_data_01!E:E,3),"")</f>
        <v/>
      </c>
      <c r="W82" t="str">
        <f>IF(COUNTIFS(Raw_data_01!A:A,$A82,Raw_data_01!E:E,3)&gt;0,SUMIFS(Raw_data_01!G:G,Raw_data_01!A:A,$A82,Raw_data_01!E:E,3),"")</f>
        <v/>
      </c>
      <c r="X82" s="3" t="str">
        <f>IF(COUNTIFS(Raw_data_01!A:A,$A82,Raw_data_01!E:E,3)&gt;0,AVERAGEIFS(Raw_data_01!I:I,Raw_data_01!A:A,$A82,Raw_data_01!E:E,3),"")</f>
        <v/>
      </c>
      <c r="Y82" s="3" t="str">
        <f>IF(COUNTIFS(Raw_data_01!A:A,$A82,Raw_data_01!E:E,3)&gt;0,SUMIFS(Raw_data_01!J:J,Raw_data_01!A:A,$A82,Raw_data_01!E:E,3),"")</f>
        <v/>
      </c>
      <c r="AA82">
        <v>1</v>
      </c>
      <c r="AB82">
        <v>8</v>
      </c>
      <c r="AC82" t="str">
        <f>IF(COUNTIFS(Raw_data_01!A:A,$A82,Raw_data_01!E:E,8)&gt;0,AVERAGEIFS(Raw_data_01!F:F,Raw_data_01!A:A,$A82,Raw_data_01!E:E,8),"")</f>
        <v/>
      </c>
      <c r="AD82" t="str">
        <f>IF(COUNTIFS(Raw_data_01!A:A,$A82,Raw_data_01!E:E,8)&gt;0,SUMIFS(Raw_data_01!G:G,Raw_data_01!A:A,$A82,Raw_data_01!E:E,8),"")</f>
        <v/>
      </c>
      <c r="AE82" t="str">
        <f>IF(COUNTIFS(Raw_data_01!A:A,$A82,Raw_data_01!E:E,8)&gt;0,AVERAGEIFS(Raw_data_01!I:I,Raw_data_01!A:A,$A82,Raw_data_01!E:E,8),"")</f>
        <v/>
      </c>
      <c r="AF82" t="str">
        <f>IF(COUNTIFS(Raw_data_01!A:A,$A82,Raw_data_01!E:E,8)&gt;0,SUMIFS(Raw_data_01!J:J,Raw_data_01!A:A,$A82,Raw_data_01!E:E,8),"")</f>
        <v/>
      </c>
    </row>
    <row r="83" spans="1:32" x14ac:dyDescent="0.25">
      <c r="A83" t="s">
        <v>131</v>
      </c>
      <c r="B83" s="3" t="e">
        <f>IF(D82&lt;&gt;0, D82, IFERROR(INDEX(D3:D$82, MATCH(1, D3:D$82&lt;&gt;0, 0)), LOOKUP(2, 1/(D3:D$82&lt;&gt;0), D3:D$82)))</f>
        <v>#N/A</v>
      </c>
      <c r="C83" s="3"/>
      <c r="D83" s="3"/>
      <c r="F83">
        <v>1</v>
      </c>
      <c r="G83">
        <v>1</v>
      </c>
      <c r="H83" s="3" t="str">
        <f>IF(COUNTIFS(Raw_data_01!A:A,$A83,Raw_data_01!E:E,1)&gt;0,AVERAGEIFS(Raw_data_01!F:F,Raw_data_01!A:A,$A83,Raw_data_01!E:E,1),"")</f>
        <v/>
      </c>
      <c r="I83" t="str">
        <f>IF(COUNTIFS(Raw_data_01!A:A,$A83,Raw_data_01!E:E,1)&gt;0,SUMIFS(Raw_data_01!G:G,Raw_data_01!A:A,$A83,Raw_data_01!E:E,1),"")</f>
        <v/>
      </c>
      <c r="J83" s="3" t="str">
        <f>IF(COUNTIFS(Raw_data_01!A:A,$A83,Raw_data_01!E:E,1)&gt;0,AVERAGEIFS(Raw_data_01!I:I,Raw_data_01!A:A,$A83,Raw_data_01!E:E,1),"")</f>
        <v/>
      </c>
      <c r="K83" s="3" t="str">
        <f>IF(COUNTIFS(Raw_data_01!A:A,$A83,Raw_data_01!E:E,1)&gt;0,SUMIFS(Raw_data_01!J:J,Raw_data_01!A:A,$A83,Raw_data_01!E:E,1),"")</f>
        <v/>
      </c>
      <c r="M83">
        <v>1</v>
      </c>
      <c r="N83">
        <v>2</v>
      </c>
      <c r="O83" s="3" t="str">
        <f>IF(COUNTIFS(Raw_data_01!A:A,$A83,Raw_data_01!E:E,2)&gt;0,AVERAGEIFS(Raw_data_01!F:F,Raw_data_01!A:A,$A83,Raw_data_01!E:E,2),"")</f>
        <v/>
      </c>
      <c r="P83" t="str">
        <f>IF(COUNTIFS(Raw_data_01!A:A,$A83,Raw_data_01!E:E,2)&gt;0,SUMIFS(Raw_data_01!G:G,Raw_data_01!A:A,$A83,Raw_data_01!E:E,2),"")</f>
        <v/>
      </c>
      <c r="Q83" s="3" t="str">
        <f>IF(COUNTIFS(Raw_data_01!A:A,$A83,Raw_data_01!E:E,2)&gt;0,AVERAGEIFS(Raw_data_01!I:I,Raw_data_01!A:A,$A83,Raw_data_01!E:E,2),"")</f>
        <v/>
      </c>
      <c r="R83" s="3" t="str">
        <f>IF(COUNTIFS(Raw_data_01!A:A,$A83,Raw_data_01!E:E,2)&gt;0,SUMIFS(Raw_data_01!J:J,Raw_data_01!A:A,$A83,Raw_data_01!E:E,2),"")</f>
        <v/>
      </c>
      <c r="T83">
        <v>1</v>
      </c>
      <c r="U83">
        <v>3</v>
      </c>
      <c r="V83" s="3" t="str">
        <f>IF(COUNTIFS(Raw_data_01!A:A,$A83,Raw_data_01!E:E,3)&gt;0,AVERAGEIFS(Raw_data_01!F:F,Raw_data_01!A:A,$A83,Raw_data_01!E:E,3),"")</f>
        <v/>
      </c>
      <c r="W83" t="str">
        <f>IF(COUNTIFS(Raw_data_01!A:A,$A83,Raw_data_01!E:E,3)&gt;0,SUMIFS(Raw_data_01!G:G,Raw_data_01!A:A,$A83,Raw_data_01!E:E,3),"")</f>
        <v/>
      </c>
      <c r="X83" s="3" t="str">
        <f>IF(COUNTIFS(Raw_data_01!A:A,$A83,Raw_data_01!E:E,3)&gt;0,AVERAGEIFS(Raw_data_01!I:I,Raw_data_01!A:A,$A83,Raw_data_01!E:E,3),"")</f>
        <v/>
      </c>
      <c r="Y83" s="3" t="str">
        <f>IF(COUNTIFS(Raw_data_01!A:A,$A83,Raw_data_01!E:E,3)&gt;0,SUMIFS(Raw_data_01!J:J,Raw_data_01!A:A,$A83,Raw_data_01!E:E,3),"")</f>
        <v/>
      </c>
      <c r="AA83">
        <v>1</v>
      </c>
      <c r="AB83">
        <v>8</v>
      </c>
      <c r="AC83" t="str">
        <f>IF(COUNTIFS(Raw_data_01!A:A,$A83,Raw_data_01!E:E,8)&gt;0,AVERAGEIFS(Raw_data_01!F:F,Raw_data_01!A:A,$A83,Raw_data_01!E:E,8),"")</f>
        <v/>
      </c>
      <c r="AD83" t="str">
        <f>IF(COUNTIFS(Raw_data_01!A:A,$A83,Raw_data_01!E:E,8)&gt;0,SUMIFS(Raw_data_01!G:G,Raw_data_01!A:A,$A83,Raw_data_01!E:E,8),"")</f>
        <v/>
      </c>
      <c r="AE83" t="str">
        <f>IF(COUNTIFS(Raw_data_01!A:A,$A83,Raw_data_01!E:E,8)&gt;0,AVERAGEIFS(Raw_data_01!I:I,Raw_data_01!A:A,$A83,Raw_data_01!E:E,8),"")</f>
        <v/>
      </c>
      <c r="AF83" t="str">
        <f>IF(COUNTIFS(Raw_data_01!A:A,$A83,Raw_data_01!E:E,8)&gt;0,SUMIFS(Raw_data_01!J:J,Raw_data_01!A:A,$A83,Raw_data_01!E:E,8),"")</f>
        <v/>
      </c>
    </row>
    <row r="84" spans="1:32" x14ac:dyDescent="0.25">
      <c r="A84" t="s">
        <v>132</v>
      </c>
      <c r="B84" s="3" t="e">
        <f>IF(D83&lt;&gt;0, D83, IFERROR(INDEX(D3:D$83, MATCH(1, D3:D$83&lt;&gt;0, 0)), LOOKUP(2, 1/(D3:D$83&lt;&gt;0), D3:D$83)))</f>
        <v>#N/A</v>
      </c>
      <c r="C84" s="3"/>
      <c r="D84" s="3"/>
      <c r="F84">
        <v>1</v>
      </c>
      <c r="G84">
        <v>1</v>
      </c>
      <c r="H84" s="3" t="str">
        <f>IF(COUNTIFS(Raw_data_01!A:A,$A84,Raw_data_01!E:E,1)&gt;0,AVERAGEIFS(Raw_data_01!F:F,Raw_data_01!A:A,$A84,Raw_data_01!E:E,1),"")</f>
        <v/>
      </c>
      <c r="I84" t="str">
        <f>IF(COUNTIFS(Raw_data_01!A:A,$A84,Raw_data_01!E:E,1)&gt;0,SUMIFS(Raw_data_01!G:G,Raw_data_01!A:A,$A84,Raw_data_01!E:E,1),"")</f>
        <v/>
      </c>
      <c r="J84" s="3" t="str">
        <f>IF(COUNTIFS(Raw_data_01!A:A,$A84,Raw_data_01!E:E,1)&gt;0,AVERAGEIFS(Raw_data_01!I:I,Raw_data_01!A:A,$A84,Raw_data_01!E:E,1),"")</f>
        <v/>
      </c>
      <c r="K84" s="3" t="str">
        <f>IF(COUNTIFS(Raw_data_01!A:A,$A84,Raw_data_01!E:E,1)&gt;0,SUMIFS(Raw_data_01!J:J,Raw_data_01!A:A,$A84,Raw_data_01!E:E,1),"")</f>
        <v/>
      </c>
      <c r="M84">
        <v>1</v>
      </c>
      <c r="N84">
        <v>2</v>
      </c>
      <c r="O84" s="3" t="str">
        <f>IF(COUNTIFS(Raw_data_01!A:A,$A84,Raw_data_01!E:E,2)&gt;0,AVERAGEIFS(Raw_data_01!F:F,Raw_data_01!A:A,$A84,Raw_data_01!E:E,2),"")</f>
        <v/>
      </c>
      <c r="P84" t="str">
        <f>IF(COUNTIFS(Raw_data_01!A:A,$A84,Raw_data_01!E:E,2)&gt;0,SUMIFS(Raw_data_01!G:G,Raw_data_01!A:A,$A84,Raw_data_01!E:E,2),"")</f>
        <v/>
      </c>
      <c r="Q84" s="3" t="str">
        <f>IF(COUNTIFS(Raw_data_01!A:A,$A84,Raw_data_01!E:E,2)&gt;0,AVERAGEIFS(Raw_data_01!I:I,Raw_data_01!A:A,$A84,Raw_data_01!E:E,2),"")</f>
        <v/>
      </c>
      <c r="R84" s="3" t="str">
        <f>IF(COUNTIFS(Raw_data_01!A:A,$A84,Raw_data_01!E:E,2)&gt;0,SUMIFS(Raw_data_01!J:J,Raw_data_01!A:A,$A84,Raw_data_01!E:E,2),"")</f>
        <v/>
      </c>
      <c r="T84">
        <v>1</v>
      </c>
      <c r="U84">
        <v>3</v>
      </c>
      <c r="V84" s="3" t="str">
        <f>IF(COUNTIFS(Raw_data_01!A:A,$A84,Raw_data_01!E:E,3)&gt;0,AVERAGEIFS(Raw_data_01!F:F,Raw_data_01!A:A,$A84,Raw_data_01!E:E,3),"")</f>
        <v/>
      </c>
      <c r="W84" t="str">
        <f>IF(COUNTIFS(Raw_data_01!A:A,$A84,Raw_data_01!E:E,3)&gt;0,SUMIFS(Raw_data_01!G:G,Raw_data_01!A:A,$A84,Raw_data_01!E:E,3),"")</f>
        <v/>
      </c>
      <c r="X84" s="3" t="str">
        <f>IF(COUNTIFS(Raw_data_01!A:A,$A84,Raw_data_01!E:E,3)&gt;0,AVERAGEIFS(Raw_data_01!I:I,Raw_data_01!A:A,$A84,Raw_data_01!E:E,3),"")</f>
        <v/>
      </c>
      <c r="Y84" s="3" t="str">
        <f>IF(COUNTIFS(Raw_data_01!A:A,$A84,Raw_data_01!E:E,3)&gt;0,SUMIFS(Raw_data_01!J:J,Raw_data_01!A:A,$A84,Raw_data_01!E:E,3),"")</f>
        <v/>
      </c>
      <c r="AA84">
        <v>1</v>
      </c>
      <c r="AB84">
        <v>8</v>
      </c>
      <c r="AC84" t="str">
        <f>IF(COUNTIFS(Raw_data_01!A:A,$A84,Raw_data_01!E:E,8)&gt;0,AVERAGEIFS(Raw_data_01!F:F,Raw_data_01!A:A,$A84,Raw_data_01!E:E,8),"")</f>
        <v/>
      </c>
      <c r="AD84" t="str">
        <f>IF(COUNTIFS(Raw_data_01!A:A,$A84,Raw_data_01!E:E,8)&gt;0,SUMIFS(Raw_data_01!G:G,Raw_data_01!A:A,$A84,Raw_data_01!E:E,8),"")</f>
        <v/>
      </c>
      <c r="AE84" t="str">
        <f>IF(COUNTIFS(Raw_data_01!A:A,$A84,Raw_data_01!E:E,8)&gt;0,AVERAGEIFS(Raw_data_01!I:I,Raw_data_01!A:A,$A84,Raw_data_01!E:E,8),"")</f>
        <v/>
      </c>
      <c r="AF84" t="str">
        <f>IF(COUNTIFS(Raw_data_01!A:A,$A84,Raw_data_01!E:E,8)&gt;0,SUMIFS(Raw_data_01!J:J,Raw_data_01!A:A,$A84,Raw_data_01!E:E,8),"")</f>
        <v/>
      </c>
    </row>
    <row r="85" spans="1:32" x14ac:dyDescent="0.25">
      <c r="A85" t="s">
        <v>133</v>
      </c>
      <c r="B85" s="3" t="e">
        <f>IF(D84&lt;&gt;0, D84, IFERROR(INDEX(D3:D$84, MATCH(1, D3:D$84&lt;&gt;0, 0)), LOOKUP(2, 1/(D3:D$84&lt;&gt;0), D3:D$84)))</f>
        <v>#N/A</v>
      </c>
      <c r="C85" s="3"/>
      <c r="D85" s="3"/>
      <c r="F85">
        <v>1</v>
      </c>
      <c r="G85">
        <v>1</v>
      </c>
      <c r="H85" s="3" t="str">
        <f>IF(COUNTIFS(Raw_data_01!A:A,$A85,Raw_data_01!E:E,1)&gt;0,AVERAGEIFS(Raw_data_01!F:F,Raw_data_01!A:A,$A85,Raw_data_01!E:E,1),"")</f>
        <v/>
      </c>
      <c r="I85" t="str">
        <f>IF(COUNTIFS(Raw_data_01!A:A,$A85,Raw_data_01!E:E,1)&gt;0,SUMIFS(Raw_data_01!G:G,Raw_data_01!A:A,$A85,Raw_data_01!E:E,1),"")</f>
        <v/>
      </c>
      <c r="J85" s="3" t="str">
        <f>IF(COUNTIFS(Raw_data_01!A:A,$A85,Raw_data_01!E:E,1)&gt;0,AVERAGEIFS(Raw_data_01!I:I,Raw_data_01!A:A,$A85,Raw_data_01!E:E,1),"")</f>
        <v/>
      </c>
      <c r="K85" s="3" t="str">
        <f>IF(COUNTIFS(Raw_data_01!A:A,$A85,Raw_data_01!E:E,1)&gt;0,SUMIFS(Raw_data_01!J:J,Raw_data_01!A:A,$A85,Raw_data_01!E:E,1),"")</f>
        <v/>
      </c>
      <c r="M85">
        <v>1</v>
      </c>
      <c r="N85">
        <v>2</v>
      </c>
      <c r="O85" s="3" t="str">
        <f>IF(COUNTIFS(Raw_data_01!A:A,$A85,Raw_data_01!E:E,2)&gt;0,AVERAGEIFS(Raw_data_01!F:F,Raw_data_01!A:A,$A85,Raw_data_01!E:E,2),"")</f>
        <v/>
      </c>
      <c r="P85" t="str">
        <f>IF(COUNTIFS(Raw_data_01!A:A,$A85,Raw_data_01!E:E,2)&gt;0,SUMIFS(Raw_data_01!G:G,Raw_data_01!A:A,$A85,Raw_data_01!E:E,2),"")</f>
        <v/>
      </c>
      <c r="Q85" s="3" t="str">
        <f>IF(COUNTIFS(Raw_data_01!A:A,$A85,Raw_data_01!E:E,2)&gt;0,AVERAGEIFS(Raw_data_01!I:I,Raw_data_01!A:A,$A85,Raw_data_01!E:E,2),"")</f>
        <v/>
      </c>
      <c r="R85" s="3" t="str">
        <f>IF(COUNTIFS(Raw_data_01!A:A,$A85,Raw_data_01!E:E,2)&gt;0,SUMIFS(Raw_data_01!J:J,Raw_data_01!A:A,$A85,Raw_data_01!E:E,2),"")</f>
        <v/>
      </c>
      <c r="T85">
        <v>1</v>
      </c>
      <c r="U85">
        <v>3</v>
      </c>
      <c r="V85" s="3" t="str">
        <f>IF(COUNTIFS(Raw_data_01!A:A,$A85,Raw_data_01!E:E,3)&gt;0,AVERAGEIFS(Raw_data_01!F:F,Raw_data_01!A:A,$A85,Raw_data_01!E:E,3),"")</f>
        <v/>
      </c>
      <c r="W85" t="str">
        <f>IF(COUNTIFS(Raw_data_01!A:A,$A85,Raw_data_01!E:E,3)&gt;0,SUMIFS(Raw_data_01!G:G,Raw_data_01!A:A,$A85,Raw_data_01!E:E,3),"")</f>
        <v/>
      </c>
      <c r="X85" s="3" t="str">
        <f>IF(COUNTIFS(Raw_data_01!A:A,$A85,Raw_data_01!E:E,3)&gt;0,AVERAGEIFS(Raw_data_01!I:I,Raw_data_01!A:A,$A85,Raw_data_01!E:E,3),"")</f>
        <v/>
      </c>
      <c r="Y85" s="3" t="str">
        <f>IF(COUNTIFS(Raw_data_01!A:A,$A85,Raw_data_01!E:E,3)&gt;0,SUMIFS(Raw_data_01!J:J,Raw_data_01!A:A,$A85,Raw_data_01!E:E,3),"")</f>
        <v/>
      </c>
      <c r="AA85">
        <v>1</v>
      </c>
      <c r="AB85">
        <v>8</v>
      </c>
      <c r="AC85" t="str">
        <f>IF(COUNTIFS(Raw_data_01!A:A,$A85,Raw_data_01!E:E,8)&gt;0,AVERAGEIFS(Raw_data_01!F:F,Raw_data_01!A:A,$A85,Raw_data_01!E:E,8),"")</f>
        <v/>
      </c>
      <c r="AD85" t="str">
        <f>IF(COUNTIFS(Raw_data_01!A:A,$A85,Raw_data_01!E:E,8)&gt;0,SUMIFS(Raw_data_01!G:G,Raw_data_01!A:A,$A85,Raw_data_01!E:E,8),"")</f>
        <v/>
      </c>
      <c r="AE85" t="str">
        <f>IF(COUNTIFS(Raw_data_01!A:A,$A85,Raw_data_01!E:E,8)&gt;0,AVERAGEIFS(Raw_data_01!I:I,Raw_data_01!A:A,$A85,Raw_data_01!E:E,8),"")</f>
        <v/>
      </c>
      <c r="AF85" t="str">
        <f>IF(COUNTIFS(Raw_data_01!A:A,$A85,Raw_data_01!E:E,8)&gt;0,SUMIFS(Raw_data_01!J:J,Raw_data_01!A:A,$A85,Raw_data_01!E:E,8),"")</f>
        <v/>
      </c>
    </row>
    <row r="86" spans="1:32" x14ac:dyDescent="0.25">
      <c r="A86" t="s">
        <v>134</v>
      </c>
      <c r="B86" s="3" t="e">
        <f>IF(D85&lt;&gt;0, D85, IFERROR(INDEX(D3:D$85, MATCH(1, D3:D$85&lt;&gt;0, 0)), LOOKUP(2, 1/(D3:D$85&lt;&gt;0), D3:D$85)))</f>
        <v>#N/A</v>
      </c>
      <c r="C86" s="3"/>
      <c r="D86" s="3"/>
      <c r="F86">
        <v>1</v>
      </c>
      <c r="G86">
        <v>1</v>
      </c>
      <c r="H86" s="3" t="str">
        <f>IF(COUNTIFS(Raw_data_01!A:A,$A86,Raw_data_01!E:E,1)&gt;0,AVERAGEIFS(Raw_data_01!F:F,Raw_data_01!A:A,$A86,Raw_data_01!E:E,1),"")</f>
        <v/>
      </c>
      <c r="I86" t="str">
        <f>IF(COUNTIFS(Raw_data_01!A:A,$A86,Raw_data_01!E:E,1)&gt;0,SUMIFS(Raw_data_01!G:G,Raw_data_01!A:A,$A86,Raw_data_01!E:E,1),"")</f>
        <v/>
      </c>
      <c r="J86" s="3" t="str">
        <f>IF(COUNTIFS(Raw_data_01!A:A,$A86,Raw_data_01!E:E,1)&gt;0,AVERAGEIFS(Raw_data_01!I:I,Raw_data_01!A:A,$A86,Raw_data_01!E:E,1),"")</f>
        <v/>
      </c>
      <c r="K86" s="3" t="str">
        <f>IF(COUNTIFS(Raw_data_01!A:A,$A86,Raw_data_01!E:E,1)&gt;0,SUMIFS(Raw_data_01!J:J,Raw_data_01!A:A,$A86,Raw_data_01!E:E,1),"")</f>
        <v/>
      </c>
      <c r="M86">
        <v>1</v>
      </c>
      <c r="N86">
        <v>2</v>
      </c>
      <c r="O86" s="3" t="str">
        <f>IF(COUNTIFS(Raw_data_01!A:A,$A86,Raw_data_01!E:E,2)&gt;0,AVERAGEIFS(Raw_data_01!F:F,Raw_data_01!A:A,$A86,Raw_data_01!E:E,2),"")</f>
        <v/>
      </c>
      <c r="P86" t="str">
        <f>IF(COUNTIFS(Raw_data_01!A:A,$A86,Raw_data_01!E:E,2)&gt;0,SUMIFS(Raw_data_01!G:G,Raw_data_01!A:A,$A86,Raw_data_01!E:E,2),"")</f>
        <v/>
      </c>
      <c r="Q86" s="3" t="str">
        <f>IF(COUNTIFS(Raw_data_01!A:A,$A86,Raw_data_01!E:E,2)&gt;0,AVERAGEIFS(Raw_data_01!I:I,Raw_data_01!A:A,$A86,Raw_data_01!E:E,2),"")</f>
        <v/>
      </c>
      <c r="R86" s="3" t="str">
        <f>IF(COUNTIFS(Raw_data_01!A:A,$A86,Raw_data_01!E:E,2)&gt;0,SUMIFS(Raw_data_01!J:J,Raw_data_01!A:A,$A86,Raw_data_01!E:E,2),"")</f>
        <v/>
      </c>
      <c r="T86">
        <v>1</v>
      </c>
      <c r="U86">
        <v>3</v>
      </c>
      <c r="V86" s="3" t="str">
        <f>IF(COUNTIFS(Raw_data_01!A:A,$A86,Raw_data_01!E:E,3)&gt;0,AVERAGEIFS(Raw_data_01!F:F,Raw_data_01!A:A,$A86,Raw_data_01!E:E,3),"")</f>
        <v/>
      </c>
      <c r="W86" t="str">
        <f>IF(COUNTIFS(Raw_data_01!A:A,$A86,Raw_data_01!E:E,3)&gt;0,SUMIFS(Raw_data_01!G:G,Raw_data_01!A:A,$A86,Raw_data_01!E:E,3),"")</f>
        <v/>
      </c>
      <c r="X86" s="3" t="str">
        <f>IF(COUNTIFS(Raw_data_01!A:A,$A86,Raw_data_01!E:E,3)&gt;0,AVERAGEIFS(Raw_data_01!I:I,Raw_data_01!A:A,$A86,Raw_data_01!E:E,3),"")</f>
        <v/>
      </c>
      <c r="Y86" s="3" t="str">
        <f>IF(COUNTIFS(Raw_data_01!A:A,$A86,Raw_data_01!E:E,3)&gt;0,SUMIFS(Raw_data_01!J:J,Raw_data_01!A:A,$A86,Raw_data_01!E:E,3),"")</f>
        <v/>
      </c>
      <c r="AA86">
        <v>1</v>
      </c>
      <c r="AB86">
        <v>8</v>
      </c>
      <c r="AC86" t="str">
        <f>IF(COUNTIFS(Raw_data_01!A:A,$A86,Raw_data_01!E:E,8)&gt;0,AVERAGEIFS(Raw_data_01!F:F,Raw_data_01!A:A,$A86,Raw_data_01!E:E,8),"")</f>
        <v/>
      </c>
      <c r="AD86" t="str">
        <f>IF(COUNTIFS(Raw_data_01!A:A,$A86,Raw_data_01!E:E,8)&gt;0,SUMIFS(Raw_data_01!G:G,Raw_data_01!A:A,$A86,Raw_data_01!E:E,8),"")</f>
        <v/>
      </c>
      <c r="AE86" t="str">
        <f>IF(COUNTIFS(Raw_data_01!A:A,$A86,Raw_data_01!E:E,8)&gt;0,AVERAGEIFS(Raw_data_01!I:I,Raw_data_01!A:A,$A86,Raw_data_01!E:E,8),"")</f>
        <v/>
      </c>
      <c r="AF86" t="str">
        <f>IF(COUNTIFS(Raw_data_01!A:A,$A86,Raw_data_01!E:E,8)&gt;0,SUMIFS(Raw_data_01!J:J,Raw_data_01!A:A,$A86,Raw_data_01!E:E,8),"")</f>
        <v/>
      </c>
    </row>
    <row r="87" spans="1:32" x14ac:dyDescent="0.25">
      <c r="A87" t="s">
        <v>135</v>
      </c>
      <c r="B87" s="3" t="e">
        <f>IF(D86&lt;&gt;0, D86, IFERROR(INDEX(D3:D$86, MATCH(1, D3:D$86&lt;&gt;0, 0)), LOOKUP(2, 1/(D3:D$86&lt;&gt;0), D3:D$86)))</f>
        <v>#N/A</v>
      </c>
      <c r="C87" s="3"/>
      <c r="D87" s="3"/>
      <c r="F87">
        <v>1</v>
      </c>
      <c r="G87">
        <v>1</v>
      </c>
      <c r="H87" s="3" t="str">
        <f>IF(COUNTIFS(Raw_data_01!A:A,$A87,Raw_data_01!E:E,1)&gt;0,AVERAGEIFS(Raw_data_01!F:F,Raw_data_01!A:A,$A87,Raw_data_01!E:E,1),"")</f>
        <v/>
      </c>
      <c r="I87" t="str">
        <f>IF(COUNTIFS(Raw_data_01!A:A,$A87,Raw_data_01!E:E,1)&gt;0,SUMIFS(Raw_data_01!G:G,Raw_data_01!A:A,$A87,Raw_data_01!E:E,1),"")</f>
        <v/>
      </c>
      <c r="J87" s="3" t="str">
        <f>IF(COUNTIFS(Raw_data_01!A:A,$A87,Raw_data_01!E:E,1)&gt;0,AVERAGEIFS(Raw_data_01!I:I,Raw_data_01!A:A,$A87,Raw_data_01!E:E,1),"")</f>
        <v/>
      </c>
      <c r="K87" s="3" t="str">
        <f>IF(COUNTIFS(Raw_data_01!A:A,$A87,Raw_data_01!E:E,1)&gt;0,SUMIFS(Raw_data_01!J:J,Raw_data_01!A:A,$A87,Raw_data_01!E:E,1),"")</f>
        <v/>
      </c>
      <c r="M87">
        <v>1</v>
      </c>
      <c r="N87">
        <v>2</v>
      </c>
      <c r="O87" s="3" t="str">
        <f>IF(COUNTIFS(Raw_data_01!A:A,$A87,Raw_data_01!E:E,2)&gt;0,AVERAGEIFS(Raw_data_01!F:F,Raw_data_01!A:A,$A87,Raw_data_01!E:E,2),"")</f>
        <v/>
      </c>
      <c r="P87" t="str">
        <f>IF(COUNTIFS(Raw_data_01!A:A,$A87,Raw_data_01!E:E,2)&gt;0,SUMIFS(Raw_data_01!G:G,Raw_data_01!A:A,$A87,Raw_data_01!E:E,2),"")</f>
        <v/>
      </c>
      <c r="Q87" s="3" t="str">
        <f>IF(COUNTIFS(Raw_data_01!A:A,$A87,Raw_data_01!E:E,2)&gt;0,AVERAGEIFS(Raw_data_01!I:I,Raw_data_01!A:A,$A87,Raw_data_01!E:E,2),"")</f>
        <v/>
      </c>
      <c r="R87" s="3" t="str">
        <f>IF(COUNTIFS(Raw_data_01!A:A,$A87,Raw_data_01!E:E,2)&gt;0,SUMIFS(Raw_data_01!J:J,Raw_data_01!A:A,$A87,Raw_data_01!E:E,2),"")</f>
        <v/>
      </c>
      <c r="T87">
        <v>1</v>
      </c>
      <c r="U87">
        <v>3</v>
      </c>
      <c r="V87" s="3" t="str">
        <f>IF(COUNTIFS(Raw_data_01!A:A,$A87,Raw_data_01!E:E,3)&gt;0,AVERAGEIFS(Raw_data_01!F:F,Raw_data_01!A:A,$A87,Raw_data_01!E:E,3),"")</f>
        <v/>
      </c>
      <c r="W87" t="str">
        <f>IF(COUNTIFS(Raw_data_01!A:A,$A87,Raw_data_01!E:E,3)&gt;0,SUMIFS(Raw_data_01!G:G,Raw_data_01!A:A,$A87,Raw_data_01!E:E,3),"")</f>
        <v/>
      </c>
      <c r="X87" s="3" t="str">
        <f>IF(COUNTIFS(Raw_data_01!A:A,$A87,Raw_data_01!E:E,3)&gt;0,AVERAGEIFS(Raw_data_01!I:I,Raw_data_01!A:A,$A87,Raw_data_01!E:E,3),"")</f>
        <v/>
      </c>
      <c r="Y87" s="3" t="str">
        <f>IF(COUNTIFS(Raw_data_01!A:A,$A87,Raw_data_01!E:E,3)&gt;0,SUMIFS(Raw_data_01!J:J,Raw_data_01!A:A,$A87,Raw_data_01!E:E,3),"")</f>
        <v/>
      </c>
      <c r="AA87">
        <v>1</v>
      </c>
      <c r="AB87">
        <v>8</v>
      </c>
      <c r="AC87" t="str">
        <f>IF(COUNTIFS(Raw_data_01!A:A,$A87,Raw_data_01!E:E,8)&gt;0,AVERAGEIFS(Raw_data_01!F:F,Raw_data_01!A:A,$A87,Raw_data_01!E:E,8),"")</f>
        <v/>
      </c>
      <c r="AD87" t="str">
        <f>IF(COUNTIFS(Raw_data_01!A:A,$A87,Raw_data_01!E:E,8)&gt;0,SUMIFS(Raw_data_01!G:G,Raw_data_01!A:A,$A87,Raw_data_01!E:E,8),"")</f>
        <v/>
      </c>
      <c r="AE87" t="str">
        <f>IF(COUNTIFS(Raw_data_01!A:A,$A87,Raw_data_01!E:E,8)&gt;0,AVERAGEIFS(Raw_data_01!I:I,Raw_data_01!A:A,$A87,Raw_data_01!E:E,8),"")</f>
        <v/>
      </c>
      <c r="AF87" t="str">
        <f>IF(COUNTIFS(Raw_data_01!A:A,$A87,Raw_data_01!E:E,8)&gt;0,SUMIFS(Raw_data_01!J:J,Raw_data_01!A:A,$A87,Raw_data_01!E:E,8),"")</f>
        <v/>
      </c>
    </row>
    <row r="88" spans="1:32" x14ac:dyDescent="0.25">
      <c r="A88" t="s">
        <v>136</v>
      </c>
      <c r="B88" s="3" t="e">
        <f>IF(D87&lt;&gt;0, D87, IFERROR(INDEX(D3:D$87, MATCH(1, D3:D$87&lt;&gt;0, 0)), LOOKUP(2, 1/(D3:D$87&lt;&gt;0), D3:D$87)))</f>
        <v>#N/A</v>
      </c>
      <c r="C88" s="3"/>
      <c r="D88" s="3"/>
      <c r="F88">
        <v>1</v>
      </c>
      <c r="G88">
        <v>1</v>
      </c>
      <c r="H88" s="3" t="str">
        <f>IF(COUNTIFS(Raw_data_01!A:A,$A88,Raw_data_01!E:E,1)&gt;0,AVERAGEIFS(Raw_data_01!F:F,Raw_data_01!A:A,$A88,Raw_data_01!E:E,1),"")</f>
        <v/>
      </c>
      <c r="I88" t="str">
        <f>IF(COUNTIFS(Raw_data_01!A:A,$A88,Raw_data_01!E:E,1)&gt;0,SUMIFS(Raw_data_01!G:G,Raw_data_01!A:A,$A88,Raw_data_01!E:E,1),"")</f>
        <v/>
      </c>
      <c r="J88" s="3" t="str">
        <f>IF(COUNTIFS(Raw_data_01!A:A,$A88,Raw_data_01!E:E,1)&gt;0,AVERAGEIFS(Raw_data_01!I:I,Raw_data_01!A:A,$A88,Raw_data_01!E:E,1),"")</f>
        <v/>
      </c>
      <c r="K88" s="3" t="str">
        <f>IF(COUNTIFS(Raw_data_01!A:A,$A88,Raw_data_01!E:E,1)&gt;0,SUMIFS(Raw_data_01!J:J,Raw_data_01!A:A,$A88,Raw_data_01!E:E,1),"")</f>
        <v/>
      </c>
      <c r="M88">
        <v>1</v>
      </c>
      <c r="N88">
        <v>2</v>
      </c>
      <c r="O88" s="3" t="str">
        <f>IF(COUNTIFS(Raw_data_01!A:A,$A88,Raw_data_01!E:E,2)&gt;0,AVERAGEIFS(Raw_data_01!F:F,Raw_data_01!A:A,$A88,Raw_data_01!E:E,2),"")</f>
        <v/>
      </c>
      <c r="P88" t="str">
        <f>IF(COUNTIFS(Raw_data_01!A:A,$A88,Raw_data_01!E:E,2)&gt;0,SUMIFS(Raw_data_01!G:G,Raw_data_01!A:A,$A88,Raw_data_01!E:E,2),"")</f>
        <v/>
      </c>
      <c r="Q88" s="3" t="str">
        <f>IF(COUNTIFS(Raw_data_01!A:A,$A88,Raw_data_01!E:E,2)&gt;0,AVERAGEIFS(Raw_data_01!I:I,Raw_data_01!A:A,$A88,Raw_data_01!E:E,2),"")</f>
        <v/>
      </c>
      <c r="R88" s="3" t="str">
        <f>IF(COUNTIFS(Raw_data_01!A:A,$A88,Raw_data_01!E:E,2)&gt;0,SUMIFS(Raw_data_01!J:J,Raw_data_01!A:A,$A88,Raw_data_01!E:E,2),"")</f>
        <v/>
      </c>
      <c r="T88">
        <v>1</v>
      </c>
      <c r="U88">
        <v>3</v>
      </c>
      <c r="V88" s="3" t="str">
        <f>IF(COUNTIFS(Raw_data_01!A:A,$A88,Raw_data_01!E:E,3)&gt;0,AVERAGEIFS(Raw_data_01!F:F,Raw_data_01!A:A,$A88,Raw_data_01!E:E,3),"")</f>
        <v/>
      </c>
      <c r="W88" t="str">
        <f>IF(COUNTIFS(Raw_data_01!A:A,$A88,Raw_data_01!E:E,3)&gt;0,SUMIFS(Raw_data_01!G:G,Raw_data_01!A:A,$A88,Raw_data_01!E:E,3),"")</f>
        <v/>
      </c>
      <c r="X88" s="3" t="str">
        <f>IF(COUNTIFS(Raw_data_01!A:A,$A88,Raw_data_01!E:E,3)&gt;0,AVERAGEIFS(Raw_data_01!I:I,Raw_data_01!A:A,$A88,Raw_data_01!E:E,3),"")</f>
        <v/>
      </c>
      <c r="Y88" s="3" t="str">
        <f>IF(COUNTIFS(Raw_data_01!A:A,$A88,Raw_data_01!E:E,3)&gt;0,SUMIFS(Raw_data_01!J:J,Raw_data_01!A:A,$A88,Raw_data_01!E:E,3),"")</f>
        <v/>
      </c>
      <c r="AA88">
        <v>1</v>
      </c>
      <c r="AB88">
        <v>8</v>
      </c>
      <c r="AC88" t="str">
        <f>IF(COUNTIFS(Raw_data_01!A:A,$A88,Raw_data_01!E:E,8)&gt;0,AVERAGEIFS(Raw_data_01!F:F,Raw_data_01!A:A,$A88,Raw_data_01!E:E,8),"")</f>
        <v/>
      </c>
      <c r="AD88" t="str">
        <f>IF(COUNTIFS(Raw_data_01!A:A,$A88,Raw_data_01!E:E,8)&gt;0,SUMIFS(Raw_data_01!G:G,Raw_data_01!A:A,$A88,Raw_data_01!E:E,8),"")</f>
        <v/>
      </c>
      <c r="AE88" t="str">
        <f>IF(COUNTIFS(Raw_data_01!A:A,$A88,Raw_data_01!E:E,8)&gt;0,AVERAGEIFS(Raw_data_01!I:I,Raw_data_01!A:A,$A88,Raw_data_01!E:E,8),"")</f>
        <v/>
      </c>
      <c r="AF88" t="str">
        <f>IF(COUNTIFS(Raw_data_01!A:A,$A88,Raw_data_01!E:E,8)&gt;0,SUMIFS(Raw_data_01!J:J,Raw_data_01!A:A,$A88,Raw_data_01!E:E,8),"")</f>
        <v/>
      </c>
    </row>
    <row r="89" spans="1:32" x14ac:dyDescent="0.25">
      <c r="A89" t="s">
        <v>137</v>
      </c>
      <c r="B89" s="3" t="e">
        <f>IF(D88&lt;&gt;0, D88, IFERROR(INDEX(D3:D$88, MATCH(1, D3:D$88&lt;&gt;0, 0)), LOOKUP(2, 1/(D3:D$88&lt;&gt;0), D3:D$88)))</f>
        <v>#N/A</v>
      </c>
      <c r="C89" s="3"/>
      <c r="D89" s="3"/>
      <c r="F89">
        <v>1</v>
      </c>
      <c r="G89">
        <v>1</v>
      </c>
      <c r="H89" s="3" t="str">
        <f>IF(COUNTIFS(Raw_data_01!A:A,$A89,Raw_data_01!E:E,1)&gt;0,AVERAGEIFS(Raw_data_01!F:F,Raw_data_01!A:A,$A89,Raw_data_01!E:E,1),"")</f>
        <v/>
      </c>
      <c r="I89" t="str">
        <f>IF(COUNTIFS(Raw_data_01!A:A,$A89,Raw_data_01!E:E,1)&gt;0,SUMIFS(Raw_data_01!G:G,Raw_data_01!A:A,$A89,Raw_data_01!E:E,1),"")</f>
        <v/>
      </c>
      <c r="J89" s="3" t="str">
        <f>IF(COUNTIFS(Raw_data_01!A:A,$A89,Raw_data_01!E:E,1)&gt;0,AVERAGEIFS(Raw_data_01!I:I,Raw_data_01!A:A,$A89,Raw_data_01!E:E,1),"")</f>
        <v/>
      </c>
      <c r="K89" s="3" t="str">
        <f>IF(COUNTIFS(Raw_data_01!A:A,$A89,Raw_data_01!E:E,1)&gt;0,SUMIFS(Raw_data_01!J:J,Raw_data_01!A:A,$A89,Raw_data_01!E:E,1),"")</f>
        <v/>
      </c>
      <c r="M89">
        <v>1</v>
      </c>
      <c r="N89">
        <v>2</v>
      </c>
      <c r="O89" s="3" t="str">
        <f>IF(COUNTIFS(Raw_data_01!A:A,$A89,Raw_data_01!E:E,2)&gt;0,AVERAGEIFS(Raw_data_01!F:F,Raw_data_01!A:A,$A89,Raw_data_01!E:E,2),"")</f>
        <v/>
      </c>
      <c r="P89" t="str">
        <f>IF(COUNTIFS(Raw_data_01!A:A,$A89,Raw_data_01!E:E,2)&gt;0,SUMIFS(Raw_data_01!G:G,Raw_data_01!A:A,$A89,Raw_data_01!E:E,2),"")</f>
        <v/>
      </c>
      <c r="Q89" s="3" t="str">
        <f>IF(COUNTIFS(Raw_data_01!A:A,$A89,Raw_data_01!E:E,2)&gt;0,AVERAGEIFS(Raw_data_01!I:I,Raw_data_01!A:A,$A89,Raw_data_01!E:E,2),"")</f>
        <v/>
      </c>
      <c r="R89" s="3" t="str">
        <f>IF(COUNTIFS(Raw_data_01!A:A,$A89,Raw_data_01!E:E,2)&gt;0,SUMIFS(Raw_data_01!J:J,Raw_data_01!A:A,$A89,Raw_data_01!E:E,2),"")</f>
        <v/>
      </c>
      <c r="T89">
        <v>1</v>
      </c>
      <c r="U89">
        <v>3</v>
      </c>
      <c r="V89" s="3" t="str">
        <f>IF(COUNTIFS(Raw_data_01!A:A,$A89,Raw_data_01!E:E,3)&gt;0,AVERAGEIFS(Raw_data_01!F:F,Raw_data_01!A:A,$A89,Raw_data_01!E:E,3),"")</f>
        <v/>
      </c>
      <c r="W89" t="str">
        <f>IF(COUNTIFS(Raw_data_01!A:A,$A89,Raw_data_01!E:E,3)&gt;0,SUMIFS(Raw_data_01!G:G,Raw_data_01!A:A,$A89,Raw_data_01!E:E,3),"")</f>
        <v/>
      </c>
      <c r="X89" s="3" t="str">
        <f>IF(COUNTIFS(Raw_data_01!A:A,$A89,Raw_data_01!E:E,3)&gt;0,AVERAGEIFS(Raw_data_01!I:I,Raw_data_01!A:A,$A89,Raw_data_01!E:E,3),"")</f>
        <v/>
      </c>
      <c r="Y89" s="3" t="str">
        <f>IF(COUNTIFS(Raw_data_01!A:A,$A89,Raw_data_01!E:E,3)&gt;0,SUMIFS(Raw_data_01!J:J,Raw_data_01!A:A,$A89,Raw_data_01!E:E,3),"")</f>
        <v/>
      </c>
      <c r="AA89">
        <v>1</v>
      </c>
      <c r="AB89">
        <v>8</v>
      </c>
      <c r="AC89" t="str">
        <f>IF(COUNTIFS(Raw_data_01!A:A,$A89,Raw_data_01!E:E,8)&gt;0,AVERAGEIFS(Raw_data_01!F:F,Raw_data_01!A:A,$A89,Raw_data_01!E:E,8),"")</f>
        <v/>
      </c>
      <c r="AD89" t="str">
        <f>IF(COUNTIFS(Raw_data_01!A:A,$A89,Raw_data_01!E:E,8)&gt;0,SUMIFS(Raw_data_01!G:G,Raw_data_01!A:A,$A89,Raw_data_01!E:E,8),"")</f>
        <v/>
      </c>
      <c r="AE89" t="str">
        <f>IF(COUNTIFS(Raw_data_01!A:A,$A89,Raw_data_01!E:E,8)&gt;0,AVERAGEIFS(Raw_data_01!I:I,Raw_data_01!A:A,$A89,Raw_data_01!E:E,8),"")</f>
        <v/>
      </c>
      <c r="AF89" t="str">
        <f>IF(COUNTIFS(Raw_data_01!A:A,$A89,Raw_data_01!E:E,8)&gt;0,SUMIFS(Raw_data_01!J:J,Raw_data_01!A:A,$A89,Raw_data_01!E:E,8),"")</f>
        <v/>
      </c>
    </row>
    <row r="90" spans="1:32" x14ac:dyDescent="0.25">
      <c r="A90" t="s">
        <v>138</v>
      </c>
      <c r="B90" s="3" t="e">
        <f>IF(D89&lt;&gt;0, D89, IFERROR(INDEX(D3:D$89, MATCH(1, D3:D$89&lt;&gt;0, 0)), LOOKUP(2, 1/(D3:D$89&lt;&gt;0), D3:D$89)))</f>
        <v>#N/A</v>
      </c>
      <c r="C90" s="3"/>
      <c r="D90" s="3"/>
      <c r="F90">
        <v>1</v>
      </c>
      <c r="G90">
        <v>1</v>
      </c>
      <c r="H90" s="3" t="str">
        <f>IF(COUNTIFS(Raw_data_01!A:A,$A90,Raw_data_01!E:E,1)&gt;0,AVERAGEIFS(Raw_data_01!F:F,Raw_data_01!A:A,$A90,Raw_data_01!E:E,1),"")</f>
        <v/>
      </c>
      <c r="I90" t="str">
        <f>IF(COUNTIFS(Raw_data_01!A:A,$A90,Raw_data_01!E:E,1)&gt;0,SUMIFS(Raw_data_01!G:G,Raw_data_01!A:A,$A90,Raw_data_01!E:E,1),"")</f>
        <v/>
      </c>
      <c r="J90" s="3" t="str">
        <f>IF(COUNTIFS(Raw_data_01!A:A,$A90,Raw_data_01!E:E,1)&gt;0,AVERAGEIFS(Raw_data_01!I:I,Raw_data_01!A:A,$A90,Raw_data_01!E:E,1),"")</f>
        <v/>
      </c>
      <c r="K90" s="3" t="str">
        <f>IF(COUNTIFS(Raw_data_01!A:A,$A90,Raw_data_01!E:E,1)&gt;0,SUMIFS(Raw_data_01!J:J,Raw_data_01!A:A,$A90,Raw_data_01!E:E,1),"")</f>
        <v/>
      </c>
      <c r="M90">
        <v>1</v>
      </c>
      <c r="N90">
        <v>2</v>
      </c>
      <c r="O90" s="3" t="str">
        <f>IF(COUNTIFS(Raw_data_01!A:A,$A90,Raw_data_01!E:E,2)&gt;0,AVERAGEIFS(Raw_data_01!F:F,Raw_data_01!A:A,$A90,Raw_data_01!E:E,2),"")</f>
        <v/>
      </c>
      <c r="P90" t="str">
        <f>IF(COUNTIFS(Raw_data_01!A:A,$A90,Raw_data_01!E:E,2)&gt;0,SUMIFS(Raw_data_01!G:G,Raw_data_01!A:A,$A90,Raw_data_01!E:E,2),"")</f>
        <v/>
      </c>
      <c r="Q90" s="3" t="str">
        <f>IF(COUNTIFS(Raw_data_01!A:A,$A90,Raw_data_01!E:E,2)&gt;0,AVERAGEIFS(Raw_data_01!I:I,Raw_data_01!A:A,$A90,Raw_data_01!E:E,2),"")</f>
        <v/>
      </c>
      <c r="R90" s="3" t="str">
        <f>IF(COUNTIFS(Raw_data_01!A:A,$A90,Raw_data_01!E:E,2)&gt;0,SUMIFS(Raw_data_01!J:J,Raw_data_01!A:A,$A90,Raw_data_01!E:E,2),"")</f>
        <v/>
      </c>
      <c r="T90">
        <v>1</v>
      </c>
      <c r="U90">
        <v>3</v>
      </c>
      <c r="V90" s="3" t="str">
        <f>IF(COUNTIFS(Raw_data_01!A:A,$A90,Raw_data_01!E:E,3)&gt;0,AVERAGEIFS(Raw_data_01!F:F,Raw_data_01!A:A,$A90,Raw_data_01!E:E,3),"")</f>
        <v/>
      </c>
      <c r="W90" t="str">
        <f>IF(COUNTIFS(Raw_data_01!A:A,$A90,Raw_data_01!E:E,3)&gt;0,SUMIFS(Raw_data_01!G:G,Raw_data_01!A:A,$A90,Raw_data_01!E:E,3),"")</f>
        <v/>
      </c>
      <c r="X90" s="3" t="str">
        <f>IF(COUNTIFS(Raw_data_01!A:A,$A90,Raw_data_01!E:E,3)&gt;0,AVERAGEIFS(Raw_data_01!I:I,Raw_data_01!A:A,$A90,Raw_data_01!E:E,3),"")</f>
        <v/>
      </c>
      <c r="Y90" s="3" t="str">
        <f>IF(COUNTIFS(Raw_data_01!A:A,$A90,Raw_data_01!E:E,3)&gt;0,SUMIFS(Raw_data_01!J:J,Raw_data_01!A:A,$A90,Raw_data_01!E:E,3),"")</f>
        <v/>
      </c>
      <c r="AA90">
        <v>1</v>
      </c>
      <c r="AB90">
        <v>8</v>
      </c>
      <c r="AC90" t="str">
        <f>IF(COUNTIFS(Raw_data_01!A:A,$A90,Raw_data_01!E:E,8)&gt;0,AVERAGEIFS(Raw_data_01!F:F,Raw_data_01!A:A,$A90,Raw_data_01!E:E,8),"")</f>
        <v/>
      </c>
      <c r="AD90" t="str">
        <f>IF(COUNTIFS(Raw_data_01!A:A,$A90,Raw_data_01!E:E,8)&gt;0,SUMIFS(Raw_data_01!G:G,Raw_data_01!A:A,$A90,Raw_data_01!E:E,8),"")</f>
        <v/>
      </c>
      <c r="AE90" t="str">
        <f>IF(COUNTIFS(Raw_data_01!A:A,$A90,Raw_data_01!E:E,8)&gt;0,AVERAGEIFS(Raw_data_01!I:I,Raw_data_01!A:A,$A90,Raw_data_01!E:E,8),"")</f>
        <v/>
      </c>
      <c r="AF90" t="str">
        <f>IF(COUNTIFS(Raw_data_01!A:A,$A90,Raw_data_01!E:E,8)&gt;0,SUMIFS(Raw_data_01!J:J,Raw_data_01!A:A,$A90,Raw_data_01!E:E,8),"")</f>
        <v/>
      </c>
    </row>
    <row r="91" spans="1:32" x14ac:dyDescent="0.25">
      <c r="A91" t="s">
        <v>139</v>
      </c>
      <c r="B91" s="3" t="e">
        <f>IF(D90&lt;&gt;0, D90, IFERROR(INDEX(D3:D$90, MATCH(1, D3:D$90&lt;&gt;0, 0)), LOOKUP(2, 1/(D3:D$90&lt;&gt;0), D3:D$90)))</f>
        <v>#N/A</v>
      </c>
      <c r="C91" s="3"/>
      <c r="D91" s="3"/>
      <c r="F91">
        <v>1</v>
      </c>
      <c r="G91">
        <v>1</v>
      </c>
      <c r="H91" s="3" t="str">
        <f>IF(COUNTIFS(Raw_data_01!A:A,$A91,Raw_data_01!E:E,1)&gt;0,AVERAGEIFS(Raw_data_01!F:F,Raw_data_01!A:A,$A91,Raw_data_01!E:E,1),"")</f>
        <v/>
      </c>
      <c r="I91" t="str">
        <f>IF(COUNTIFS(Raw_data_01!A:A,$A91,Raw_data_01!E:E,1)&gt;0,SUMIFS(Raw_data_01!G:G,Raw_data_01!A:A,$A91,Raw_data_01!E:E,1),"")</f>
        <v/>
      </c>
      <c r="J91" s="3" t="str">
        <f>IF(COUNTIFS(Raw_data_01!A:A,$A91,Raw_data_01!E:E,1)&gt;0,AVERAGEIFS(Raw_data_01!I:I,Raw_data_01!A:A,$A91,Raw_data_01!E:E,1),"")</f>
        <v/>
      </c>
      <c r="K91" s="3" t="str">
        <f>IF(COUNTIFS(Raw_data_01!A:A,$A91,Raw_data_01!E:E,1)&gt;0,SUMIFS(Raw_data_01!J:J,Raw_data_01!A:A,$A91,Raw_data_01!E:E,1),"")</f>
        <v/>
      </c>
      <c r="M91">
        <v>1</v>
      </c>
      <c r="N91">
        <v>2</v>
      </c>
      <c r="O91" s="3" t="str">
        <f>IF(COUNTIFS(Raw_data_01!A:A,$A91,Raw_data_01!E:E,2)&gt;0,AVERAGEIFS(Raw_data_01!F:F,Raw_data_01!A:A,$A91,Raw_data_01!E:E,2),"")</f>
        <v/>
      </c>
      <c r="P91" t="str">
        <f>IF(COUNTIFS(Raw_data_01!A:A,$A91,Raw_data_01!E:E,2)&gt;0,SUMIFS(Raw_data_01!G:G,Raw_data_01!A:A,$A91,Raw_data_01!E:E,2),"")</f>
        <v/>
      </c>
      <c r="Q91" s="3" t="str">
        <f>IF(COUNTIFS(Raw_data_01!A:A,$A91,Raw_data_01!E:E,2)&gt;0,AVERAGEIFS(Raw_data_01!I:I,Raw_data_01!A:A,$A91,Raw_data_01!E:E,2),"")</f>
        <v/>
      </c>
      <c r="R91" s="3" t="str">
        <f>IF(COUNTIFS(Raw_data_01!A:A,$A91,Raw_data_01!E:E,2)&gt;0,SUMIFS(Raw_data_01!J:J,Raw_data_01!A:A,$A91,Raw_data_01!E:E,2),"")</f>
        <v/>
      </c>
      <c r="T91">
        <v>1</v>
      </c>
      <c r="U91">
        <v>3</v>
      </c>
      <c r="V91" s="3" t="str">
        <f>IF(COUNTIFS(Raw_data_01!A:A,$A91,Raw_data_01!E:E,3)&gt;0,AVERAGEIFS(Raw_data_01!F:F,Raw_data_01!A:A,$A91,Raw_data_01!E:E,3),"")</f>
        <v/>
      </c>
      <c r="W91" t="str">
        <f>IF(COUNTIFS(Raw_data_01!A:A,$A91,Raw_data_01!E:E,3)&gt;0,SUMIFS(Raw_data_01!G:G,Raw_data_01!A:A,$A91,Raw_data_01!E:E,3),"")</f>
        <v/>
      </c>
      <c r="X91" s="3" t="str">
        <f>IF(COUNTIFS(Raw_data_01!A:A,$A91,Raw_data_01!E:E,3)&gt;0,AVERAGEIFS(Raw_data_01!I:I,Raw_data_01!A:A,$A91,Raw_data_01!E:E,3),"")</f>
        <v/>
      </c>
      <c r="Y91" s="3" t="str">
        <f>IF(COUNTIFS(Raw_data_01!A:A,$A91,Raw_data_01!E:E,3)&gt;0,SUMIFS(Raw_data_01!J:J,Raw_data_01!A:A,$A91,Raw_data_01!E:E,3),"")</f>
        <v/>
      </c>
      <c r="AA91">
        <v>1</v>
      </c>
      <c r="AB91">
        <v>8</v>
      </c>
      <c r="AC91" t="str">
        <f>IF(COUNTIFS(Raw_data_01!A:A,$A91,Raw_data_01!E:E,8)&gt;0,AVERAGEIFS(Raw_data_01!F:F,Raw_data_01!A:A,$A91,Raw_data_01!E:E,8),"")</f>
        <v/>
      </c>
      <c r="AD91" t="str">
        <f>IF(COUNTIFS(Raw_data_01!A:A,$A91,Raw_data_01!E:E,8)&gt;0,SUMIFS(Raw_data_01!G:G,Raw_data_01!A:A,$A91,Raw_data_01!E:E,8),"")</f>
        <v/>
      </c>
      <c r="AE91" t="str">
        <f>IF(COUNTIFS(Raw_data_01!A:A,$A91,Raw_data_01!E:E,8)&gt;0,AVERAGEIFS(Raw_data_01!I:I,Raw_data_01!A:A,$A91,Raw_data_01!E:E,8),"")</f>
        <v/>
      </c>
      <c r="AF91" t="str">
        <f>IF(COUNTIFS(Raw_data_01!A:A,$A91,Raw_data_01!E:E,8)&gt;0,SUMIFS(Raw_data_01!J:J,Raw_data_01!A:A,$A91,Raw_data_01!E:E,8),"")</f>
        <v/>
      </c>
    </row>
    <row r="92" spans="1:32" x14ac:dyDescent="0.25">
      <c r="A92" t="s">
        <v>140</v>
      </c>
      <c r="B92" s="3" t="e">
        <f>IF(D91&lt;&gt;0, D91, IFERROR(INDEX(D3:D$91, MATCH(1, D3:D$91&lt;&gt;0, 0)), LOOKUP(2, 1/(D3:D$91&lt;&gt;0), D3:D$91)))</f>
        <v>#N/A</v>
      </c>
      <c r="C92" s="3"/>
      <c r="D92" s="3"/>
      <c r="F92">
        <v>1</v>
      </c>
      <c r="G92">
        <v>1</v>
      </c>
      <c r="H92" s="3" t="str">
        <f>IF(COUNTIFS(Raw_data_01!A:A,$A92,Raw_data_01!E:E,1)&gt;0,AVERAGEIFS(Raw_data_01!F:F,Raw_data_01!A:A,$A92,Raw_data_01!E:E,1),"")</f>
        <v/>
      </c>
      <c r="I92" t="str">
        <f>IF(COUNTIFS(Raw_data_01!A:A,$A92,Raw_data_01!E:E,1)&gt;0,SUMIFS(Raw_data_01!G:G,Raw_data_01!A:A,$A92,Raw_data_01!E:E,1),"")</f>
        <v/>
      </c>
      <c r="J92" s="3" t="str">
        <f>IF(COUNTIFS(Raw_data_01!A:A,$A92,Raw_data_01!E:E,1)&gt;0,AVERAGEIFS(Raw_data_01!I:I,Raw_data_01!A:A,$A92,Raw_data_01!E:E,1),"")</f>
        <v/>
      </c>
      <c r="K92" s="3" t="str">
        <f>IF(COUNTIFS(Raw_data_01!A:A,$A92,Raw_data_01!E:E,1)&gt;0,SUMIFS(Raw_data_01!J:J,Raw_data_01!A:A,$A92,Raw_data_01!E:E,1),"")</f>
        <v/>
      </c>
      <c r="M92">
        <v>1</v>
      </c>
      <c r="N92">
        <v>2</v>
      </c>
      <c r="O92" s="3" t="str">
        <f>IF(COUNTIFS(Raw_data_01!A:A,$A92,Raw_data_01!E:E,2)&gt;0,AVERAGEIFS(Raw_data_01!F:F,Raw_data_01!A:A,$A92,Raw_data_01!E:E,2),"")</f>
        <v/>
      </c>
      <c r="P92" t="str">
        <f>IF(COUNTIFS(Raw_data_01!A:A,$A92,Raw_data_01!E:E,2)&gt;0,SUMIFS(Raw_data_01!G:G,Raw_data_01!A:A,$A92,Raw_data_01!E:E,2),"")</f>
        <v/>
      </c>
      <c r="Q92" s="3" t="str">
        <f>IF(COUNTIFS(Raw_data_01!A:A,$A92,Raw_data_01!E:E,2)&gt;0,AVERAGEIFS(Raw_data_01!I:I,Raw_data_01!A:A,$A92,Raw_data_01!E:E,2),"")</f>
        <v/>
      </c>
      <c r="R92" s="3" t="str">
        <f>IF(COUNTIFS(Raw_data_01!A:A,$A92,Raw_data_01!E:E,2)&gt;0,SUMIFS(Raw_data_01!J:J,Raw_data_01!A:A,$A92,Raw_data_01!E:E,2),"")</f>
        <v/>
      </c>
      <c r="T92">
        <v>1</v>
      </c>
      <c r="U92">
        <v>3</v>
      </c>
      <c r="V92" s="3" t="str">
        <f>IF(COUNTIFS(Raw_data_01!A:A,$A92,Raw_data_01!E:E,3)&gt;0,AVERAGEIFS(Raw_data_01!F:F,Raw_data_01!A:A,$A92,Raw_data_01!E:E,3),"")</f>
        <v/>
      </c>
      <c r="W92" t="str">
        <f>IF(COUNTIFS(Raw_data_01!A:A,$A92,Raw_data_01!E:E,3)&gt;0,SUMIFS(Raw_data_01!G:G,Raw_data_01!A:A,$A92,Raw_data_01!E:E,3),"")</f>
        <v/>
      </c>
      <c r="X92" s="3" t="str">
        <f>IF(COUNTIFS(Raw_data_01!A:A,$A92,Raw_data_01!E:E,3)&gt;0,AVERAGEIFS(Raw_data_01!I:I,Raw_data_01!A:A,$A92,Raw_data_01!E:E,3),"")</f>
        <v/>
      </c>
      <c r="Y92" s="3" t="str">
        <f>IF(COUNTIFS(Raw_data_01!A:A,$A92,Raw_data_01!E:E,3)&gt;0,SUMIFS(Raw_data_01!J:J,Raw_data_01!A:A,$A92,Raw_data_01!E:E,3),"")</f>
        <v/>
      </c>
      <c r="AA92">
        <v>1</v>
      </c>
      <c r="AB92">
        <v>8</v>
      </c>
      <c r="AC92" t="str">
        <f>IF(COUNTIFS(Raw_data_01!A:A,$A92,Raw_data_01!E:E,8)&gt;0,AVERAGEIFS(Raw_data_01!F:F,Raw_data_01!A:A,$A92,Raw_data_01!E:E,8),"")</f>
        <v/>
      </c>
      <c r="AD92" t="str">
        <f>IF(COUNTIFS(Raw_data_01!A:A,$A92,Raw_data_01!E:E,8)&gt;0,SUMIFS(Raw_data_01!G:G,Raw_data_01!A:A,$A92,Raw_data_01!E:E,8),"")</f>
        <v/>
      </c>
      <c r="AE92" t="str">
        <f>IF(COUNTIFS(Raw_data_01!A:A,$A92,Raw_data_01!E:E,8)&gt;0,AVERAGEIFS(Raw_data_01!I:I,Raw_data_01!A:A,$A92,Raw_data_01!E:E,8),"")</f>
        <v/>
      </c>
      <c r="AF92" t="str">
        <f>IF(COUNTIFS(Raw_data_01!A:A,$A92,Raw_data_01!E:E,8)&gt;0,SUMIFS(Raw_data_01!J:J,Raw_data_01!A:A,$A92,Raw_data_01!E:E,8),"")</f>
        <v/>
      </c>
    </row>
    <row r="93" spans="1:32" x14ac:dyDescent="0.25">
      <c r="A93" t="s">
        <v>141</v>
      </c>
      <c r="B93" s="3" t="e">
        <f>IF(D92&lt;&gt;0, D92, IFERROR(INDEX(D3:D$92, MATCH(1, D3:D$92&lt;&gt;0, 0)), LOOKUP(2, 1/(D3:D$92&lt;&gt;0), D3:D$92)))</f>
        <v>#N/A</v>
      </c>
      <c r="C93" s="3"/>
      <c r="D93" s="3"/>
      <c r="F93">
        <v>1</v>
      </c>
      <c r="G93">
        <v>1</v>
      </c>
      <c r="H93" s="3" t="str">
        <f>IF(COUNTIFS(Raw_data_01!A:A,$A93,Raw_data_01!E:E,1)&gt;0,AVERAGEIFS(Raw_data_01!F:F,Raw_data_01!A:A,$A93,Raw_data_01!E:E,1),"")</f>
        <v/>
      </c>
      <c r="I93" t="str">
        <f>IF(COUNTIFS(Raw_data_01!A:A,$A93,Raw_data_01!E:E,1)&gt;0,SUMIFS(Raw_data_01!G:G,Raw_data_01!A:A,$A93,Raw_data_01!E:E,1),"")</f>
        <v/>
      </c>
      <c r="J93" s="3" t="str">
        <f>IF(COUNTIFS(Raw_data_01!A:A,$A93,Raw_data_01!E:E,1)&gt;0,AVERAGEIFS(Raw_data_01!I:I,Raw_data_01!A:A,$A93,Raw_data_01!E:E,1),"")</f>
        <v/>
      </c>
      <c r="K93" s="3" t="str">
        <f>IF(COUNTIFS(Raw_data_01!A:A,$A93,Raw_data_01!E:E,1)&gt;0,SUMIFS(Raw_data_01!J:J,Raw_data_01!A:A,$A93,Raw_data_01!E:E,1),"")</f>
        <v/>
      </c>
      <c r="M93">
        <v>1</v>
      </c>
      <c r="N93">
        <v>2</v>
      </c>
      <c r="O93" s="3" t="str">
        <f>IF(COUNTIFS(Raw_data_01!A:A,$A93,Raw_data_01!E:E,2)&gt;0,AVERAGEIFS(Raw_data_01!F:F,Raw_data_01!A:A,$A93,Raw_data_01!E:E,2),"")</f>
        <v/>
      </c>
      <c r="P93" t="str">
        <f>IF(COUNTIFS(Raw_data_01!A:A,$A93,Raw_data_01!E:E,2)&gt;0,SUMIFS(Raw_data_01!G:G,Raw_data_01!A:A,$A93,Raw_data_01!E:E,2),"")</f>
        <v/>
      </c>
      <c r="Q93" s="3" t="str">
        <f>IF(COUNTIFS(Raw_data_01!A:A,$A93,Raw_data_01!E:E,2)&gt;0,AVERAGEIFS(Raw_data_01!I:I,Raw_data_01!A:A,$A93,Raw_data_01!E:E,2),"")</f>
        <v/>
      </c>
      <c r="R93" s="3" t="str">
        <f>IF(COUNTIFS(Raw_data_01!A:A,$A93,Raw_data_01!E:E,2)&gt;0,SUMIFS(Raw_data_01!J:J,Raw_data_01!A:A,$A93,Raw_data_01!E:E,2),"")</f>
        <v/>
      </c>
      <c r="T93">
        <v>1</v>
      </c>
      <c r="U93">
        <v>3</v>
      </c>
      <c r="V93" s="3" t="str">
        <f>IF(COUNTIFS(Raw_data_01!A:A,$A93,Raw_data_01!E:E,3)&gt;0,AVERAGEIFS(Raw_data_01!F:F,Raw_data_01!A:A,$A93,Raw_data_01!E:E,3),"")</f>
        <v/>
      </c>
      <c r="W93" t="str">
        <f>IF(COUNTIFS(Raw_data_01!A:A,$A93,Raw_data_01!E:E,3)&gt;0,SUMIFS(Raw_data_01!G:G,Raw_data_01!A:A,$A93,Raw_data_01!E:E,3),"")</f>
        <v/>
      </c>
      <c r="X93" s="3" t="str">
        <f>IF(COUNTIFS(Raw_data_01!A:A,$A93,Raw_data_01!E:E,3)&gt;0,AVERAGEIFS(Raw_data_01!I:I,Raw_data_01!A:A,$A93,Raw_data_01!E:E,3),"")</f>
        <v/>
      </c>
      <c r="Y93" s="3" t="str">
        <f>IF(COUNTIFS(Raw_data_01!A:A,$A93,Raw_data_01!E:E,3)&gt;0,SUMIFS(Raw_data_01!J:J,Raw_data_01!A:A,$A93,Raw_data_01!E:E,3),"")</f>
        <v/>
      </c>
      <c r="AA93">
        <v>1</v>
      </c>
      <c r="AB93">
        <v>8</v>
      </c>
      <c r="AC93" t="str">
        <f>IF(COUNTIFS(Raw_data_01!A:A,$A93,Raw_data_01!E:E,8)&gt;0,AVERAGEIFS(Raw_data_01!F:F,Raw_data_01!A:A,$A93,Raw_data_01!E:E,8),"")</f>
        <v/>
      </c>
      <c r="AD93" t="str">
        <f>IF(COUNTIFS(Raw_data_01!A:A,$A93,Raw_data_01!E:E,8)&gt;0,SUMIFS(Raw_data_01!G:G,Raw_data_01!A:A,$A93,Raw_data_01!E:E,8),"")</f>
        <v/>
      </c>
      <c r="AE93" t="str">
        <f>IF(COUNTIFS(Raw_data_01!A:A,$A93,Raw_data_01!E:E,8)&gt;0,AVERAGEIFS(Raw_data_01!I:I,Raw_data_01!A:A,$A93,Raw_data_01!E:E,8),"")</f>
        <v/>
      </c>
      <c r="AF93" t="str">
        <f>IF(COUNTIFS(Raw_data_01!A:A,$A93,Raw_data_01!E:E,8)&gt;0,SUMIFS(Raw_data_01!J:J,Raw_data_01!A:A,$A93,Raw_data_01!E:E,8),"")</f>
        <v/>
      </c>
    </row>
    <row r="94" spans="1:32" x14ac:dyDescent="0.25">
      <c r="A94" t="s">
        <v>142</v>
      </c>
      <c r="B94" s="3" t="e">
        <f>IF(D93&lt;&gt;0, D93, IFERROR(INDEX(D3:D$93, MATCH(1, D3:D$93&lt;&gt;0, 0)), LOOKUP(2, 1/(D3:D$93&lt;&gt;0), D3:D$93)))</f>
        <v>#N/A</v>
      </c>
      <c r="C94" s="3"/>
      <c r="D94" s="3"/>
      <c r="F94">
        <v>1</v>
      </c>
      <c r="G94">
        <v>1</v>
      </c>
      <c r="H94" s="3" t="str">
        <f>IF(COUNTIFS(Raw_data_01!A:A,$A94,Raw_data_01!E:E,1)&gt;0,AVERAGEIFS(Raw_data_01!F:F,Raw_data_01!A:A,$A94,Raw_data_01!E:E,1),"")</f>
        <v/>
      </c>
      <c r="I94" t="str">
        <f>IF(COUNTIFS(Raw_data_01!A:A,$A94,Raw_data_01!E:E,1)&gt;0,SUMIFS(Raw_data_01!G:G,Raw_data_01!A:A,$A94,Raw_data_01!E:E,1),"")</f>
        <v/>
      </c>
      <c r="J94" s="3" t="str">
        <f>IF(COUNTIFS(Raw_data_01!A:A,$A94,Raw_data_01!E:E,1)&gt;0,AVERAGEIFS(Raw_data_01!I:I,Raw_data_01!A:A,$A94,Raw_data_01!E:E,1),"")</f>
        <v/>
      </c>
      <c r="K94" s="3" t="str">
        <f>IF(COUNTIFS(Raw_data_01!A:A,$A94,Raw_data_01!E:E,1)&gt;0,SUMIFS(Raw_data_01!J:J,Raw_data_01!A:A,$A94,Raw_data_01!E:E,1),"")</f>
        <v/>
      </c>
      <c r="M94">
        <v>1</v>
      </c>
      <c r="N94">
        <v>2</v>
      </c>
      <c r="O94" s="3" t="str">
        <f>IF(COUNTIFS(Raw_data_01!A:A,$A94,Raw_data_01!E:E,2)&gt;0,AVERAGEIFS(Raw_data_01!F:F,Raw_data_01!A:A,$A94,Raw_data_01!E:E,2),"")</f>
        <v/>
      </c>
      <c r="P94" t="str">
        <f>IF(COUNTIFS(Raw_data_01!A:A,$A94,Raw_data_01!E:E,2)&gt;0,SUMIFS(Raw_data_01!G:G,Raw_data_01!A:A,$A94,Raw_data_01!E:E,2),"")</f>
        <v/>
      </c>
      <c r="Q94" s="3" t="str">
        <f>IF(COUNTIFS(Raw_data_01!A:A,$A94,Raw_data_01!E:E,2)&gt;0,AVERAGEIFS(Raw_data_01!I:I,Raw_data_01!A:A,$A94,Raw_data_01!E:E,2),"")</f>
        <v/>
      </c>
      <c r="R94" s="3" t="str">
        <f>IF(COUNTIFS(Raw_data_01!A:A,$A94,Raw_data_01!E:E,2)&gt;0,SUMIFS(Raw_data_01!J:J,Raw_data_01!A:A,$A94,Raw_data_01!E:E,2),"")</f>
        <v/>
      </c>
      <c r="T94">
        <v>1</v>
      </c>
      <c r="U94">
        <v>3</v>
      </c>
      <c r="V94" s="3" t="str">
        <f>IF(COUNTIFS(Raw_data_01!A:A,$A94,Raw_data_01!E:E,3)&gt;0,AVERAGEIFS(Raw_data_01!F:F,Raw_data_01!A:A,$A94,Raw_data_01!E:E,3),"")</f>
        <v/>
      </c>
      <c r="W94" t="str">
        <f>IF(COUNTIFS(Raw_data_01!A:A,$A94,Raw_data_01!E:E,3)&gt;0,SUMIFS(Raw_data_01!G:G,Raw_data_01!A:A,$A94,Raw_data_01!E:E,3),"")</f>
        <v/>
      </c>
      <c r="X94" s="3" t="str">
        <f>IF(COUNTIFS(Raw_data_01!A:A,$A94,Raw_data_01!E:E,3)&gt;0,AVERAGEIFS(Raw_data_01!I:I,Raw_data_01!A:A,$A94,Raw_data_01!E:E,3),"")</f>
        <v/>
      </c>
      <c r="Y94" s="3" t="str">
        <f>IF(COUNTIFS(Raw_data_01!A:A,$A94,Raw_data_01!E:E,3)&gt;0,SUMIFS(Raw_data_01!J:J,Raw_data_01!A:A,$A94,Raw_data_01!E:E,3),"")</f>
        <v/>
      </c>
      <c r="AA94">
        <v>1</v>
      </c>
      <c r="AB94">
        <v>8</v>
      </c>
      <c r="AC94" t="str">
        <f>IF(COUNTIFS(Raw_data_01!A:A,$A94,Raw_data_01!E:E,8)&gt;0,AVERAGEIFS(Raw_data_01!F:F,Raw_data_01!A:A,$A94,Raw_data_01!E:E,8),"")</f>
        <v/>
      </c>
      <c r="AD94" t="str">
        <f>IF(COUNTIFS(Raw_data_01!A:A,$A94,Raw_data_01!E:E,8)&gt;0,SUMIFS(Raw_data_01!G:G,Raw_data_01!A:A,$A94,Raw_data_01!E:E,8),"")</f>
        <v/>
      </c>
      <c r="AE94" t="str">
        <f>IF(COUNTIFS(Raw_data_01!A:A,$A94,Raw_data_01!E:E,8)&gt;0,AVERAGEIFS(Raw_data_01!I:I,Raw_data_01!A:A,$A94,Raw_data_01!E:E,8),"")</f>
        <v/>
      </c>
      <c r="AF94" t="str">
        <f>IF(COUNTIFS(Raw_data_01!A:A,$A94,Raw_data_01!E:E,8)&gt;0,SUMIFS(Raw_data_01!J:J,Raw_data_01!A:A,$A94,Raw_data_01!E:E,8),"")</f>
        <v/>
      </c>
    </row>
    <row r="95" spans="1:32" x14ac:dyDescent="0.25">
      <c r="A95" t="s">
        <v>143</v>
      </c>
      <c r="B95" s="3" t="e">
        <f>IF(D94&lt;&gt;0, D94, IFERROR(INDEX(D3:D$94, MATCH(1, D3:D$94&lt;&gt;0, 0)), LOOKUP(2, 1/(D3:D$94&lt;&gt;0), D3:D$94)))</f>
        <v>#N/A</v>
      </c>
      <c r="C95" s="3"/>
      <c r="D95" s="3"/>
      <c r="F95">
        <v>1</v>
      </c>
      <c r="G95">
        <v>1</v>
      </c>
      <c r="H95" s="3" t="str">
        <f>IF(COUNTIFS(Raw_data_01!A:A,$A95,Raw_data_01!E:E,1)&gt;0,AVERAGEIFS(Raw_data_01!F:F,Raw_data_01!A:A,$A95,Raw_data_01!E:E,1),"")</f>
        <v/>
      </c>
      <c r="I95" t="str">
        <f>IF(COUNTIFS(Raw_data_01!A:A,$A95,Raw_data_01!E:E,1)&gt;0,SUMIFS(Raw_data_01!G:G,Raw_data_01!A:A,$A95,Raw_data_01!E:E,1),"")</f>
        <v/>
      </c>
      <c r="J95" s="3" t="str">
        <f>IF(COUNTIFS(Raw_data_01!A:A,$A95,Raw_data_01!E:E,1)&gt;0,AVERAGEIFS(Raw_data_01!I:I,Raw_data_01!A:A,$A95,Raw_data_01!E:E,1),"")</f>
        <v/>
      </c>
      <c r="K95" s="3" t="str">
        <f>IF(COUNTIFS(Raw_data_01!A:A,$A95,Raw_data_01!E:E,1)&gt;0,SUMIFS(Raw_data_01!J:J,Raw_data_01!A:A,$A95,Raw_data_01!E:E,1),"")</f>
        <v/>
      </c>
      <c r="M95">
        <v>1</v>
      </c>
      <c r="N95">
        <v>2</v>
      </c>
      <c r="O95" s="3" t="str">
        <f>IF(COUNTIFS(Raw_data_01!A:A,$A95,Raw_data_01!E:E,2)&gt;0,AVERAGEIFS(Raw_data_01!F:F,Raw_data_01!A:A,$A95,Raw_data_01!E:E,2),"")</f>
        <v/>
      </c>
      <c r="P95" t="str">
        <f>IF(COUNTIFS(Raw_data_01!A:A,$A95,Raw_data_01!E:E,2)&gt;0,SUMIFS(Raw_data_01!G:G,Raw_data_01!A:A,$A95,Raw_data_01!E:E,2),"")</f>
        <v/>
      </c>
      <c r="Q95" s="3" t="str">
        <f>IF(COUNTIFS(Raw_data_01!A:A,$A95,Raw_data_01!E:E,2)&gt;0,AVERAGEIFS(Raw_data_01!I:I,Raw_data_01!A:A,$A95,Raw_data_01!E:E,2),"")</f>
        <v/>
      </c>
      <c r="R95" s="3" t="str">
        <f>IF(COUNTIFS(Raw_data_01!A:A,$A95,Raw_data_01!E:E,2)&gt;0,SUMIFS(Raw_data_01!J:J,Raw_data_01!A:A,$A95,Raw_data_01!E:E,2),"")</f>
        <v/>
      </c>
      <c r="T95">
        <v>1</v>
      </c>
      <c r="U95">
        <v>3</v>
      </c>
      <c r="V95" s="3" t="str">
        <f>IF(COUNTIFS(Raw_data_01!A:A,$A95,Raw_data_01!E:E,3)&gt;0,AVERAGEIFS(Raw_data_01!F:F,Raw_data_01!A:A,$A95,Raw_data_01!E:E,3),"")</f>
        <v/>
      </c>
      <c r="W95" t="str">
        <f>IF(COUNTIFS(Raw_data_01!A:A,$A95,Raw_data_01!E:E,3)&gt;0,SUMIFS(Raw_data_01!G:G,Raw_data_01!A:A,$A95,Raw_data_01!E:E,3),"")</f>
        <v/>
      </c>
      <c r="X95" s="3" t="str">
        <f>IF(COUNTIFS(Raw_data_01!A:A,$A95,Raw_data_01!E:E,3)&gt;0,AVERAGEIFS(Raw_data_01!I:I,Raw_data_01!A:A,$A95,Raw_data_01!E:E,3),"")</f>
        <v/>
      </c>
      <c r="Y95" s="3" t="str">
        <f>IF(COUNTIFS(Raw_data_01!A:A,$A95,Raw_data_01!E:E,3)&gt;0,SUMIFS(Raw_data_01!J:J,Raw_data_01!A:A,$A95,Raw_data_01!E:E,3),"")</f>
        <v/>
      </c>
      <c r="AA95">
        <v>1</v>
      </c>
      <c r="AB95">
        <v>8</v>
      </c>
      <c r="AC95" t="str">
        <f>IF(COUNTIFS(Raw_data_01!A:A,$A95,Raw_data_01!E:E,8)&gt;0,AVERAGEIFS(Raw_data_01!F:F,Raw_data_01!A:A,$A95,Raw_data_01!E:E,8),"")</f>
        <v/>
      </c>
      <c r="AD95" t="str">
        <f>IF(COUNTIFS(Raw_data_01!A:A,$A95,Raw_data_01!E:E,8)&gt;0,SUMIFS(Raw_data_01!G:G,Raw_data_01!A:A,$A95,Raw_data_01!E:E,8),"")</f>
        <v/>
      </c>
      <c r="AE95" t="str">
        <f>IF(COUNTIFS(Raw_data_01!A:A,$A95,Raw_data_01!E:E,8)&gt;0,AVERAGEIFS(Raw_data_01!I:I,Raw_data_01!A:A,$A95,Raw_data_01!E:E,8),"")</f>
        <v/>
      </c>
      <c r="AF95" t="str">
        <f>IF(COUNTIFS(Raw_data_01!A:A,$A95,Raw_data_01!E:E,8)&gt;0,SUMIFS(Raw_data_01!J:J,Raw_data_01!A:A,$A95,Raw_data_01!E:E,8),"")</f>
        <v/>
      </c>
    </row>
    <row r="96" spans="1:32" x14ac:dyDescent="0.25">
      <c r="A96" t="s">
        <v>144</v>
      </c>
      <c r="B96" s="3" t="e">
        <f>IF(D95&lt;&gt;0, D95, IFERROR(INDEX(D3:D$95, MATCH(1, D3:D$95&lt;&gt;0, 0)), LOOKUP(2, 1/(D3:D$95&lt;&gt;0), D3:D$95)))</f>
        <v>#N/A</v>
      </c>
      <c r="C96" s="3"/>
      <c r="D96" s="3"/>
      <c r="F96">
        <v>1</v>
      </c>
      <c r="G96">
        <v>1</v>
      </c>
      <c r="H96" s="3" t="str">
        <f>IF(COUNTIFS(Raw_data_01!A:A,$A96,Raw_data_01!E:E,1)&gt;0,AVERAGEIFS(Raw_data_01!F:F,Raw_data_01!A:A,$A96,Raw_data_01!E:E,1),"")</f>
        <v/>
      </c>
      <c r="I96" t="str">
        <f>IF(COUNTIFS(Raw_data_01!A:A,$A96,Raw_data_01!E:E,1)&gt;0,SUMIFS(Raw_data_01!G:G,Raw_data_01!A:A,$A96,Raw_data_01!E:E,1),"")</f>
        <v/>
      </c>
      <c r="J96" s="3" t="str">
        <f>IF(COUNTIFS(Raw_data_01!A:A,$A96,Raw_data_01!E:E,1)&gt;0,AVERAGEIFS(Raw_data_01!I:I,Raw_data_01!A:A,$A96,Raw_data_01!E:E,1),"")</f>
        <v/>
      </c>
      <c r="K96" s="3" t="str">
        <f>IF(COUNTIFS(Raw_data_01!A:A,$A96,Raw_data_01!E:E,1)&gt;0,SUMIFS(Raw_data_01!J:J,Raw_data_01!A:A,$A96,Raw_data_01!E:E,1),"")</f>
        <v/>
      </c>
      <c r="M96">
        <v>1</v>
      </c>
      <c r="N96">
        <v>2</v>
      </c>
      <c r="O96" s="3" t="str">
        <f>IF(COUNTIFS(Raw_data_01!A:A,$A96,Raw_data_01!E:E,2)&gt;0,AVERAGEIFS(Raw_data_01!F:F,Raw_data_01!A:A,$A96,Raw_data_01!E:E,2),"")</f>
        <v/>
      </c>
      <c r="P96" t="str">
        <f>IF(COUNTIFS(Raw_data_01!A:A,$A96,Raw_data_01!E:E,2)&gt;0,SUMIFS(Raw_data_01!G:G,Raw_data_01!A:A,$A96,Raw_data_01!E:E,2),"")</f>
        <v/>
      </c>
      <c r="Q96" s="3" t="str">
        <f>IF(COUNTIFS(Raw_data_01!A:A,$A96,Raw_data_01!E:E,2)&gt;0,AVERAGEIFS(Raw_data_01!I:I,Raw_data_01!A:A,$A96,Raw_data_01!E:E,2),"")</f>
        <v/>
      </c>
      <c r="R96" s="3" t="str">
        <f>IF(COUNTIFS(Raw_data_01!A:A,$A96,Raw_data_01!E:E,2)&gt;0,SUMIFS(Raw_data_01!J:J,Raw_data_01!A:A,$A96,Raw_data_01!E:E,2),"")</f>
        <v/>
      </c>
      <c r="T96">
        <v>1</v>
      </c>
      <c r="U96">
        <v>3</v>
      </c>
      <c r="V96" s="3" t="str">
        <f>IF(COUNTIFS(Raw_data_01!A:A,$A96,Raw_data_01!E:E,3)&gt;0,AVERAGEIFS(Raw_data_01!F:F,Raw_data_01!A:A,$A96,Raw_data_01!E:E,3),"")</f>
        <v/>
      </c>
      <c r="W96" t="str">
        <f>IF(COUNTIFS(Raw_data_01!A:A,$A96,Raw_data_01!E:E,3)&gt;0,SUMIFS(Raw_data_01!G:G,Raw_data_01!A:A,$A96,Raw_data_01!E:E,3),"")</f>
        <v/>
      </c>
      <c r="X96" s="3" t="str">
        <f>IF(COUNTIFS(Raw_data_01!A:A,$A96,Raw_data_01!E:E,3)&gt;0,AVERAGEIFS(Raw_data_01!I:I,Raw_data_01!A:A,$A96,Raw_data_01!E:E,3),"")</f>
        <v/>
      </c>
      <c r="Y96" s="3" t="str">
        <f>IF(COUNTIFS(Raw_data_01!A:A,$A96,Raw_data_01!E:E,3)&gt;0,SUMIFS(Raw_data_01!J:J,Raw_data_01!A:A,$A96,Raw_data_01!E:E,3),"")</f>
        <v/>
      </c>
      <c r="AA96">
        <v>1</v>
      </c>
      <c r="AB96">
        <v>8</v>
      </c>
      <c r="AC96" t="str">
        <f>IF(COUNTIFS(Raw_data_01!A:A,$A96,Raw_data_01!E:E,8)&gt;0,AVERAGEIFS(Raw_data_01!F:F,Raw_data_01!A:A,$A96,Raw_data_01!E:E,8),"")</f>
        <v/>
      </c>
      <c r="AD96" t="str">
        <f>IF(COUNTIFS(Raw_data_01!A:A,$A96,Raw_data_01!E:E,8)&gt;0,SUMIFS(Raw_data_01!G:G,Raw_data_01!A:A,$A96,Raw_data_01!E:E,8),"")</f>
        <v/>
      </c>
      <c r="AE96" t="str">
        <f>IF(COUNTIFS(Raw_data_01!A:A,$A96,Raw_data_01!E:E,8)&gt;0,AVERAGEIFS(Raw_data_01!I:I,Raw_data_01!A:A,$A96,Raw_data_01!E:E,8),"")</f>
        <v/>
      </c>
      <c r="AF96" t="str">
        <f>IF(COUNTIFS(Raw_data_01!A:A,$A96,Raw_data_01!E:E,8)&gt;0,SUMIFS(Raw_data_01!J:J,Raw_data_01!A:A,$A96,Raw_data_01!E:E,8),"")</f>
        <v/>
      </c>
    </row>
    <row r="97" spans="1:32" x14ac:dyDescent="0.25">
      <c r="A97" t="s">
        <v>145</v>
      </c>
      <c r="B97" s="3" t="e">
        <f>IF(D96&lt;&gt;0, D96, IFERROR(INDEX(D3:D$96, MATCH(1, D3:D$96&lt;&gt;0, 0)), LOOKUP(2, 1/(D3:D$96&lt;&gt;0), D3:D$96)))</f>
        <v>#N/A</v>
      </c>
      <c r="C97" s="3"/>
      <c r="D97" s="3"/>
      <c r="F97">
        <v>1</v>
      </c>
      <c r="G97">
        <v>1</v>
      </c>
      <c r="H97" s="3" t="str">
        <f>IF(COUNTIFS(Raw_data_01!A:A,$A97,Raw_data_01!E:E,1)&gt;0,AVERAGEIFS(Raw_data_01!F:F,Raw_data_01!A:A,$A97,Raw_data_01!E:E,1),"")</f>
        <v/>
      </c>
      <c r="I97" t="str">
        <f>IF(COUNTIFS(Raw_data_01!A:A,$A97,Raw_data_01!E:E,1)&gt;0,SUMIFS(Raw_data_01!G:G,Raw_data_01!A:A,$A97,Raw_data_01!E:E,1),"")</f>
        <v/>
      </c>
      <c r="J97" s="3" t="str">
        <f>IF(COUNTIFS(Raw_data_01!A:A,$A97,Raw_data_01!E:E,1)&gt;0,AVERAGEIFS(Raw_data_01!I:I,Raw_data_01!A:A,$A97,Raw_data_01!E:E,1),"")</f>
        <v/>
      </c>
      <c r="K97" s="3" t="str">
        <f>IF(COUNTIFS(Raw_data_01!A:A,$A97,Raw_data_01!E:E,1)&gt;0,SUMIFS(Raw_data_01!J:J,Raw_data_01!A:A,$A97,Raw_data_01!E:E,1),"")</f>
        <v/>
      </c>
      <c r="M97">
        <v>1</v>
      </c>
      <c r="N97">
        <v>2</v>
      </c>
      <c r="O97" s="3" t="str">
        <f>IF(COUNTIFS(Raw_data_01!A:A,$A97,Raw_data_01!E:E,2)&gt;0,AVERAGEIFS(Raw_data_01!F:F,Raw_data_01!A:A,$A97,Raw_data_01!E:E,2),"")</f>
        <v/>
      </c>
      <c r="P97" t="str">
        <f>IF(COUNTIFS(Raw_data_01!A:A,$A97,Raw_data_01!E:E,2)&gt;0,SUMIFS(Raw_data_01!G:G,Raw_data_01!A:A,$A97,Raw_data_01!E:E,2),"")</f>
        <v/>
      </c>
      <c r="Q97" s="3" t="str">
        <f>IF(COUNTIFS(Raw_data_01!A:A,$A97,Raw_data_01!E:E,2)&gt;0,AVERAGEIFS(Raw_data_01!I:I,Raw_data_01!A:A,$A97,Raw_data_01!E:E,2),"")</f>
        <v/>
      </c>
      <c r="R97" s="3" t="str">
        <f>IF(COUNTIFS(Raw_data_01!A:A,$A97,Raw_data_01!E:E,2)&gt;0,SUMIFS(Raw_data_01!J:J,Raw_data_01!A:A,$A97,Raw_data_01!E:E,2),"")</f>
        <v/>
      </c>
      <c r="T97">
        <v>1</v>
      </c>
      <c r="U97">
        <v>3</v>
      </c>
      <c r="V97" s="3" t="str">
        <f>IF(COUNTIFS(Raw_data_01!A:A,$A97,Raw_data_01!E:E,3)&gt;0,AVERAGEIFS(Raw_data_01!F:F,Raw_data_01!A:A,$A97,Raw_data_01!E:E,3),"")</f>
        <v/>
      </c>
      <c r="W97" t="str">
        <f>IF(COUNTIFS(Raw_data_01!A:A,$A97,Raw_data_01!E:E,3)&gt;0,SUMIFS(Raw_data_01!G:G,Raw_data_01!A:A,$A97,Raw_data_01!E:E,3),"")</f>
        <v/>
      </c>
      <c r="X97" s="3" t="str">
        <f>IF(COUNTIFS(Raw_data_01!A:A,$A97,Raw_data_01!E:E,3)&gt;0,AVERAGEIFS(Raw_data_01!I:I,Raw_data_01!A:A,$A97,Raw_data_01!E:E,3),"")</f>
        <v/>
      </c>
      <c r="Y97" s="3" t="str">
        <f>IF(COUNTIFS(Raw_data_01!A:A,$A97,Raw_data_01!E:E,3)&gt;0,SUMIFS(Raw_data_01!J:J,Raw_data_01!A:A,$A97,Raw_data_01!E:E,3),"")</f>
        <v/>
      </c>
      <c r="AA97">
        <v>1</v>
      </c>
      <c r="AB97">
        <v>8</v>
      </c>
      <c r="AC97" t="str">
        <f>IF(COUNTIFS(Raw_data_01!A:A,$A97,Raw_data_01!E:E,8)&gt;0,AVERAGEIFS(Raw_data_01!F:F,Raw_data_01!A:A,$A97,Raw_data_01!E:E,8),"")</f>
        <v/>
      </c>
      <c r="AD97" t="str">
        <f>IF(COUNTIFS(Raw_data_01!A:A,$A97,Raw_data_01!E:E,8)&gt;0,SUMIFS(Raw_data_01!G:G,Raw_data_01!A:A,$A97,Raw_data_01!E:E,8),"")</f>
        <v/>
      </c>
      <c r="AE97" t="str">
        <f>IF(COUNTIFS(Raw_data_01!A:A,$A97,Raw_data_01!E:E,8)&gt;0,AVERAGEIFS(Raw_data_01!I:I,Raw_data_01!A:A,$A97,Raw_data_01!E:E,8),"")</f>
        <v/>
      </c>
      <c r="AF97" t="str">
        <f>IF(COUNTIFS(Raw_data_01!A:A,$A97,Raw_data_01!E:E,8)&gt;0,SUMIFS(Raw_data_01!J:J,Raw_data_01!A:A,$A97,Raw_data_01!E:E,8),"")</f>
        <v/>
      </c>
    </row>
    <row r="98" spans="1:32" x14ac:dyDescent="0.25">
      <c r="A98" t="s">
        <v>146</v>
      </c>
      <c r="B98" s="3" t="e">
        <f>IF(D97&lt;&gt;0, D97, IFERROR(INDEX(D3:D$97, MATCH(1, D3:D$97&lt;&gt;0, 0)), LOOKUP(2, 1/(D3:D$97&lt;&gt;0), D3:D$97)))</f>
        <v>#N/A</v>
      </c>
      <c r="C98" s="3"/>
      <c r="D98" s="3"/>
      <c r="F98">
        <v>1</v>
      </c>
      <c r="G98">
        <v>1</v>
      </c>
      <c r="H98" s="3" t="str">
        <f>IF(COUNTIFS(Raw_data_01!A:A,$A98,Raw_data_01!E:E,1)&gt;0,AVERAGEIFS(Raw_data_01!F:F,Raw_data_01!A:A,$A98,Raw_data_01!E:E,1),"")</f>
        <v/>
      </c>
      <c r="I98" t="str">
        <f>IF(COUNTIFS(Raw_data_01!A:A,$A98,Raw_data_01!E:E,1)&gt;0,SUMIFS(Raw_data_01!G:G,Raw_data_01!A:A,$A98,Raw_data_01!E:E,1),"")</f>
        <v/>
      </c>
      <c r="J98" s="3" t="str">
        <f>IF(COUNTIFS(Raw_data_01!A:A,$A98,Raw_data_01!E:E,1)&gt;0,AVERAGEIFS(Raw_data_01!I:I,Raw_data_01!A:A,$A98,Raw_data_01!E:E,1),"")</f>
        <v/>
      </c>
      <c r="K98" s="3" t="str">
        <f>IF(COUNTIFS(Raw_data_01!A:A,$A98,Raw_data_01!E:E,1)&gt;0,SUMIFS(Raw_data_01!J:J,Raw_data_01!A:A,$A98,Raw_data_01!E:E,1),"")</f>
        <v/>
      </c>
      <c r="M98">
        <v>1</v>
      </c>
      <c r="N98">
        <v>2</v>
      </c>
      <c r="O98" s="3" t="str">
        <f>IF(COUNTIFS(Raw_data_01!A:A,$A98,Raw_data_01!E:E,2)&gt;0,AVERAGEIFS(Raw_data_01!F:F,Raw_data_01!A:A,$A98,Raw_data_01!E:E,2),"")</f>
        <v/>
      </c>
      <c r="P98" t="str">
        <f>IF(COUNTIFS(Raw_data_01!A:A,$A98,Raw_data_01!E:E,2)&gt;0,SUMIFS(Raw_data_01!G:G,Raw_data_01!A:A,$A98,Raw_data_01!E:E,2),"")</f>
        <v/>
      </c>
      <c r="Q98" s="3" t="str">
        <f>IF(COUNTIFS(Raw_data_01!A:A,$A98,Raw_data_01!E:E,2)&gt;0,AVERAGEIFS(Raw_data_01!I:I,Raw_data_01!A:A,$A98,Raw_data_01!E:E,2),"")</f>
        <v/>
      </c>
      <c r="R98" s="3" t="str">
        <f>IF(COUNTIFS(Raw_data_01!A:A,$A98,Raw_data_01!E:E,2)&gt;0,SUMIFS(Raw_data_01!J:J,Raw_data_01!A:A,$A98,Raw_data_01!E:E,2),"")</f>
        <v/>
      </c>
      <c r="T98">
        <v>1</v>
      </c>
      <c r="U98">
        <v>3</v>
      </c>
      <c r="V98" s="3" t="str">
        <f>IF(COUNTIFS(Raw_data_01!A:A,$A98,Raw_data_01!E:E,3)&gt;0,AVERAGEIFS(Raw_data_01!F:F,Raw_data_01!A:A,$A98,Raw_data_01!E:E,3),"")</f>
        <v/>
      </c>
      <c r="W98" t="str">
        <f>IF(COUNTIFS(Raw_data_01!A:A,$A98,Raw_data_01!E:E,3)&gt;0,SUMIFS(Raw_data_01!G:G,Raw_data_01!A:A,$A98,Raw_data_01!E:E,3),"")</f>
        <v/>
      </c>
      <c r="X98" s="3" t="str">
        <f>IF(COUNTIFS(Raw_data_01!A:A,$A98,Raw_data_01!E:E,3)&gt;0,AVERAGEIFS(Raw_data_01!I:I,Raw_data_01!A:A,$A98,Raw_data_01!E:E,3),"")</f>
        <v/>
      </c>
      <c r="Y98" s="3" t="str">
        <f>IF(COUNTIFS(Raw_data_01!A:A,$A98,Raw_data_01!E:E,3)&gt;0,SUMIFS(Raw_data_01!J:J,Raw_data_01!A:A,$A98,Raw_data_01!E:E,3),"")</f>
        <v/>
      </c>
      <c r="AA98">
        <v>1</v>
      </c>
      <c r="AB98">
        <v>8</v>
      </c>
      <c r="AC98" t="str">
        <f>IF(COUNTIFS(Raw_data_01!A:A,$A98,Raw_data_01!E:E,8)&gt;0,AVERAGEIFS(Raw_data_01!F:F,Raw_data_01!A:A,$A98,Raw_data_01!E:E,8),"")</f>
        <v/>
      </c>
      <c r="AD98" t="str">
        <f>IF(COUNTIFS(Raw_data_01!A:A,$A98,Raw_data_01!E:E,8)&gt;0,SUMIFS(Raw_data_01!G:G,Raw_data_01!A:A,$A98,Raw_data_01!E:E,8),"")</f>
        <v/>
      </c>
      <c r="AE98" t="str">
        <f>IF(COUNTIFS(Raw_data_01!A:A,$A98,Raw_data_01!E:E,8)&gt;0,AVERAGEIFS(Raw_data_01!I:I,Raw_data_01!A:A,$A98,Raw_data_01!E:E,8),"")</f>
        <v/>
      </c>
      <c r="AF98" t="str">
        <f>IF(COUNTIFS(Raw_data_01!A:A,$A98,Raw_data_01!E:E,8)&gt;0,SUMIFS(Raw_data_01!J:J,Raw_data_01!A:A,$A98,Raw_data_01!E:E,8),"")</f>
        <v/>
      </c>
    </row>
    <row r="99" spans="1:32" x14ac:dyDescent="0.25">
      <c r="A99" t="s">
        <v>147</v>
      </c>
      <c r="B99" s="3" t="e">
        <f>IF(D98&lt;&gt;0, D98, IFERROR(INDEX(D3:D$98, MATCH(1, D3:D$98&lt;&gt;0, 0)), LOOKUP(2, 1/(D3:D$98&lt;&gt;0), D3:D$98)))</f>
        <v>#N/A</v>
      </c>
      <c r="C99" s="3"/>
      <c r="D99" s="3"/>
      <c r="F99">
        <v>1</v>
      </c>
      <c r="G99">
        <v>1</v>
      </c>
      <c r="H99" s="3" t="str">
        <f>IF(COUNTIFS(Raw_data_01!A:A,$A99,Raw_data_01!E:E,1)&gt;0,AVERAGEIFS(Raw_data_01!F:F,Raw_data_01!A:A,$A99,Raw_data_01!E:E,1),"")</f>
        <v/>
      </c>
      <c r="I99" t="str">
        <f>IF(COUNTIFS(Raw_data_01!A:A,$A99,Raw_data_01!E:E,1)&gt;0,SUMIFS(Raw_data_01!G:G,Raw_data_01!A:A,$A99,Raw_data_01!E:E,1),"")</f>
        <v/>
      </c>
      <c r="J99" s="3" t="str">
        <f>IF(COUNTIFS(Raw_data_01!A:A,$A99,Raw_data_01!E:E,1)&gt;0,AVERAGEIFS(Raw_data_01!I:I,Raw_data_01!A:A,$A99,Raw_data_01!E:E,1),"")</f>
        <v/>
      </c>
      <c r="K99" s="3" t="str">
        <f>IF(COUNTIFS(Raw_data_01!A:A,$A99,Raw_data_01!E:E,1)&gt;0,SUMIFS(Raw_data_01!J:J,Raw_data_01!A:A,$A99,Raw_data_01!E:E,1),"")</f>
        <v/>
      </c>
      <c r="M99">
        <v>1</v>
      </c>
      <c r="N99">
        <v>2</v>
      </c>
      <c r="O99" s="3" t="str">
        <f>IF(COUNTIFS(Raw_data_01!A:A,$A99,Raw_data_01!E:E,2)&gt;0,AVERAGEIFS(Raw_data_01!F:F,Raw_data_01!A:A,$A99,Raw_data_01!E:E,2),"")</f>
        <v/>
      </c>
      <c r="P99" t="str">
        <f>IF(COUNTIFS(Raw_data_01!A:A,$A99,Raw_data_01!E:E,2)&gt;0,SUMIFS(Raw_data_01!G:G,Raw_data_01!A:A,$A99,Raw_data_01!E:E,2),"")</f>
        <v/>
      </c>
      <c r="Q99" s="3" t="str">
        <f>IF(COUNTIFS(Raw_data_01!A:A,$A99,Raw_data_01!E:E,2)&gt;0,AVERAGEIFS(Raw_data_01!I:I,Raw_data_01!A:A,$A99,Raw_data_01!E:E,2),"")</f>
        <v/>
      </c>
      <c r="R99" s="3" t="str">
        <f>IF(COUNTIFS(Raw_data_01!A:A,$A99,Raw_data_01!E:E,2)&gt;0,SUMIFS(Raw_data_01!J:J,Raw_data_01!A:A,$A99,Raw_data_01!E:E,2),"")</f>
        <v/>
      </c>
      <c r="T99">
        <v>1</v>
      </c>
      <c r="U99">
        <v>3</v>
      </c>
      <c r="V99" s="3" t="str">
        <f>IF(COUNTIFS(Raw_data_01!A:A,$A99,Raw_data_01!E:E,3)&gt;0,AVERAGEIFS(Raw_data_01!F:F,Raw_data_01!A:A,$A99,Raw_data_01!E:E,3),"")</f>
        <v/>
      </c>
      <c r="W99" t="str">
        <f>IF(COUNTIFS(Raw_data_01!A:A,$A99,Raw_data_01!E:E,3)&gt;0,SUMIFS(Raw_data_01!G:G,Raw_data_01!A:A,$A99,Raw_data_01!E:E,3),"")</f>
        <v/>
      </c>
      <c r="X99" s="3" t="str">
        <f>IF(COUNTIFS(Raw_data_01!A:A,$A99,Raw_data_01!E:E,3)&gt;0,AVERAGEIFS(Raw_data_01!I:I,Raw_data_01!A:A,$A99,Raw_data_01!E:E,3),"")</f>
        <v/>
      </c>
      <c r="Y99" s="3" t="str">
        <f>IF(COUNTIFS(Raw_data_01!A:A,$A99,Raw_data_01!E:E,3)&gt;0,SUMIFS(Raw_data_01!J:J,Raw_data_01!A:A,$A99,Raw_data_01!E:E,3),"")</f>
        <v/>
      </c>
      <c r="AA99">
        <v>1</v>
      </c>
      <c r="AB99">
        <v>8</v>
      </c>
      <c r="AC99" t="str">
        <f>IF(COUNTIFS(Raw_data_01!A:A,$A99,Raw_data_01!E:E,8)&gt;0,AVERAGEIFS(Raw_data_01!F:F,Raw_data_01!A:A,$A99,Raw_data_01!E:E,8),"")</f>
        <v/>
      </c>
      <c r="AD99" t="str">
        <f>IF(COUNTIFS(Raw_data_01!A:A,$A99,Raw_data_01!E:E,8)&gt;0,SUMIFS(Raw_data_01!G:G,Raw_data_01!A:A,$A99,Raw_data_01!E:E,8),"")</f>
        <v/>
      </c>
      <c r="AE99" t="str">
        <f>IF(COUNTIFS(Raw_data_01!A:A,$A99,Raw_data_01!E:E,8)&gt;0,AVERAGEIFS(Raw_data_01!I:I,Raw_data_01!A:A,$A99,Raw_data_01!E:E,8),"")</f>
        <v/>
      </c>
      <c r="AF99" t="str">
        <f>IF(COUNTIFS(Raw_data_01!A:A,$A99,Raw_data_01!E:E,8)&gt;0,SUMIFS(Raw_data_01!J:J,Raw_data_01!A:A,$A99,Raw_data_01!E:E,8),"")</f>
        <v/>
      </c>
    </row>
    <row r="100" spans="1:32" x14ac:dyDescent="0.25">
      <c r="A100" t="s">
        <v>148</v>
      </c>
      <c r="B100" s="3" t="e">
        <f>IF(D99&lt;&gt;0, D99, IFERROR(INDEX(D3:D$99, MATCH(1, D3:D$99&lt;&gt;0, 0)), LOOKUP(2, 1/(D3:D$99&lt;&gt;0), D3:D$99)))</f>
        <v>#N/A</v>
      </c>
      <c r="C100" s="3"/>
      <c r="D100" s="3"/>
      <c r="F100">
        <v>1</v>
      </c>
      <c r="G100">
        <v>1</v>
      </c>
      <c r="H100" s="3" t="str">
        <f>IF(COUNTIFS(Raw_data_01!A:A,$A100,Raw_data_01!E:E,1)&gt;0,AVERAGEIFS(Raw_data_01!F:F,Raw_data_01!A:A,$A100,Raw_data_01!E:E,1),"")</f>
        <v/>
      </c>
      <c r="I100" t="str">
        <f>IF(COUNTIFS(Raw_data_01!A:A,$A100,Raw_data_01!E:E,1)&gt;0,SUMIFS(Raw_data_01!G:G,Raw_data_01!A:A,$A100,Raw_data_01!E:E,1),"")</f>
        <v/>
      </c>
      <c r="J100" s="3" t="str">
        <f>IF(COUNTIFS(Raw_data_01!A:A,$A100,Raw_data_01!E:E,1)&gt;0,AVERAGEIFS(Raw_data_01!I:I,Raw_data_01!A:A,$A100,Raw_data_01!E:E,1),"")</f>
        <v/>
      </c>
      <c r="K100" s="3" t="str">
        <f>IF(COUNTIFS(Raw_data_01!A:A,$A100,Raw_data_01!E:E,1)&gt;0,SUMIFS(Raw_data_01!J:J,Raw_data_01!A:A,$A100,Raw_data_01!E:E,1),"")</f>
        <v/>
      </c>
      <c r="M100">
        <v>1</v>
      </c>
      <c r="N100">
        <v>2</v>
      </c>
      <c r="O100" s="3" t="str">
        <f>IF(COUNTIFS(Raw_data_01!A:A,$A100,Raw_data_01!E:E,2)&gt;0,AVERAGEIFS(Raw_data_01!F:F,Raw_data_01!A:A,$A100,Raw_data_01!E:E,2),"")</f>
        <v/>
      </c>
      <c r="P100" t="str">
        <f>IF(COUNTIFS(Raw_data_01!A:A,$A100,Raw_data_01!E:E,2)&gt;0,SUMIFS(Raw_data_01!G:G,Raw_data_01!A:A,$A100,Raw_data_01!E:E,2),"")</f>
        <v/>
      </c>
      <c r="Q100" s="3" t="str">
        <f>IF(COUNTIFS(Raw_data_01!A:A,$A100,Raw_data_01!E:E,2)&gt;0,AVERAGEIFS(Raw_data_01!I:I,Raw_data_01!A:A,$A100,Raw_data_01!E:E,2),"")</f>
        <v/>
      </c>
      <c r="R100" s="3" t="str">
        <f>IF(COUNTIFS(Raw_data_01!A:A,$A100,Raw_data_01!E:E,2)&gt;0,SUMIFS(Raw_data_01!J:J,Raw_data_01!A:A,$A100,Raw_data_01!E:E,2),"")</f>
        <v/>
      </c>
      <c r="T100">
        <v>1</v>
      </c>
      <c r="U100">
        <v>3</v>
      </c>
      <c r="V100" s="3" t="str">
        <f>IF(COUNTIFS(Raw_data_01!A:A,$A100,Raw_data_01!E:E,3)&gt;0,AVERAGEIFS(Raw_data_01!F:F,Raw_data_01!A:A,$A100,Raw_data_01!E:E,3),"")</f>
        <v/>
      </c>
      <c r="W100" t="str">
        <f>IF(COUNTIFS(Raw_data_01!A:A,$A100,Raw_data_01!E:E,3)&gt;0,SUMIFS(Raw_data_01!G:G,Raw_data_01!A:A,$A100,Raw_data_01!E:E,3),"")</f>
        <v/>
      </c>
      <c r="X100" s="3" t="str">
        <f>IF(COUNTIFS(Raw_data_01!A:A,$A100,Raw_data_01!E:E,3)&gt;0,AVERAGEIFS(Raw_data_01!I:I,Raw_data_01!A:A,$A100,Raw_data_01!E:E,3),"")</f>
        <v/>
      </c>
      <c r="Y100" s="3" t="str">
        <f>IF(COUNTIFS(Raw_data_01!A:A,$A100,Raw_data_01!E:E,3)&gt;0,SUMIFS(Raw_data_01!J:J,Raw_data_01!A:A,$A100,Raw_data_01!E:E,3),"")</f>
        <v/>
      </c>
      <c r="AA100">
        <v>1</v>
      </c>
      <c r="AB100">
        <v>8</v>
      </c>
      <c r="AC100" t="str">
        <f>IF(COUNTIFS(Raw_data_01!A:A,$A100,Raw_data_01!E:E,8)&gt;0,AVERAGEIFS(Raw_data_01!F:F,Raw_data_01!A:A,$A100,Raw_data_01!E:E,8),"")</f>
        <v/>
      </c>
      <c r="AD100" t="str">
        <f>IF(COUNTIFS(Raw_data_01!A:A,$A100,Raw_data_01!E:E,8)&gt;0,SUMIFS(Raw_data_01!G:G,Raw_data_01!A:A,$A100,Raw_data_01!E:E,8),"")</f>
        <v/>
      </c>
      <c r="AE100" t="str">
        <f>IF(COUNTIFS(Raw_data_01!A:A,$A100,Raw_data_01!E:E,8)&gt;0,AVERAGEIFS(Raw_data_01!I:I,Raw_data_01!A:A,$A100,Raw_data_01!E:E,8),"")</f>
        <v/>
      </c>
      <c r="AF100" t="str">
        <f>IF(COUNTIFS(Raw_data_01!A:A,$A100,Raw_data_01!E:E,8)&gt;0,SUMIFS(Raw_data_01!J:J,Raw_data_01!A:A,$A100,Raw_data_01!E:E,8),"")</f>
        <v/>
      </c>
    </row>
    <row r="101" spans="1:32" x14ac:dyDescent="0.25">
      <c r="A101" t="s">
        <v>149</v>
      </c>
      <c r="B101" s="3" t="e">
        <f>IF(D100&lt;&gt;0, D100, IFERROR(INDEX(D3:D$100, MATCH(1, D3:D$100&lt;&gt;0, 0)), LOOKUP(2, 1/(D3:D$100&lt;&gt;0), D3:D$100)))</f>
        <v>#N/A</v>
      </c>
      <c r="C101" s="3"/>
      <c r="D101" s="3"/>
      <c r="F101">
        <v>1</v>
      </c>
      <c r="G101">
        <v>1</v>
      </c>
      <c r="H101" s="3" t="str">
        <f>IF(COUNTIFS(Raw_data_01!A:A,$A101,Raw_data_01!E:E,1)&gt;0,AVERAGEIFS(Raw_data_01!F:F,Raw_data_01!A:A,$A101,Raw_data_01!E:E,1),"")</f>
        <v/>
      </c>
      <c r="I101" t="str">
        <f>IF(COUNTIFS(Raw_data_01!A:A,$A101,Raw_data_01!E:E,1)&gt;0,SUMIFS(Raw_data_01!G:G,Raw_data_01!A:A,$A101,Raw_data_01!E:E,1),"")</f>
        <v/>
      </c>
      <c r="J101" s="3" t="str">
        <f>IF(COUNTIFS(Raw_data_01!A:A,$A101,Raw_data_01!E:E,1)&gt;0,AVERAGEIFS(Raw_data_01!I:I,Raw_data_01!A:A,$A101,Raw_data_01!E:E,1),"")</f>
        <v/>
      </c>
      <c r="K101" s="3" t="str">
        <f>IF(COUNTIFS(Raw_data_01!A:A,$A101,Raw_data_01!E:E,1)&gt;0,SUMIFS(Raw_data_01!J:J,Raw_data_01!A:A,$A101,Raw_data_01!E:E,1),"")</f>
        <v/>
      </c>
      <c r="M101">
        <v>1</v>
      </c>
      <c r="N101">
        <v>2</v>
      </c>
      <c r="O101" s="3" t="str">
        <f>IF(COUNTIFS(Raw_data_01!A:A,$A101,Raw_data_01!E:E,2)&gt;0,AVERAGEIFS(Raw_data_01!F:F,Raw_data_01!A:A,$A101,Raw_data_01!E:E,2),"")</f>
        <v/>
      </c>
      <c r="P101" t="str">
        <f>IF(COUNTIFS(Raw_data_01!A:A,$A101,Raw_data_01!E:E,2)&gt;0,SUMIFS(Raw_data_01!G:G,Raw_data_01!A:A,$A101,Raw_data_01!E:E,2),"")</f>
        <v/>
      </c>
      <c r="Q101" s="3" t="str">
        <f>IF(COUNTIFS(Raw_data_01!A:A,$A101,Raw_data_01!E:E,2)&gt;0,AVERAGEIFS(Raw_data_01!I:I,Raw_data_01!A:A,$A101,Raw_data_01!E:E,2),"")</f>
        <v/>
      </c>
      <c r="R101" s="3" t="str">
        <f>IF(COUNTIFS(Raw_data_01!A:A,$A101,Raw_data_01!E:E,2)&gt;0,SUMIFS(Raw_data_01!J:J,Raw_data_01!A:A,$A101,Raw_data_01!E:E,2),"")</f>
        <v/>
      </c>
      <c r="T101">
        <v>1</v>
      </c>
      <c r="U101">
        <v>3</v>
      </c>
      <c r="V101" s="3" t="str">
        <f>IF(COUNTIFS(Raw_data_01!A:A,$A101,Raw_data_01!E:E,3)&gt;0,AVERAGEIFS(Raw_data_01!F:F,Raw_data_01!A:A,$A101,Raw_data_01!E:E,3),"")</f>
        <v/>
      </c>
      <c r="W101" t="str">
        <f>IF(COUNTIFS(Raw_data_01!A:A,$A101,Raw_data_01!E:E,3)&gt;0,SUMIFS(Raw_data_01!G:G,Raw_data_01!A:A,$A101,Raw_data_01!E:E,3),"")</f>
        <v/>
      </c>
      <c r="X101" s="3" t="str">
        <f>IF(COUNTIFS(Raw_data_01!A:A,$A101,Raw_data_01!E:E,3)&gt;0,AVERAGEIFS(Raw_data_01!I:I,Raw_data_01!A:A,$A101,Raw_data_01!E:E,3),"")</f>
        <v/>
      </c>
      <c r="Y101" s="3" t="str">
        <f>IF(COUNTIFS(Raw_data_01!A:A,$A101,Raw_data_01!E:E,3)&gt;0,SUMIFS(Raw_data_01!J:J,Raw_data_01!A:A,$A101,Raw_data_01!E:E,3),"")</f>
        <v/>
      </c>
      <c r="AA101">
        <v>1</v>
      </c>
      <c r="AB101">
        <v>8</v>
      </c>
      <c r="AC101" t="str">
        <f>IF(COUNTIFS(Raw_data_01!A:A,$A101,Raw_data_01!E:E,8)&gt;0,AVERAGEIFS(Raw_data_01!F:F,Raw_data_01!A:A,$A101,Raw_data_01!E:E,8),"")</f>
        <v/>
      </c>
      <c r="AD101" t="str">
        <f>IF(COUNTIFS(Raw_data_01!A:A,$A101,Raw_data_01!E:E,8)&gt;0,SUMIFS(Raw_data_01!G:G,Raw_data_01!A:A,$A101,Raw_data_01!E:E,8),"")</f>
        <v/>
      </c>
      <c r="AE101" t="str">
        <f>IF(COUNTIFS(Raw_data_01!A:A,$A101,Raw_data_01!E:E,8)&gt;0,AVERAGEIFS(Raw_data_01!I:I,Raw_data_01!A:A,$A101,Raw_data_01!E:E,8),"")</f>
        <v/>
      </c>
      <c r="AF101" t="str">
        <f>IF(COUNTIFS(Raw_data_01!A:A,$A101,Raw_data_01!E:E,8)&gt;0,SUMIFS(Raw_data_01!J:J,Raw_data_01!A:A,$A101,Raw_data_01!E:E,8),"")</f>
        <v/>
      </c>
    </row>
    <row r="102" spans="1:32" x14ac:dyDescent="0.25">
      <c r="A102" t="s">
        <v>150</v>
      </c>
      <c r="B102" s="3" t="e">
        <f>IF(D101&lt;&gt;0, D101, IFERROR(INDEX(D3:D$101, MATCH(1, D3:D$101&lt;&gt;0, 0)), LOOKUP(2, 1/(D3:D$101&lt;&gt;0), D3:D$101)))</f>
        <v>#N/A</v>
      </c>
      <c r="C102" s="3"/>
      <c r="D102" s="3"/>
      <c r="F102">
        <v>1</v>
      </c>
      <c r="G102">
        <v>1</v>
      </c>
      <c r="H102" s="3" t="str">
        <f>IF(COUNTIFS(Raw_data_01!A:A,$A102,Raw_data_01!E:E,1)&gt;0,AVERAGEIFS(Raw_data_01!F:F,Raw_data_01!A:A,$A102,Raw_data_01!E:E,1),"")</f>
        <v/>
      </c>
      <c r="I102" t="str">
        <f>IF(COUNTIFS(Raw_data_01!A:A,$A102,Raw_data_01!E:E,1)&gt;0,SUMIFS(Raw_data_01!G:G,Raw_data_01!A:A,$A102,Raw_data_01!E:E,1),"")</f>
        <v/>
      </c>
      <c r="J102" s="3" t="str">
        <f>IF(COUNTIFS(Raw_data_01!A:A,$A102,Raw_data_01!E:E,1)&gt;0,AVERAGEIFS(Raw_data_01!I:I,Raw_data_01!A:A,$A102,Raw_data_01!E:E,1),"")</f>
        <v/>
      </c>
      <c r="K102" s="3" t="str">
        <f>IF(COUNTIFS(Raw_data_01!A:A,$A102,Raw_data_01!E:E,1)&gt;0,SUMIFS(Raw_data_01!J:J,Raw_data_01!A:A,$A102,Raw_data_01!E:E,1),"")</f>
        <v/>
      </c>
      <c r="M102">
        <v>1</v>
      </c>
      <c r="N102">
        <v>2</v>
      </c>
      <c r="O102" s="3" t="str">
        <f>IF(COUNTIFS(Raw_data_01!A:A,$A102,Raw_data_01!E:E,2)&gt;0,AVERAGEIFS(Raw_data_01!F:F,Raw_data_01!A:A,$A102,Raw_data_01!E:E,2),"")</f>
        <v/>
      </c>
      <c r="P102" t="str">
        <f>IF(COUNTIFS(Raw_data_01!A:A,$A102,Raw_data_01!E:E,2)&gt;0,SUMIFS(Raw_data_01!G:G,Raw_data_01!A:A,$A102,Raw_data_01!E:E,2),"")</f>
        <v/>
      </c>
      <c r="Q102" s="3" t="str">
        <f>IF(COUNTIFS(Raw_data_01!A:A,$A102,Raw_data_01!E:E,2)&gt;0,AVERAGEIFS(Raw_data_01!I:I,Raw_data_01!A:A,$A102,Raw_data_01!E:E,2),"")</f>
        <v/>
      </c>
      <c r="R102" s="3" t="str">
        <f>IF(COUNTIFS(Raw_data_01!A:A,$A102,Raw_data_01!E:E,2)&gt;0,SUMIFS(Raw_data_01!J:J,Raw_data_01!A:A,$A102,Raw_data_01!E:E,2),"")</f>
        <v/>
      </c>
      <c r="T102">
        <v>1</v>
      </c>
      <c r="U102">
        <v>3</v>
      </c>
      <c r="V102" s="3" t="str">
        <f>IF(COUNTIFS(Raw_data_01!A:A,$A102,Raw_data_01!E:E,3)&gt;0,AVERAGEIFS(Raw_data_01!F:F,Raw_data_01!A:A,$A102,Raw_data_01!E:E,3),"")</f>
        <v/>
      </c>
      <c r="W102" t="str">
        <f>IF(COUNTIFS(Raw_data_01!A:A,$A102,Raw_data_01!E:E,3)&gt;0,SUMIFS(Raw_data_01!G:G,Raw_data_01!A:A,$A102,Raw_data_01!E:E,3),"")</f>
        <v/>
      </c>
      <c r="X102" s="3" t="str">
        <f>IF(COUNTIFS(Raw_data_01!A:A,$A102,Raw_data_01!E:E,3)&gt;0,AVERAGEIFS(Raw_data_01!I:I,Raw_data_01!A:A,$A102,Raw_data_01!E:E,3),"")</f>
        <v/>
      </c>
      <c r="Y102" s="3" t="str">
        <f>IF(COUNTIFS(Raw_data_01!A:A,$A102,Raw_data_01!E:E,3)&gt;0,SUMIFS(Raw_data_01!J:J,Raw_data_01!A:A,$A102,Raw_data_01!E:E,3),"")</f>
        <v/>
      </c>
      <c r="AA102">
        <v>1</v>
      </c>
      <c r="AB102">
        <v>8</v>
      </c>
      <c r="AC102" t="str">
        <f>IF(COUNTIFS(Raw_data_01!A:A,$A102,Raw_data_01!E:E,8)&gt;0,AVERAGEIFS(Raw_data_01!F:F,Raw_data_01!A:A,$A102,Raw_data_01!E:E,8),"")</f>
        <v/>
      </c>
      <c r="AD102" t="str">
        <f>IF(COUNTIFS(Raw_data_01!A:A,$A102,Raw_data_01!E:E,8)&gt;0,SUMIFS(Raw_data_01!G:G,Raw_data_01!A:A,$A102,Raw_data_01!E:E,8),"")</f>
        <v/>
      </c>
      <c r="AE102" t="str">
        <f>IF(COUNTIFS(Raw_data_01!A:A,$A102,Raw_data_01!E:E,8)&gt;0,AVERAGEIFS(Raw_data_01!I:I,Raw_data_01!A:A,$A102,Raw_data_01!E:E,8),"")</f>
        <v/>
      </c>
      <c r="AF102" t="str">
        <f>IF(COUNTIFS(Raw_data_01!A:A,$A102,Raw_data_01!E:E,8)&gt;0,SUMIFS(Raw_data_01!J:J,Raw_data_01!A:A,$A102,Raw_data_01!E:E,8),"")</f>
        <v/>
      </c>
    </row>
    <row r="103" spans="1:32" x14ac:dyDescent="0.25">
      <c r="A103" t="s">
        <v>151</v>
      </c>
      <c r="B103" s="3" t="e">
        <f>IF(D102&lt;&gt;0, D102, IFERROR(INDEX(D3:D$102, MATCH(1, D3:D$102&lt;&gt;0, 0)), LOOKUP(2, 1/(D3:D$102&lt;&gt;0), D3:D$102)))</f>
        <v>#N/A</v>
      </c>
      <c r="C103" s="3"/>
      <c r="D103" s="3"/>
      <c r="F103">
        <v>1</v>
      </c>
      <c r="G103">
        <v>1</v>
      </c>
      <c r="H103" s="3" t="str">
        <f>IF(COUNTIFS(Raw_data_01!A:A,$A103,Raw_data_01!E:E,1)&gt;0,AVERAGEIFS(Raw_data_01!F:F,Raw_data_01!A:A,$A103,Raw_data_01!E:E,1),"")</f>
        <v/>
      </c>
      <c r="I103" t="str">
        <f>IF(COUNTIFS(Raw_data_01!A:A,$A103,Raw_data_01!E:E,1)&gt;0,SUMIFS(Raw_data_01!G:G,Raw_data_01!A:A,$A103,Raw_data_01!E:E,1),"")</f>
        <v/>
      </c>
      <c r="J103" s="3" t="str">
        <f>IF(COUNTIFS(Raw_data_01!A:A,$A103,Raw_data_01!E:E,1)&gt;0,AVERAGEIFS(Raw_data_01!I:I,Raw_data_01!A:A,$A103,Raw_data_01!E:E,1),"")</f>
        <v/>
      </c>
      <c r="K103" s="3" t="str">
        <f>IF(COUNTIFS(Raw_data_01!A:A,$A103,Raw_data_01!E:E,1)&gt;0,SUMIFS(Raw_data_01!J:J,Raw_data_01!A:A,$A103,Raw_data_01!E:E,1),"")</f>
        <v/>
      </c>
      <c r="M103">
        <v>1</v>
      </c>
      <c r="N103">
        <v>2</v>
      </c>
      <c r="O103" s="3" t="str">
        <f>IF(COUNTIFS(Raw_data_01!A:A,$A103,Raw_data_01!E:E,2)&gt;0,AVERAGEIFS(Raw_data_01!F:F,Raw_data_01!A:A,$A103,Raw_data_01!E:E,2),"")</f>
        <v/>
      </c>
      <c r="P103" t="str">
        <f>IF(COUNTIFS(Raw_data_01!A:A,$A103,Raw_data_01!E:E,2)&gt;0,SUMIFS(Raw_data_01!G:G,Raw_data_01!A:A,$A103,Raw_data_01!E:E,2),"")</f>
        <v/>
      </c>
      <c r="Q103" s="3" t="str">
        <f>IF(COUNTIFS(Raw_data_01!A:A,$A103,Raw_data_01!E:E,2)&gt;0,AVERAGEIFS(Raw_data_01!I:I,Raw_data_01!A:A,$A103,Raw_data_01!E:E,2),"")</f>
        <v/>
      </c>
      <c r="R103" s="3" t="str">
        <f>IF(COUNTIFS(Raw_data_01!A:A,$A103,Raw_data_01!E:E,2)&gt;0,SUMIFS(Raw_data_01!J:J,Raw_data_01!A:A,$A103,Raw_data_01!E:E,2),"")</f>
        <v/>
      </c>
      <c r="T103">
        <v>1</v>
      </c>
      <c r="U103">
        <v>3</v>
      </c>
      <c r="V103" s="3" t="str">
        <f>IF(COUNTIFS(Raw_data_01!A:A,$A103,Raw_data_01!E:E,3)&gt;0,AVERAGEIFS(Raw_data_01!F:F,Raw_data_01!A:A,$A103,Raw_data_01!E:E,3),"")</f>
        <v/>
      </c>
      <c r="W103" t="str">
        <f>IF(COUNTIFS(Raw_data_01!A:A,$A103,Raw_data_01!E:E,3)&gt;0,SUMIFS(Raw_data_01!G:G,Raw_data_01!A:A,$A103,Raw_data_01!E:E,3),"")</f>
        <v/>
      </c>
      <c r="X103" s="3" t="str">
        <f>IF(COUNTIFS(Raw_data_01!A:A,$A103,Raw_data_01!E:E,3)&gt;0,AVERAGEIFS(Raw_data_01!I:I,Raw_data_01!A:A,$A103,Raw_data_01!E:E,3),"")</f>
        <v/>
      </c>
      <c r="Y103" s="3" t="str">
        <f>IF(COUNTIFS(Raw_data_01!A:A,$A103,Raw_data_01!E:E,3)&gt;0,SUMIFS(Raw_data_01!J:J,Raw_data_01!A:A,$A103,Raw_data_01!E:E,3),"")</f>
        <v/>
      </c>
      <c r="AA103">
        <v>1</v>
      </c>
      <c r="AB103">
        <v>8</v>
      </c>
      <c r="AC103" t="str">
        <f>IF(COUNTIFS(Raw_data_01!A:A,$A103,Raw_data_01!E:E,8)&gt;0,AVERAGEIFS(Raw_data_01!F:F,Raw_data_01!A:A,$A103,Raw_data_01!E:E,8),"")</f>
        <v/>
      </c>
      <c r="AD103" t="str">
        <f>IF(COUNTIFS(Raw_data_01!A:A,$A103,Raw_data_01!E:E,8)&gt;0,SUMIFS(Raw_data_01!G:G,Raw_data_01!A:A,$A103,Raw_data_01!E:E,8),"")</f>
        <v/>
      </c>
      <c r="AE103" t="str">
        <f>IF(COUNTIFS(Raw_data_01!A:A,$A103,Raw_data_01!E:E,8)&gt;0,AVERAGEIFS(Raw_data_01!I:I,Raw_data_01!A:A,$A103,Raw_data_01!E:E,8),"")</f>
        <v/>
      </c>
      <c r="AF103" t="str">
        <f>IF(COUNTIFS(Raw_data_01!A:A,$A103,Raw_data_01!E:E,8)&gt;0,SUMIFS(Raw_data_01!J:J,Raw_data_01!A:A,$A103,Raw_data_01!E:E,8),"")</f>
        <v/>
      </c>
    </row>
    <row r="104" spans="1:32" x14ac:dyDescent="0.25">
      <c r="A104" t="s">
        <v>152</v>
      </c>
      <c r="B104" s="3" t="e">
        <f>IF(D103&lt;&gt;0, D103, IFERROR(INDEX(D3:D$103, MATCH(1, D3:D$103&lt;&gt;0, 0)), LOOKUP(2, 1/(D3:D$103&lt;&gt;0), D3:D$103)))</f>
        <v>#N/A</v>
      </c>
      <c r="C104" s="3"/>
      <c r="D104" s="3"/>
      <c r="F104">
        <v>1</v>
      </c>
      <c r="G104">
        <v>1</v>
      </c>
      <c r="H104" s="3" t="str">
        <f>IF(COUNTIFS(Raw_data_01!A:A,$A104,Raw_data_01!E:E,1)&gt;0,AVERAGEIFS(Raw_data_01!F:F,Raw_data_01!A:A,$A104,Raw_data_01!E:E,1),"")</f>
        <v/>
      </c>
      <c r="I104" t="str">
        <f>IF(COUNTIFS(Raw_data_01!A:A,$A104,Raw_data_01!E:E,1)&gt;0,SUMIFS(Raw_data_01!G:G,Raw_data_01!A:A,$A104,Raw_data_01!E:E,1),"")</f>
        <v/>
      </c>
      <c r="J104" s="3" t="str">
        <f>IF(COUNTIFS(Raw_data_01!A:A,$A104,Raw_data_01!E:E,1)&gt;0,AVERAGEIFS(Raw_data_01!I:I,Raw_data_01!A:A,$A104,Raw_data_01!E:E,1),"")</f>
        <v/>
      </c>
      <c r="K104" s="3" t="str">
        <f>IF(COUNTIFS(Raw_data_01!A:A,$A104,Raw_data_01!E:E,1)&gt;0,SUMIFS(Raw_data_01!J:J,Raw_data_01!A:A,$A104,Raw_data_01!E:E,1),"")</f>
        <v/>
      </c>
      <c r="M104">
        <v>1</v>
      </c>
      <c r="N104">
        <v>2</v>
      </c>
      <c r="O104" s="3" t="str">
        <f>IF(COUNTIFS(Raw_data_01!A:A,$A104,Raw_data_01!E:E,2)&gt;0,AVERAGEIFS(Raw_data_01!F:F,Raw_data_01!A:A,$A104,Raw_data_01!E:E,2),"")</f>
        <v/>
      </c>
      <c r="P104" t="str">
        <f>IF(COUNTIFS(Raw_data_01!A:A,$A104,Raw_data_01!E:E,2)&gt;0,SUMIFS(Raw_data_01!G:G,Raw_data_01!A:A,$A104,Raw_data_01!E:E,2),"")</f>
        <v/>
      </c>
      <c r="Q104" s="3" t="str">
        <f>IF(COUNTIFS(Raw_data_01!A:A,$A104,Raw_data_01!E:E,2)&gt;0,AVERAGEIFS(Raw_data_01!I:I,Raw_data_01!A:A,$A104,Raw_data_01!E:E,2),"")</f>
        <v/>
      </c>
      <c r="R104" s="3" t="str">
        <f>IF(COUNTIFS(Raw_data_01!A:A,$A104,Raw_data_01!E:E,2)&gt;0,SUMIFS(Raw_data_01!J:J,Raw_data_01!A:A,$A104,Raw_data_01!E:E,2),"")</f>
        <v/>
      </c>
      <c r="T104">
        <v>1</v>
      </c>
      <c r="U104">
        <v>3</v>
      </c>
      <c r="V104" s="3" t="str">
        <f>IF(COUNTIFS(Raw_data_01!A:A,$A104,Raw_data_01!E:E,3)&gt;0,AVERAGEIFS(Raw_data_01!F:F,Raw_data_01!A:A,$A104,Raw_data_01!E:E,3),"")</f>
        <v/>
      </c>
      <c r="W104" t="str">
        <f>IF(COUNTIFS(Raw_data_01!A:A,$A104,Raw_data_01!E:E,3)&gt;0,SUMIFS(Raw_data_01!G:G,Raw_data_01!A:A,$A104,Raw_data_01!E:E,3),"")</f>
        <v/>
      </c>
      <c r="X104" s="3" t="str">
        <f>IF(COUNTIFS(Raw_data_01!A:A,$A104,Raw_data_01!E:E,3)&gt;0,AVERAGEIFS(Raw_data_01!I:I,Raw_data_01!A:A,$A104,Raw_data_01!E:E,3),"")</f>
        <v/>
      </c>
      <c r="Y104" s="3" t="str">
        <f>IF(COUNTIFS(Raw_data_01!A:A,$A104,Raw_data_01!E:E,3)&gt;0,SUMIFS(Raw_data_01!J:J,Raw_data_01!A:A,$A104,Raw_data_01!E:E,3),"")</f>
        <v/>
      </c>
      <c r="AA104">
        <v>1</v>
      </c>
      <c r="AB104">
        <v>8</v>
      </c>
      <c r="AC104" t="str">
        <f>IF(COUNTIFS(Raw_data_01!A:A,$A104,Raw_data_01!E:E,8)&gt;0,AVERAGEIFS(Raw_data_01!F:F,Raw_data_01!A:A,$A104,Raw_data_01!E:E,8),"")</f>
        <v/>
      </c>
      <c r="AD104" t="str">
        <f>IF(COUNTIFS(Raw_data_01!A:A,$A104,Raw_data_01!E:E,8)&gt;0,SUMIFS(Raw_data_01!G:G,Raw_data_01!A:A,$A104,Raw_data_01!E:E,8),"")</f>
        <v/>
      </c>
      <c r="AE104" t="str">
        <f>IF(COUNTIFS(Raw_data_01!A:A,$A104,Raw_data_01!E:E,8)&gt;0,AVERAGEIFS(Raw_data_01!I:I,Raw_data_01!A:A,$A104,Raw_data_01!E:E,8),"")</f>
        <v/>
      </c>
      <c r="AF104" t="str">
        <f>IF(COUNTIFS(Raw_data_01!A:A,$A104,Raw_data_01!E:E,8)&gt;0,SUMIFS(Raw_data_01!J:J,Raw_data_01!A:A,$A104,Raw_data_01!E:E,8),"")</f>
        <v/>
      </c>
    </row>
    <row r="105" spans="1:32" x14ac:dyDescent="0.25">
      <c r="A105" t="s">
        <v>153</v>
      </c>
      <c r="B105" s="3" t="e">
        <f>IF(D104&lt;&gt;0, D104, IFERROR(INDEX(D3:D$104, MATCH(1, D3:D$104&lt;&gt;0, 0)), LOOKUP(2, 1/(D3:D$104&lt;&gt;0), D3:D$104)))</f>
        <v>#N/A</v>
      </c>
      <c r="C105" s="3"/>
      <c r="D105" s="3"/>
      <c r="F105">
        <v>1</v>
      </c>
      <c r="G105">
        <v>1</v>
      </c>
      <c r="H105" s="3" t="str">
        <f>IF(COUNTIFS(Raw_data_01!A:A,$A105,Raw_data_01!E:E,1)&gt;0,AVERAGEIFS(Raw_data_01!F:F,Raw_data_01!A:A,$A105,Raw_data_01!E:E,1),"")</f>
        <v/>
      </c>
      <c r="I105" t="str">
        <f>IF(COUNTIFS(Raw_data_01!A:A,$A105,Raw_data_01!E:E,1)&gt;0,SUMIFS(Raw_data_01!G:G,Raw_data_01!A:A,$A105,Raw_data_01!E:E,1),"")</f>
        <v/>
      </c>
      <c r="J105" s="3" t="str">
        <f>IF(COUNTIFS(Raw_data_01!A:A,$A105,Raw_data_01!E:E,1)&gt;0,AVERAGEIFS(Raw_data_01!I:I,Raw_data_01!A:A,$A105,Raw_data_01!E:E,1),"")</f>
        <v/>
      </c>
      <c r="K105" s="3" t="str">
        <f>IF(COUNTIFS(Raw_data_01!A:A,$A105,Raw_data_01!E:E,1)&gt;0,SUMIFS(Raw_data_01!J:J,Raw_data_01!A:A,$A105,Raw_data_01!E:E,1),"")</f>
        <v/>
      </c>
      <c r="M105">
        <v>1</v>
      </c>
      <c r="N105">
        <v>2</v>
      </c>
      <c r="O105" s="3" t="str">
        <f>IF(COUNTIFS(Raw_data_01!A:A,$A105,Raw_data_01!E:E,2)&gt;0,AVERAGEIFS(Raw_data_01!F:F,Raw_data_01!A:A,$A105,Raw_data_01!E:E,2),"")</f>
        <v/>
      </c>
      <c r="P105" t="str">
        <f>IF(COUNTIFS(Raw_data_01!A:A,$A105,Raw_data_01!E:E,2)&gt;0,SUMIFS(Raw_data_01!G:G,Raw_data_01!A:A,$A105,Raw_data_01!E:E,2),"")</f>
        <v/>
      </c>
      <c r="Q105" s="3" t="str">
        <f>IF(COUNTIFS(Raw_data_01!A:A,$A105,Raw_data_01!E:E,2)&gt;0,AVERAGEIFS(Raw_data_01!I:I,Raw_data_01!A:A,$A105,Raw_data_01!E:E,2),"")</f>
        <v/>
      </c>
      <c r="R105" s="3" t="str">
        <f>IF(COUNTIFS(Raw_data_01!A:A,$A105,Raw_data_01!E:E,2)&gt;0,SUMIFS(Raw_data_01!J:J,Raw_data_01!A:A,$A105,Raw_data_01!E:E,2),"")</f>
        <v/>
      </c>
      <c r="T105">
        <v>1</v>
      </c>
      <c r="U105">
        <v>3</v>
      </c>
      <c r="V105" s="3" t="str">
        <f>IF(COUNTIFS(Raw_data_01!A:A,$A105,Raw_data_01!E:E,3)&gt;0,AVERAGEIFS(Raw_data_01!F:F,Raw_data_01!A:A,$A105,Raw_data_01!E:E,3),"")</f>
        <v/>
      </c>
      <c r="W105" t="str">
        <f>IF(COUNTIFS(Raw_data_01!A:A,$A105,Raw_data_01!E:E,3)&gt;0,SUMIFS(Raw_data_01!G:G,Raw_data_01!A:A,$A105,Raw_data_01!E:E,3),"")</f>
        <v/>
      </c>
      <c r="X105" s="3" t="str">
        <f>IF(COUNTIFS(Raw_data_01!A:A,$A105,Raw_data_01!E:E,3)&gt;0,AVERAGEIFS(Raw_data_01!I:I,Raw_data_01!A:A,$A105,Raw_data_01!E:E,3),"")</f>
        <v/>
      </c>
      <c r="Y105" s="3" t="str">
        <f>IF(COUNTIFS(Raw_data_01!A:A,$A105,Raw_data_01!E:E,3)&gt;0,SUMIFS(Raw_data_01!J:J,Raw_data_01!A:A,$A105,Raw_data_01!E:E,3),"")</f>
        <v/>
      </c>
      <c r="AA105">
        <v>1</v>
      </c>
      <c r="AB105">
        <v>8</v>
      </c>
      <c r="AC105" t="str">
        <f>IF(COUNTIFS(Raw_data_01!A:A,$A105,Raw_data_01!E:E,8)&gt;0,AVERAGEIFS(Raw_data_01!F:F,Raw_data_01!A:A,$A105,Raw_data_01!E:E,8),"")</f>
        <v/>
      </c>
      <c r="AD105" t="str">
        <f>IF(COUNTIFS(Raw_data_01!A:A,$A105,Raw_data_01!E:E,8)&gt;0,SUMIFS(Raw_data_01!G:G,Raw_data_01!A:A,$A105,Raw_data_01!E:E,8),"")</f>
        <v/>
      </c>
      <c r="AE105" t="str">
        <f>IF(COUNTIFS(Raw_data_01!A:A,$A105,Raw_data_01!E:E,8)&gt;0,AVERAGEIFS(Raw_data_01!I:I,Raw_data_01!A:A,$A105,Raw_data_01!E:E,8),"")</f>
        <v/>
      </c>
      <c r="AF105" t="str">
        <f>IF(COUNTIFS(Raw_data_01!A:A,$A105,Raw_data_01!E:E,8)&gt;0,SUMIFS(Raw_data_01!J:J,Raw_data_01!A:A,$A105,Raw_data_01!E:E,8),"")</f>
        <v/>
      </c>
    </row>
    <row r="106" spans="1:32" x14ac:dyDescent="0.25">
      <c r="A106" t="s">
        <v>154</v>
      </c>
      <c r="B106" s="3" t="e">
        <f>IF(D105&lt;&gt;0, D105, IFERROR(INDEX(D3:D$105, MATCH(1, D3:D$105&lt;&gt;0, 0)), LOOKUP(2, 1/(D3:D$105&lt;&gt;0), D3:D$105)))</f>
        <v>#N/A</v>
      </c>
      <c r="C106" s="3"/>
      <c r="D106" s="3"/>
      <c r="F106">
        <v>1</v>
      </c>
      <c r="G106">
        <v>1</v>
      </c>
      <c r="H106" s="3" t="str">
        <f>IF(COUNTIFS(Raw_data_01!A:A,$A106,Raw_data_01!E:E,1)&gt;0,AVERAGEIFS(Raw_data_01!F:F,Raw_data_01!A:A,$A106,Raw_data_01!E:E,1),"")</f>
        <v/>
      </c>
      <c r="I106" t="str">
        <f>IF(COUNTIFS(Raw_data_01!A:A,$A106,Raw_data_01!E:E,1)&gt;0,SUMIFS(Raw_data_01!G:G,Raw_data_01!A:A,$A106,Raw_data_01!E:E,1),"")</f>
        <v/>
      </c>
      <c r="J106" s="3" t="str">
        <f>IF(COUNTIFS(Raw_data_01!A:A,$A106,Raw_data_01!E:E,1)&gt;0,AVERAGEIFS(Raw_data_01!I:I,Raw_data_01!A:A,$A106,Raw_data_01!E:E,1),"")</f>
        <v/>
      </c>
      <c r="K106" s="3" t="str">
        <f>IF(COUNTIFS(Raw_data_01!A:A,$A106,Raw_data_01!E:E,1)&gt;0,SUMIFS(Raw_data_01!J:J,Raw_data_01!A:A,$A106,Raw_data_01!E:E,1),"")</f>
        <v/>
      </c>
      <c r="M106">
        <v>1</v>
      </c>
      <c r="N106">
        <v>2</v>
      </c>
      <c r="O106" s="3" t="str">
        <f>IF(COUNTIFS(Raw_data_01!A:A,$A106,Raw_data_01!E:E,2)&gt;0,AVERAGEIFS(Raw_data_01!F:F,Raw_data_01!A:A,$A106,Raw_data_01!E:E,2),"")</f>
        <v/>
      </c>
      <c r="P106" t="str">
        <f>IF(COUNTIFS(Raw_data_01!A:A,$A106,Raw_data_01!E:E,2)&gt;0,SUMIFS(Raw_data_01!G:G,Raw_data_01!A:A,$A106,Raw_data_01!E:E,2),"")</f>
        <v/>
      </c>
      <c r="Q106" s="3" t="str">
        <f>IF(COUNTIFS(Raw_data_01!A:A,$A106,Raw_data_01!E:E,2)&gt;0,AVERAGEIFS(Raw_data_01!I:I,Raw_data_01!A:A,$A106,Raw_data_01!E:E,2),"")</f>
        <v/>
      </c>
      <c r="R106" s="3" t="str">
        <f>IF(COUNTIFS(Raw_data_01!A:A,$A106,Raw_data_01!E:E,2)&gt;0,SUMIFS(Raw_data_01!J:J,Raw_data_01!A:A,$A106,Raw_data_01!E:E,2),"")</f>
        <v/>
      </c>
      <c r="T106">
        <v>1</v>
      </c>
      <c r="U106">
        <v>3</v>
      </c>
      <c r="V106" s="3" t="str">
        <f>IF(COUNTIFS(Raw_data_01!A:A,$A106,Raw_data_01!E:E,3)&gt;0,AVERAGEIFS(Raw_data_01!F:F,Raw_data_01!A:A,$A106,Raw_data_01!E:E,3),"")</f>
        <v/>
      </c>
      <c r="W106" t="str">
        <f>IF(COUNTIFS(Raw_data_01!A:A,$A106,Raw_data_01!E:E,3)&gt;0,SUMIFS(Raw_data_01!G:G,Raw_data_01!A:A,$A106,Raw_data_01!E:E,3),"")</f>
        <v/>
      </c>
      <c r="X106" s="3" t="str">
        <f>IF(COUNTIFS(Raw_data_01!A:A,$A106,Raw_data_01!E:E,3)&gt;0,AVERAGEIFS(Raw_data_01!I:I,Raw_data_01!A:A,$A106,Raw_data_01!E:E,3),"")</f>
        <v/>
      </c>
      <c r="Y106" s="3" t="str">
        <f>IF(COUNTIFS(Raw_data_01!A:A,$A106,Raw_data_01!E:E,3)&gt;0,SUMIFS(Raw_data_01!J:J,Raw_data_01!A:A,$A106,Raw_data_01!E:E,3),"")</f>
        <v/>
      </c>
      <c r="AA106">
        <v>1</v>
      </c>
      <c r="AB106">
        <v>8</v>
      </c>
      <c r="AC106" t="str">
        <f>IF(COUNTIFS(Raw_data_01!A:A,$A106,Raw_data_01!E:E,8)&gt;0,AVERAGEIFS(Raw_data_01!F:F,Raw_data_01!A:A,$A106,Raw_data_01!E:E,8),"")</f>
        <v/>
      </c>
      <c r="AD106" t="str">
        <f>IF(COUNTIFS(Raw_data_01!A:A,$A106,Raw_data_01!E:E,8)&gt;0,SUMIFS(Raw_data_01!G:G,Raw_data_01!A:A,$A106,Raw_data_01!E:E,8),"")</f>
        <v/>
      </c>
      <c r="AE106" t="str">
        <f>IF(COUNTIFS(Raw_data_01!A:A,$A106,Raw_data_01!E:E,8)&gt;0,AVERAGEIFS(Raw_data_01!I:I,Raw_data_01!A:A,$A106,Raw_data_01!E:E,8),"")</f>
        <v/>
      </c>
      <c r="AF106" t="str">
        <f>IF(COUNTIFS(Raw_data_01!A:A,$A106,Raw_data_01!E:E,8)&gt;0,SUMIFS(Raw_data_01!J:J,Raw_data_01!A:A,$A106,Raw_data_01!E:E,8),"")</f>
        <v/>
      </c>
    </row>
    <row r="107" spans="1:32" x14ac:dyDescent="0.25">
      <c r="A107" t="s">
        <v>155</v>
      </c>
      <c r="B107" s="3" t="e">
        <f>IF(D106&lt;&gt;0, D106, IFERROR(INDEX(D3:D$106, MATCH(1, D3:D$106&lt;&gt;0, 0)), LOOKUP(2, 1/(D3:D$106&lt;&gt;0), D3:D$106)))</f>
        <v>#N/A</v>
      </c>
      <c r="C107" s="3"/>
      <c r="D107" s="3"/>
      <c r="F107">
        <v>1</v>
      </c>
      <c r="G107">
        <v>1</v>
      </c>
      <c r="H107" s="3" t="str">
        <f>IF(COUNTIFS(Raw_data_01!A:A,$A107,Raw_data_01!E:E,1)&gt;0,AVERAGEIFS(Raw_data_01!F:F,Raw_data_01!A:A,$A107,Raw_data_01!E:E,1),"")</f>
        <v/>
      </c>
      <c r="I107" t="str">
        <f>IF(COUNTIFS(Raw_data_01!A:A,$A107,Raw_data_01!E:E,1)&gt;0,SUMIFS(Raw_data_01!G:G,Raw_data_01!A:A,$A107,Raw_data_01!E:E,1),"")</f>
        <v/>
      </c>
      <c r="J107" s="3" t="str">
        <f>IF(COUNTIFS(Raw_data_01!A:A,$A107,Raw_data_01!E:E,1)&gt;0,AVERAGEIFS(Raw_data_01!I:I,Raw_data_01!A:A,$A107,Raw_data_01!E:E,1),"")</f>
        <v/>
      </c>
      <c r="K107" s="3" t="str">
        <f>IF(COUNTIFS(Raw_data_01!A:A,$A107,Raw_data_01!E:E,1)&gt;0,SUMIFS(Raw_data_01!J:J,Raw_data_01!A:A,$A107,Raw_data_01!E:E,1),"")</f>
        <v/>
      </c>
      <c r="M107">
        <v>1</v>
      </c>
      <c r="N107">
        <v>2</v>
      </c>
      <c r="O107" s="3" t="str">
        <f>IF(COUNTIFS(Raw_data_01!A:A,$A107,Raw_data_01!E:E,2)&gt;0,AVERAGEIFS(Raw_data_01!F:F,Raw_data_01!A:A,$A107,Raw_data_01!E:E,2),"")</f>
        <v/>
      </c>
      <c r="P107" t="str">
        <f>IF(COUNTIFS(Raw_data_01!A:A,$A107,Raw_data_01!E:E,2)&gt;0,SUMIFS(Raw_data_01!G:G,Raw_data_01!A:A,$A107,Raw_data_01!E:E,2),"")</f>
        <v/>
      </c>
      <c r="Q107" s="3" t="str">
        <f>IF(COUNTIFS(Raw_data_01!A:A,$A107,Raw_data_01!E:E,2)&gt;0,AVERAGEIFS(Raw_data_01!I:I,Raw_data_01!A:A,$A107,Raw_data_01!E:E,2),"")</f>
        <v/>
      </c>
      <c r="R107" s="3" t="str">
        <f>IF(COUNTIFS(Raw_data_01!A:A,$A107,Raw_data_01!E:E,2)&gt;0,SUMIFS(Raw_data_01!J:J,Raw_data_01!A:A,$A107,Raw_data_01!E:E,2),"")</f>
        <v/>
      </c>
      <c r="T107">
        <v>1</v>
      </c>
      <c r="U107">
        <v>3</v>
      </c>
      <c r="V107" s="3" t="str">
        <f>IF(COUNTIFS(Raw_data_01!A:A,$A107,Raw_data_01!E:E,3)&gt;0,AVERAGEIFS(Raw_data_01!F:F,Raw_data_01!A:A,$A107,Raw_data_01!E:E,3),"")</f>
        <v/>
      </c>
      <c r="W107" t="str">
        <f>IF(COUNTIFS(Raw_data_01!A:A,$A107,Raw_data_01!E:E,3)&gt;0,SUMIFS(Raw_data_01!G:G,Raw_data_01!A:A,$A107,Raw_data_01!E:E,3),"")</f>
        <v/>
      </c>
      <c r="X107" s="3" t="str">
        <f>IF(COUNTIFS(Raw_data_01!A:A,$A107,Raw_data_01!E:E,3)&gt;0,AVERAGEIFS(Raw_data_01!I:I,Raw_data_01!A:A,$A107,Raw_data_01!E:E,3),"")</f>
        <v/>
      </c>
      <c r="Y107" s="3" t="str">
        <f>IF(COUNTIFS(Raw_data_01!A:A,$A107,Raw_data_01!E:E,3)&gt;0,SUMIFS(Raw_data_01!J:J,Raw_data_01!A:A,$A107,Raw_data_01!E:E,3),"")</f>
        <v/>
      </c>
      <c r="AA107">
        <v>1</v>
      </c>
      <c r="AB107">
        <v>8</v>
      </c>
      <c r="AC107" t="str">
        <f>IF(COUNTIFS(Raw_data_01!A:A,$A107,Raw_data_01!E:E,8)&gt;0,AVERAGEIFS(Raw_data_01!F:F,Raw_data_01!A:A,$A107,Raw_data_01!E:E,8),"")</f>
        <v/>
      </c>
      <c r="AD107" t="str">
        <f>IF(COUNTIFS(Raw_data_01!A:A,$A107,Raw_data_01!E:E,8)&gt;0,SUMIFS(Raw_data_01!G:G,Raw_data_01!A:A,$A107,Raw_data_01!E:E,8),"")</f>
        <v/>
      </c>
      <c r="AE107" t="str">
        <f>IF(COUNTIFS(Raw_data_01!A:A,$A107,Raw_data_01!E:E,8)&gt;0,AVERAGEIFS(Raw_data_01!I:I,Raw_data_01!A:A,$A107,Raw_data_01!E:E,8),"")</f>
        <v/>
      </c>
      <c r="AF107" t="str">
        <f>IF(COUNTIFS(Raw_data_01!A:A,$A107,Raw_data_01!E:E,8)&gt;0,SUMIFS(Raw_data_01!J:J,Raw_data_01!A:A,$A107,Raw_data_01!E:E,8),"")</f>
        <v/>
      </c>
    </row>
    <row r="108" spans="1:32" x14ac:dyDescent="0.25">
      <c r="A108" t="s">
        <v>156</v>
      </c>
      <c r="B108" s="3" t="e">
        <f>IF(D107&lt;&gt;0, D107, IFERROR(INDEX(D3:D$107, MATCH(1, D3:D$107&lt;&gt;0, 0)), LOOKUP(2, 1/(D3:D$107&lt;&gt;0), D3:D$107)))</f>
        <v>#N/A</v>
      </c>
      <c r="C108" s="3"/>
      <c r="D108" s="3"/>
      <c r="F108">
        <v>1</v>
      </c>
      <c r="G108">
        <v>1</v>
      </c>
      <c r="H108" s="3" t="str">
        <f>IF(COUNTIFS(Raw_data_01!A:A,$A108,Raw_data_01!E:E,1)&gt;0,AVERAGEIFS(Raw_data_01!F:F,Raw_data_01!A:A,$A108,Raw_data_01!E:E,1),"")</f>
        <v/>
      </c>
      <c r="I108" t="str">
        <f>IF(COUNTIFS(Raw_data_01!A:A,$A108,Raw_data_01!E:E,1)&gt;0,SUMIFS(Raw_data_01!G:G,Raw_data_01!A:A,$A108,Raw_data_01!E:E,1),"")</f>
        <v/>
      </c>
      <c r="J108" s="3" t="str">
        <f>IF(COUNTIFS(Raw_data_01!A:A,$A108,Raw_data_01!E:E,1)&gt;0,AVERAGEIFS(Raw_data_01!I:I,Raw_data_01!A:A,$A108,Raw_data_01!E:E,1),"")</f>
        <v/>
      </c>
      <c r="K108" s="3" t="str">
        <f>IF(COUNTIFS(Raw_data_01!A:A,$A108,Raw_data_01!E:E,1)&gt;0,SUMIFS(Raw_data_01!J:J,Raw_data_01!A:A,$A108,Raw_data_01!E:E,1),"")</f>
        <v/>
      </c>
      <c r="M108">
        <v>1</v>
      </c>
      <c r="N108">
        <v>2</v>
      </c>
      <c r="O108" s="3" t="str">
        <f>IF(COUNTIFS(Raw_data_01!A:A,$A108,Raw_data_01!E:E,2)&gt;0,AVERAGEIFS(Raw_data_01!F:F,Raw_data_01!A:A,$A108,Raw_data_01!E:E,2),"")</f>
        <v/>
      </c>
      <c r="P108" t="str">
        <f>IF(COUNTIFS(Raw_data_01!A:A,$A108,Raw_data_01!E:E,2)&gt;0,SUMIFS(Raw_data_01!G:G,Raw_data_01!A:A,$A108,Raw_data_01!E:E,2),"")</f>
        <v/>
      </c>
      <c r="Q108" s="3" t="str">
        <f>IF(COUNTIFS(Raw_data_01!A:A,$A108,Raw_data_01!E:E,2)&gt;0,AVERAGEIFS(Raw_data_01!I:I,Raw_data_01!A:A,$A108,Raw_data_01!E:E,2),"")</f>
        <v/>
      </c>
      <c r="R108" s="3" t="str">
        <f>IF(COUNTIFS(Raw_data_01!A:A,$A108,Raw_data_01!E:E,2)&gt;0,SUMIFS(Raw_data_01!J:J,Raw_data_01!A:A,$A108,Raw_data_01!E:E,2),"")</f>
        <v/>
      </c>
      <c r="T108">
        <v>1</v>
      </c>
      <c r="U108">
        <v>3</v>
      </c>
      <c r="V108" s="3" t="str">
        <f>IF(COUNTIFS(Raw_data_01!A:A,$A108,Raw_data_01!E:E,3)&gt;0,AVERAGEIFS(Raw_data_01!F:F,Raw_data_01!A:A,$A108,Raw_data_01!E:E,3),"")</f>
        <v/>
      </c>
      <c r="W108" t="str">
        <f>IF(COUNTIFS(Raw_data_01!A:A,$A108,Raw_data_01!E:E,3)&gt;0,SUMIFS(Raw_data_01!G:G,Raw_data_01!A:A,$A108,Raw_data_01!E:E,3),"")</f>
        <v/>
      </c>
      <c r="X108" s="3" t="str">
        <f>IF(COUNTIFS(Raw_data_01!A:A,$A108,Raw_data_01!E:E,3)&gt;0,AVERAGEIFS(Raw_data_01!I:I,Raw_data_01!A:A,$A108,Raw_data_01!E:E,3),"")</f>
        <v/>
      </c>
      <c r="Y108" s="3" t="str">
        <f>IF(COUNTIFS(Raw_data_01!A:A,$A108,Raw_data_01!E:E,3)&gt;0,SUMIFS(Raw_data_01!J:J,Raw_data_01!A:A,$A108,Raw_data_01!E:E,3),"")</f>
        <v/>
      </c>
      <c r="AA108">
        <v>1</v>
      </c>
      <c r="AB108">
        <v>8</v>
      </c>
      <c r="AC108" t="str">
        <f>IF(COUNTIFS(Raw_data_01!A:A,$A108,Raw_data_01!E:E,8)&gt;0,AVERAGEIFS(Raw_data_01!F:F,Raw_data_01!A:A,$A108,Raw_data_01!E:E,8),"")</f>
        <v/>
      </c>
      <c r="AD108" t="str">
        <f>IF(COUNTIFS(Raw_data_01!A:A,$A108,Raw_data_01!E:E,8)&gt;0,SUMIFS(Raw_data_01!G:G,Raw_data_01!A:A,$A108,Raw_data_01!E:E,8),"")</f>
        <v/>
      </c>
      <c r="AE108" t="str">
        <f>IF(COUNTIFS(Raw_data_01!A:A,$A108,Raw_data_01!E:E,8)&gt;0,AVERAGEIFS(Raw_data_01!I:I,Raw_data_01!A:A,$A108,Raw_data_01!E:E,8),"")</f>
        <v/>
      </c>
      <c r="AF108" t="str">
        <f>IF(COUNTIFS(Raw_data_01!A:A,$A108,Raw_data_01!E:E,8)&gt;0,SUMIFS(Raw_data_01!J:J,Raw_data_01!A:A,$A108,Raw_data_01!E:E,8),"")</f>
        <v/>
      </c>
    </row>
    <row r="109" spans="1:32" x14ac:dyDescent="0.25">
      <c r="A109" t="s">
        <v>157</v>
      </c>
      <c r="B109" s="3" t="e">
        <f>IF(D108&lt;&gt;0, D108, IFERROR(INDEX(D3:D$108, MATCH(1, D3:D$108&lt;&gt;0, 0)), LOOKUP(2, 1/(D3:D$108&lt;&gt;0), D3:D$108)))</f>
        <v>#N/A</v>
      </c>
      <c r="C109" s="3"/>
      <c r="D109" s="3"/>
      <c r="F109">
        <v>1</v>
      </c>
      <c r="G109">
        <v>1</v>
      </c>
      <c r="H109" s="3" t="str">
        <f>IF(COUNTIFS(Raw_data_01!A:A,$A109,Raw_data_01!E:E,1)&gt;0,AVERAGEIFS(Raw_data_01!F:F,Raw_data_01!A:A,$A109,Raw_data_01!E:E,1),"")</f>
        <v/>
      </c>
      <c r="I109" t="str">
        <f>IF(COUNTIFS(Raw_data_01!A:A,$A109,Raw_data_01!E:E,1)&gt;0,SUMIFS(Raw_data_01!G:G,Raw_data_01!A:A,$A109,Raw_data_01!E:E,1),"")</f>
        <v/>
      </c>
      <c r="J109" s="3" t="str">
        <f>IF(COUNTIFS(Raw_data_01!A:A,$A109,Raw_data_01!E:E,1)&gt;0,AVERAGEIFS(Raw_data_01!I:I,Raw_data_01!A:A,$A109,Raw_data_01!E:E,1),"")</f>
        <v/>
      </c>
      <c r="K109" s="3" t="str">
        <f>IF(COUNTIFS(Raw_data_01!A:A,$A109,Raw_data_01!E:E,1)&gt;0,SUMIFS(Raw_data_01!J:J,Raw_data_01!A:A,$A109,Raw_data_01!E:E,1),"")</f>
        <v/>
      </c>
      <c r="M109">
        <v>1</v>
      </c>
      <c r="N109">
        <v>2</v>
      </c>
      <c r="O109" s="3" t="str">
        <f>IF(COUNTIFS(Raw_data_01!A:A,$A109,Raw_data_01!E:E,2)&gt;0,AVERAGEIFS(Raw_data_01!F:F,Raw_data_01!A:A,$A109,Raw_data_01!E:E,2),"")</f>
        <v/>
      </c>
      <c r="P109" t="str">
        <f>IF(COUNTIFS(Raw_data_01!A:A,$A109,Raw_data_01!E:E,2)&gt;0,SUMIFS(Raw_data_01!G:G,Raw_data_01!A:A,$A109,Raw_data_01!E:E,2),"")</f>
        <v/>
      </c>
      <c r="Q109" s="3" t="str">
        <f>IF(COUNTIFS(Raw_data_01!A:A,$A109,Raw_data_01!E:E,2)&gt;0,AVERAGEIFS(Raw_data_01!I:I,Raw_data_01!A:A,$A109,Raw_data_01!E:E,2),"")</f>
        <v/>
      </c>
      <c r="R109" s="3" t="str">
        <f>IF(COUNTIFS(Raw_data_01!A:A,$A109,Raw_data_01!E:E,2)&gt;0,SUMIFS(Raw_data_01!J:J,Raw_data_01!A:A,$A109,Raw_data_01!E:E,2),"")</f>
        <v/>
      </c>
      <c r="T109">
        <v>1</v>
      </c>
      <c r="U109">
        <v>3</v>
      </c>
      <c r="V109" s="3" t="str">
        <f>IF(COUNTIFS(Raw_data_01!A:A,$A109,Raw_data_01!E:E,3)&gt;0,AVERAGEIFS(Raw_data_01!F:F,Raw_data_01!A:A,$A109,Raw_data_01!E:E,3),"")</f>
        <v/>
      </c>
      <c r="W109" t="str">
        <f>IF(COUNTIFS(Raw_data_01!A:A,$A109,Raw_data_01!E:E,3)&gt;0,SUMIFS(Raw_data_01!G:G,Raw_data_01!A:A,$A109,Raw_data_01!E:E,3),"")</f>
        <v/>
      </c>
      <c r="X109" s="3" t="str">
        <f>IF(COUNTIFS(Raw_data_01!A:A,$A109,Raw_data_01!E:E,3)&gt;0,AVERAGEIFS(Raw_data_01!I:I,Raw_data_01!A:A,$A109,Raw_data_01!E:E,3),"")</f>
        <v/>
      </c>
      <c r="Y109" s="3" t="str">
        <f>IF(COUNTIFS(Raw_data_01!A:A,$A109,Raw_data_01!E:E,3)&gt;0,SUMIFS(Raw_data_01!J:J,Raw_data_01!A:A,$A109,Raw_data_01!E:E,3),"")</f>
        <v/>
      </c>
      <c r="AA109">
        <v>1</v>
      </c>
      <c r="AB109">
        <v>8</v>
      </c>
      <c r="AC109" t="str">
        <f>IF(COUNTIFS(Raw_data_01!A:A,$A109,Raw_data_01!E:E,8)&gt;0,AVERAGEIFS(Raw_data_01!F:F,Raw_data_01!A:A,$A109,Raw_data_01!E:E,8),"")</f>
        <v/>
      </c>
      <c r="AD109" t="str">
        <f>IF(COUNTIFS(Raw_data_01!A:A,$A109,Raw_data_01!E:E,8)&gt;0,SUMIFS(Raw_data_01!G:G,Raw_data_01!A:A,$A109,Raw_data_01!E:E,8),"")</f>
        <v/>
      </c>
      <c r="AE109" t="str">
        <f>IF(COUNTIFS(Raw_data_01!A:A,$A109,Raw_data_01!E:E,8)&gt;0,AVERAGEIFS(Raw_data_01!I:I,Raw_data_01!A:A,$A109,Raw_data_01!E:E,8),"")</f>
        <v/>
      </c>
      <c r="AF109" t="str">
        <f>IF(COUNTIFS(Raw_data_01!A:A,$A109,Raw_data_01!E:E,8)&gt;0,SUMIFS(Raw_data_01!J:J,Raw_data_01!A:A,$A109,Raw_data_01!E:E,8),"")</f>
        <v/>
      </c>
    </row>
    <row r="110" spans="1:32" x14ac:dyDescent="0.25">
      <c r="A110" t="s">
        <v>158</v>
      </c>
      <c r="B110" s="3" t="e">
        <f>IF(D109&lt;&gt;0, D109, IFERROR(INDEX(D3:D$109, MATCH(1, D3:D$109&lt;&gt;0, 0)), LOOKUP(2, 1/(D3:D$109&lt;&gt;0), D3:D$109)))</f>
        <v>#N/A</v>
      </c>
      <c r="C110" s="3"/>
      <c r="D110" s="3"/>
      <c r="F110">
        <v>1</v>
      </c>
      <c r="G110">
        <v>1</v>
      </c>
      <c r="H110" s="3" t="str">
        <f>IF(COUNTIFS(Raw_data_01!A:A,$A110,Raw_data_01!E:E,1)&gt;0,AVERAGEIFS(Raw_data_01!F:F,Raw_data_01!A:A,$A110,Raw_data_01!E:E,1),"")</f>
        <v/>
      </c>
      <c r="I110" t="str">
        <f>IF(COUNTIFS(Raw_data_01!A:A,$A110,Raw_data_01!E:E,1)&gt;0,SUMIFS(Raw_data_01!G:G,Raw_data_01!A:A,$A110,Raw_data_01!E:E,1),"")</f>
        <v/>
      </c>
      <c r="J110" s="3" t="str">
        <f>IF(COUNTIFS(Raw_data_01!A:A,$A110,Raw_data_01!E:E,1)&gt;0,AVERAGEIFS(Raw_data_01!I:I,Raw_data_01!A:A,$A110,Raw_data_01!E:E,1),"")</f>
        <v/>
      </c>
      <c r="K110" s="3" t="str">
        <f>IF(COUNTIFS(Raw_data_01!A:A,$A110,Raw_data_01!E:E,1)&gt;0,SUMIFS(Raw_data_01!J:J,Raw_data_01!A:A,$A110,Raw_data_01!E:E,1),"")</f>
        <v/>
      </c>
      <c r="M110">
        <v>1</v>
      </c>
      <c r="N110">
        <v>2</v>
      </c>
      <c r="O110" s="3" t="str">
        <f>IF(COUNTIFS(Raw_data_01!A:A,$A110,Raw_data_01!E:E,2)&gt;0,AVERAGEIFS(Raw_data_01!F:F,Raw_data_01!A:A,$A110,Raw_data_01!E:E,2),"")</f>
        <v/>
      </c>
      <c r="P110" t="str">
        <f>IF(COUNTIFS(Raw_data_01!A:A,$A110,Raw_data_01!E:E,2)&gt;0,SUMIFS(Raw_data_01!G:G,Raw_data_01!A:A,$A110,Raw_data_01!E:E,2),"")</f>
        <v/>
      </c>
      <c r="Q110" s="3" t="str">
        <f>IF(COUNTIFS(Raw_data_01!A:A,$A110,Raw_data_01!E:E,2)&gt;0,AVERAGEIFS(Raw_data_01!I:I,Raw_data_01!A:A,$A110,Raw_data_01!E:E,2),"")</f>
        <v/>
      </c>
      <c r="R110" s="3" t="str">
        <f>IF(COUNTIFS(Raw_data_01!A:A,$A110,Raw_data_01!E:E,2)&gt;0,SUMIFS(Raw_data_01!J:J,Raw_data_01!A:A,$A110,Raw_data_01!E:E,2),"")</f>
        <v/>
      </c>
      <c r="T110">
        <v>1</v>
      </c>
      <c r="U110">
        <v>3</v>
      </c>
      <c r="V110" s="3" t="str">
        <f>IF(COUNTIFS(Raw_data_01!A:A,$A110,Raw_data_01!E:E,3)&gt;0,AVERAGEIFS(Raw_data_01!F:F,Raw_data_01!A:A,$A110,Raw_data_01!E:E,3),"")</f>
        <v/>
      </c>
      <c r="W110" t="str">
        <f>IF(COUNTIFS(Raw_data_01!A:A,$A110,Raw_data_01!E:E,3)&gt;0,SUMIFS(Raw_data_01!G:G,Raw_data_01!A:A,$A110,Raw_data_01!E:E,3),"")</f>
        <v/>
      </c>
      <c r="X110" s="3" t="str">
        <f>IF(COUNTIFS(Raw_data_01!A:A,$A110,Raw_data_01!E:E,3)&gt;0,AVERAGEIFS(Raw_data_01!I:I,Raw_data_01!A:A,$A110,Raw_data_01!E:E,3),"")</f>
        <v/>
      </c>
      <c r="Y110" s="3" t="str">
        <f>IF(COUNTIFS(Raw_data_01!A:A,$A110,Raw_data_01!E:E,3)&gt;0,SUMIFS(Raw_data_01!J:J,Raw_data_01!A:A,$A110,Raw_data_01!E:E,3),"")</f>
        <v/>
      </c>
      <c r="AA110">
        <v>1</v>
      </c>
      <c r="AB110">
        <v>8</v>
      </c>
      <c r="AC110" t="str">
        <f>IF(COUNTIFS(Raw_data_01!A:A,$A110,Raw_data_01!E:E,8)&gt;0,AVERAGEIFS(Raw_data_01!F:F,Raw_data_01!A:A,$A110,Raw_data_01!E:E,8),"")</f>
        <v/>
      </c>
      <c r="AD110" t="str">
        <f>IF(COUNTIFS(Raw_data_01!A:A,$A110,Raw_data_01!E:E,8)&gt;0,SUMIFS(Raw_data_01!G:G,Raw_data_01!A:A,$A110,Raw_data_01!E:E,8),"")</f>
        <v/>
      </c>
      <c r="AE110" t="str">
        <f>IF(COUNTIFS(Raw_data_01!A:A,$A110,Raw_data_01!E:E,8)&gt;0,AVERAGEIFS(Raw_data_01!I:I,Raw_data_01!A:A,$A110,Raw_data_01!E:E,8),"")</f>
        <v/>
      </c>
      <c r="AF110" t="str">
        <f>IF(COUNTIFS(Raw_data_01!A:A,$A110,Raw_data_01!E:E,8)&gt;0,SUMIFS(Raw_data_01!J:J,Raw_data_01!A:A,$A110,Raw_data_01!E:E,8),"")</f>
        <v/>
      </c>
    </row>
    <row r="111" spans="1:32" x14ac:dyDescent="0.25">
      <c r="A111" t="s">
        <v>159</v>
      </c>
      <c r="B111" s="3" t="e">
        <f>IF(D110&lt;&gt;0, D110, IFERROR(INDEX(D3:D$110, MATCH(1, D3:D$110&lt;&gt;0, 0)), LOOKUP(2, 1/(D3:D$110&lt;&gt;0), D3:D$110)))</f>
        <v>#N/A</v>
      </c>
      <c r="C111" s="3"/>
      <c r="D111" s="3"/>
      <c r="F111">
        <v>1</v>
      </c>
      <c r="G111">
        <v>1</v>
      </c>
      <c r="H111" s="3" t="str">
        <f>IF(COUNTIFS(Raw_data_01!A:A,$A111,Raw_data_01!E:E,1)&gt;0,AVERAGEIFS(Raw_data_01!F:F,Raw_data_01!A:A,$A111,Raw_data_01!E:E,1),"")</f>
        <v/>
      </c>
      <c r="I111" t="str">
        <f>IF(COUNTIFS(Raw_data_01!A:A,$A111,Raw_data_01!E:E,1)&gt;0,SUMIFS(Raw_data_01!G:G,Raw_data_01!A:A,$A111,Raw_data_01!E:E,1),"")</f>
        <v/>
      </c>
      <c r="J111" s="3" t="str">
        <f>IF(COUNTIFS(Raw_data_01!A:A,$A111,Raw_data_01!E:E,1)&gt;0,AVERAGEIFS(Raw_data_01!I:I,Raw_data_01!A:A,$A111,Raw_data_01!E:E,1),"")</f>
        <v/>
      </c>
      <c r="K111" s="3" t="str">
        <f>IF(COUNTIFS(Raw_data_01!A:A,$A111,Raw_data_01!E:E,1)&gt;0,SUMIFS(Raw_data_01!J:J,Raw_data_01!A:A,$A111,Raw_data_01!E:E,1),"")</f>
        <v/>
      </c>
      <c r="M111">
        <v>1</v>
      </c>
      <c r="N111">
        <v>2</v>
      </c>
      <c r="O111" s="3" t="str">
        <f>IF(COUNTIFS(Raw_data_01!A:A,$A111,Raw_data_01!E:E,2)&gt;0,AVERAGEIFS(Raw_data_01!F:F,Raw_data_01!A:A,$A111,Raw_data_01!E:E,2),"")</f>
        <v/>
      </c>
      <c r="P111" t="str">
        <f>IF(COUNTIFS(Raw_data_01!A:A,$A111,Raw_data_01!E:E,2)&gt;0,SUMIFS(Raw_data_01!G:G,Raw_data_01!A:A,$A111,Raw_data_01!E:E,2),"")</f>
        <v/>
      </c>
      <c r="Q111" s="3" t="str">
        <f>IF(COUNTIFS(Raw_data_01!A:A,$A111,Raw_data_01!E:E,2)&gt;0,AVERAGEIFS(Raw_data_01!I:I,Raw_data_01!A:A,$A111,Raw_data_01!E:E,2),"")</f>
        <v/>
      </c>
      <c r="R111" s="3" t="str">
        <f>IF(COUNTIFS(Raw_data_01!A:A,$A111,Raw_data_01!E:E,2)&gt;0,SUMIFS(Raw_data_01!J:J,Raw_data_01!A:A,$A111,Raw_data_01!E:E,2),"")</f>
        <v/>
      </c>
      <c r="T111">
        <v>1</v>
      </c>
      <c r="U111">
        <v>3</v>
      </c>
      <c r="V111" s="3" t="str">
        <f>IF(COUNTIFS(Raw_data_01!A:A,$A111,Raw_data_01!E:E,3)&gt;0,AVERAGEIFS(Raw_data_01!F:F,Raw_data_01!A:A,$A111,Raw_data_01!E:E,3),"")</f>
        <v/>
      </c>
      <c r="W111" t="str">
        <f>IF(COUNTIFS(Raw_data_01!A:A,$A111,Raw_data_01!E:E,3)&gt;0,SUMIFS(Raw_data_01!G:G,Raw_data_01!A:A,$A111,Raw_data_01!E:E,3),"")</f>
        <v/>
      </c>
      <c r="X111" s="3" t="str">
        <f>IF(COUNTIFS(Raw_data_01!A:A,$A111,Raw_data_01!E:E,3)&gt;0,AVERAGEIFS(Raw_data_01!I:I,Raw_data_01!A:A,$A111,Raw_data_01!E:E,3),"")</f>
        <v/>
      </c>
      <c r="Y111" s="3" t="str">
        <f>IF(COUNTIFS(Raw_data_01!A:A,$A111,Raw_data_01!E:E,3)&gt;0,SUMIFS(Raw_data_01!J:J,Raw_data_01!A:A,$A111,Raw_data_01!E:E,3),"")</f>
        <v/>
      </c>
      <c r="AA111">
        <v>1</v>
      </c>
      <c r="AB111">
        <v>8</v>
      </c>
      <c r="AC111" t="str">
        <f>IF(COUNTIFS(Raw_data_01!A:A,$A111,Raw_data_01!E:E,8)&gt;0,AVERAGEIFS(Raw_data_01!F:F,Raw_data_01!A:A,$A111,Raw_data_01!E:E,8),"")</f>
        <v/>
      </c>
      <c r="AD111" t="str">
        <f>IF(COUNTIFS(Raw_data_01!A:A,$A111,Raw_data_01!E:E,8)&gt;0,SUMIFS(Raw_data_01!G:G,Raw_data_01!A:A,$A111,Raw_data_01!E:E,8),"")</f>
        <v/>
      </c>
      <c r="AE111" t="str">
        <f>IF(COUNTIFS(Raw_data_01!A:A,$A111,Raw_data_01!E:E,8)&gt;0,AVERAGEIFS(Raw_data_01!I:I,Raw_data_01!A:A,$A111,Raw_data_01!E:E,8),"")</f>
        <v/>
      </c>
      <c r="AF111" t="str">
        <f>IF(COUNTIFS(Raw_data_01!A:A,$A111,Raw_data_01!E:E,8)&gt;0,SUMIFS(Raw_data_01!J:J,Raw_data_01!A:A,$A111,Raw_data_01!E:E,8),"")</f>
        <v/>
      </c>
    </row>
    <row r="112" spans="1:32" x14ac:dyDescent="0.25">
      <c r="A112" t="s">
        <v>160</v>
      </c>
      <c r="B112" s="3" t="e">
        <f>IF(D111&lt;&gt;0, D111, IFERROR(INDEX(D3:D$111, MATCH(1, D3:D$111&lt;&gt;0, 0)), LOOKUP(2, 1/(D3:D$111&lt;&gt;0), D3:D$111)))</f>
        <v>#N/A</v>
      </c>
      <c r="C112" s="3"/>
      <c r="D112" s="3"/>
      <c r="F112">
        <v>1</v>
      </c>
      <c r="G112">
        <v>1</v>
      </c>
      <c r="H112" s="3" t="str">
        <f>IF(COUNTIFS(Raw_data_01!A:A,$A112,Raw_data_01!E:E,1)&gt;0,AVERAGEIFS(Raw_data_01!F:F,Raw_data_01!A:A,$A112,Raw_data_01!E:E,1),"")</f>
        <v/>
      </c>
      <c r="I112" t="str">
        <f>IF(COUNTIFS(Raw_data_01!A:A,$A112,Raw_data_01!E:E,1)&gt;0,SUMIFS(Raw_data_01!G:G,Raw_data_01!A:A,$A112,Raw_data_01!E:E,1),"")</f>
        <v/>
      </c>
      <c r="J112" s="3" t="str">
        <f>IF(COUNTIFS(Raw_data_01!A:A,$A112,Raw_data_01!E:E,1)&gt;0,AVERAGEIFS(Raw_data_01!I:I,Raw_data_01!A:A,$A112,Raw_data_01!E:E,1),"")</f>
        <v/>
      </c>
      <c r="K112" s="3" t="str">
        <f>IF(COUNTIFS(Raw_data_01!A:A,$A112,Raw_data_01!E:E,1)&gt;0,SUMIFS(Raw_data_01!J:J,Raw_data_01!A:A,$A112,Raw_data_01!E:E,1),"")</f>
        <v/>
      </c>
      <c r="M112">
        <v>1</v>
      </c>
      <c r="N112">
        <v>2</v>
      </c>
      <c r="O112" s="3" t="str">
        <f>IF(COUNTIFS(Raw_data_01!A:A,$A112,Raw_data_01!E:E,2)&gt;0,AVERAGEIFS(Raw_data_01!F:F,Raw_data_01!A:A,$A112,Raw_data_01!E:E,2),"")</f>
        <v/>
      </c>
      <c r="P112" t="str">
        <f>IF(COUNTIFS(Raw_data_01!A:A,$A112,Raw_data_01!E:E,2)&gt;0,SUMIFS(Raw_data_01!G:G,Raw_data_01!A:A,$A112,Raw_data_01!E:E,2),"")</f>
        <v/>
      </c>
      <c r="Q112" s="3" t="str">
        <f>IF(COUNTIFS(Raw_data_01!A:A,$A112,Raw_data_01!E:E,2)&gt;0,AVERAGEIFS(Raw_data_01!I:I,Raw_data_01!A:A,$A112,Raw_data_01!E:E,2),"")</f>
        <v/>
      </c>
      <c r="R112" s="3" t="str">
        <f>IF(COUNTIFS(Raw_data_01!A:A,$A112,Raw_data_01!E:E,2)&gt;0,SUMIFS(Raw_data_01!J:J,Raw_data_01!A:A,$A112,Raw_data_01!E:E,2),"")</f>
        <v/>
      </c>
      <c r="T112">
        <v>1</v>
      </c>
      <c r="U112">
        <v>3</v>
      </c>
      <c r="V112" s="3" t="str">
        <f>IF(COUNTIFS(Raw_data_01!A:A,$A112,Raw_data_01!E:E,3)&gt;0,AVERAGEIFS(Raw_data_01!F:F,Raw_data_01!A:A,$A112,Raw_data_01!E:E,3),"")</f>
        <v/>
      </c>
      <c r="W112" t="str">
        <f>IF(COUNTIFS(Raw_data_01!A:A,$A112,Raw_data_01!E:E,3)&gt;0,SUMIFS(Raw_data_01!G:G,Raw_data_01!A:A,$A112,Raw_data_01!E:E,3),"")</f>
        <v/>
      </c>
      <c r="X112" s="3" t="str">
        <f>IF(COUNTIFS(Raw_data_01!A:A,$A112,Raw_data_01!E:E,3)&gt;0,AVERAGEIFS(Raw_data_01!I:I,Raw_data_01!A:A,$A112,Raw_data_01!E:E,3),"")</f>
        <v/>
      </c>
      <c r="Y112" s="3" t="str">
        <f>IF(COUNTIFS(Raw_data_01!A:A,$A112,Raw_data_01!E:E,3)&gt;0,SUMIFS(Raw_data_01!J:J,Raw_data_01!A:A,$A112,Raw_data_01!E:E,3),"")</f>
        <v/>
      </c>
      <c r="AA112">
        <v>1</v>
      </c>
      <c r="AB112">
        <v>8</v>
      </c>
      <c r="AC112" t="str">
        <f>IF(COUNTIFS(Raw_data_01!A:A,$A112,Raw_data_01!E:E,8)&gt;0,AVERAGEIFS(Raw_data_01!F:F,Raw_data_01!A:A,$A112,Raw_data_01!E:E,8),"")</f>
        <v/>
      </c>
      <c r="AD112" t="str">
        <f>IF(COUNTIFS(Raw_data_01!A:A,$A112,Raw_data_01!E:E,8)&gt;0,SUMIFS(Raw_data_01!G:G,Raw_data_01!A:A,$A112,Raw_data_01!E:E,8),"")</f>
        <v/>
      </c>
      <c r="AE112" t="str">
        <f>IF(COUNTIFS(Raw_data_01!A:A,$A112,Raw_data_01!E:E,8)&gt;0,AVERAGEIFS(Raw_data_01!I:I,Raw_data_01!A:A,$A112,Raw_data_01!E:E,8),"")</f>
        <v/>
      </c>
      <c r="AF112" t="str">
        <f>IF(COUNTIFS(Raw_data_01!A:A,$A112,Raw_data_01!E:E,8)&gt;0,SUMIFS(Raw_data_01!J:J,Raw_data_01!A:A,$A112,Raw_data_01!E:E,8),"")</f>
        <v/>
      </c>
    </row>
    <row r="113" spans="1:32" x14ac:dyDescent="0.25">
      <c r="A113" t="s">
        <v>161</v>
      </c>
      <c r="B113" s="3" t="e">
        <f>IF(D112&lt;&gt;0, D112, IFERROR(INDEX(D3:D$112, MATCH(1, D3:D$112&lt;&gt;0, 0)), LOOKUP(2, 1/(D3:D$112&lt;&gt;0), D3:D$112)))</f>
        <v>#N/A</v>
      </c>
      <c r="C113" s="3"/>
      <c r="D113" s="3"/>
      <c r="F113">
        <v>1</v>
      </c>
      <c r="G113">
        <v>1</v>
      </c>
      <c r="H113" s="3" t="str">
        <f>IF(COUNTIFS(Raw_data_01!A:A,$A113,Raw_data_01!E:E,1)&gt;0,AVERAGEIFS(Raw_data_01!F:F,Raw_data_01!A:A,$A113,Raw_data_01!E:E,1),"")</f>
        <v/>
      </c>
      <c r="I113" t="str">
        <f>IF(COUNTIFS(Raw_data_01!A:A,$A113,Raw_data_01!E:E,1)&gt;0,SUMIFS(Raw_data_01!G:G,Raw_data_01!A:A,$A113,Raw_data_01!E:E,1),"")</f>
        <v/>
      </c>
      <c r="J113" s="3" t="str">
        <f>IF(COUNTIFS(Raw_data_01!A:A,$A113,Raw_data_01!E:E,1)&gt;0,AVERAGEIFS(Raw_data_01!I:I,Raw_data_01!A:A,$A113,Raw_data_01!E:E,1),"")</f>
        <v/>
      </c>
      <c r="K113" s="3" t="str">
        <f>IF(COUNTIFS(Raw_data_01!A:A,$A113,Raw_data_01!E:E,1)&gt;0,SUMIFS(Raw_data_01!J:J,Raw_data_01!A:A,$A113,Raw_data_01!E:E,1),"")</f>
        <v/>
      </c>
      <c r="M113">
        <v>1</v>
      </c>
      <c r="N113">
        <v>2</v>
      </c>
      <c r="O113" s="3" t="str">
        <f>IF(COUNTIFS(Raw_data_01!A:A,$A113,Raw_data_01!E:E,2)&gt;0,AVERAGEIFS(Raw_data_01!F:F,Raw_data_01!A:A,$A113,Raw_data_01!E:E,2),"")</f>
        <v/>
      </c>
      <c r="P113" t="str">
        <f>IF(COUNTIFS(Raw_data_01!A:A,$A113,Raw_data_01!E:E,2)&gt;0,SUMIFS(Raw_data_01!G:G,Raw_data_01!A:A,$A113,Raw_data_01!E:E,2),"")</f>
        <v/>
      </c>
      <c r="Q113" s="3" t="str">
        <f>IF(COUNTIFS(Raw_data_01!A:A,$A113,Raw_data_01!E:E,2)&gt;0,AVERAGEIFS(Raw_data_01!I:I,Raw_data_01!A:A,$A113,Raw_data_01!E:E,2),"")</f>
        <v/>
      </c>
      <c r="R113" s="3" t="str">
        <f>IF(COUNTIFS(Raw_data_01!A:A,$A113,Raw_data_01!E:E,2)&gt;0,SUMIFS(Raw_data_01!J:J,Raw_data_01!A:A,$A113,Raw_data_01!E:E,2),"")</f>
        <v/>
      </c>
      <c r="T113">
        <v>1</v>
      </c>
      <c r="U113">
        <v>3</v>
      </c>
      <c r="V113" s="3" t="str">
        <f>IF(COUNTIFS(Raw_data_01!A:A,$A113,Raw_data_01!E:E,3)&gt;0,AVERAGEIFS(Raw_data_01!F:F,Raw_data_01!A:A,$A113,Raw_data_01!E:E,3),"")</f>
        <v/>
      </c>
      <c r="W113" t="str">
        <f>IF(COUNTIFS(Raw_data_01!A:A,$A113,Raw_data_01!E:E,3)&gt;0,SUMIFS(Raw_data_01!G:G,Raw_data_01!A:A,$A113,Raw_data_01!E:E,3),"")</f>
        <v/>
      </c>
      <c r="X113" s="3" t="str">
        <f>IF(COUNTIFS(Raw_data_01!A:A,$A113,Raw_data_01!E:E,3)&gt;0,AVERAGEIFS(Raw_data_01!I:I,Raw_data_01!A:A,$A113,Raw_data_01!E:E,3),"")</f>
        <v/>
      </c>
      <c r="Y113" s="3" t="str">
        <f>IF(COUNTIFS(Raw_data_01!A:A,$A113,Raw_data_01!E:E,3)&gt;0,SUMIFS(Raw_data_01!J:J,Raw_data_01!A:A,$A113,Raw_data_01!E:E,3),"")</f>
        <v/>
      </c>
      <c r="AA113">
        <v>1</v>
      </c>
      <c r="AB113">
        <v>8</v>
      </c>
      <c r="AC113" t="str">
        <f>IF(COUNTIFS(Raw_data_01!A:A,$A113,Raw_data_01!E:E,8)&gt;0,AVERAGEIFS(Raw_data_01!F:F,Raw_data_01!A:A,$A113,Raw_data_01!E:E,8),"")</f>
        <v/>
      </c>
      <c r="AD113" t="str">
        <f>IF(COUNTIFS(Raw_data_01!A:A,$A113,Raw_data_01!E:E,8)&gt;0,SUMIFS(Raw_data_01!G:G,Raw_data_01!A:A,$A113,Raw_data_01!E:E,8),"")</f>
        <v/>
      </c>
      <c r="AE113" t="str">
        <f>IF(COUNTIFS(Raw_data_01!A:A,$A113,Raw_data_01!E:E,8)&gt;0,AVERAGEIFS(Raw_data_01!I:I,Raw_data_01!A:A,$A113,Raw_data_01!E:E,8),"")</f>
        <v/>
      </c>
      <c r="AF113" t="str">
        <f>IF(COUNTIFS(Raw_data_01!A:A,$A113,Raw_data_01!E:E,8)&gt;0,SUMIFS(Raw_data_01!J:J,Raw_data_01!A:A,$A113,Raw_data_01!E:E,8),"")</f>
        <v/>
      </c>
    </row>
    <row r="114" spans="1:32" x14ac:dyDescent="0.25">
      <c r="A114" t="s">
        <v>162</v>
      </c>
      <c r="B114" s="3" t="e">
        <f>IF(D113&lt;&gt;0, D113, IFERROR(INDEX(D3:D$113, MATCH(1, D3:D$113&lt;&gt;0, 0)), LOOKUP(2, 1/(D3:D$113&lt;&gt;0), D3:D$113)))</f>
        <v>#N/A</v>
      </c>
      <c r="C114" s="3"/>
      <c r="D114" s="3"/>
      <c r="F114">
        <v>1</v>
      </c>
      <c r="G114">
        <v>1</v>
      </c>
      <c r="H114" s="3" t="str">
        <f>IF(COUNTIFS(Raw_data_01!A:A,$A114,Raw_data_01!E:E,1)&gt;0,AVERAGEIFS(Raw_data_01!F:F,Raw_data_01!A:A,$A114,Raw_data_01!E:E,1),"")</f>
        <v/>
      </c>
      <c r="I114" t="str">
        <f>IF(COUNTIFS(Raw_data_01!A:A,$A114,Raw_data_01!E:E,1)&gt;0,SUMIFS(Raw_data_01!G:G,Raw_data_01!A:A,$A114,Raw_data_01!E:E,1),"")</f>
        <v/>
      </c>
      <c r="J114" s="3" t="str">
        <f>IF(COUNTIFS(Raw_data_01!A:A,$A114,Raw_data_01!E:E,1)&gt;0,AVERAGEIFS(Raw_data_01!I:I,Raw_data_01!A:A,$A114,Raw_data_01!E:E,1),"")</f>
        <v/>
      </c>
      <c r="K114" s="3" t="str">
        <f>IF(COUNTIFS(Raw_data_01!A:A,$A114,Raw_data_01!E:E,1)&gt;0,SUMIFS(Raw_data_01!J:J,Raw_data_01!A:A,$A114,Raw_data_01!E:E,1),"")</f>
        <v/>
      </c>
      <c r="M114">
        <v>1</v>
      </c>
      <c r="N114">
        <v>2</v>
      </c>
      <c r="O114" s="3" t="str">
        <f>IF(COUNTIFS(Raw_data_01!A:A,$A114,Raw_data_01!E:E,2)&gt;0,AVERAGEIFS(Raw_data_01!F:F,Raw_data_01!A:A,$A114,Raw_data_01!E:E,2),"")</f>
        <v/>
      </c>
      <c r="P114" t="str">
        <f>IF(COUNTIFS(Raw_data_01!A:A,$A114,Raw_data_01!E:E,2)&gt;0,SUMIFS(Raw_data_01!G:G,Raw_data_01!A:A,$A114,Raw_data_01!E:E,2),"")</f>
        <v/>
      </c>
      <c r="Q114" s="3" t="str">
        <f>IF(COUNTIFS(Raw_data_01!A:A,$A114,Raw_data_01!E:E,2)&gt;0,AVERAGEIFS(Raw_data_01!I:I,Raw_data_01!A:A,$A114,Raw_data_01!E:E,2),"")</f>
        <v/>
      </c>
      <c r="R114" s="3" t="str">
        <f>IF(COUNTIFS(Raw_data_01!A:A,$A114,Raw_data_01!E:E,2)&gt;0,SUMIFS(Raw_data_01!J:J,Raw_data_01!A:A,$A114,Raw_data_01!E:E,2),"")</f>
        <v/>
      </c>
      <c r="T114">
        <v>1</v>
      </c>
      <c r="U114">
        <v>3</v>
      </c>
      <c r="V114" s="3" t="str">
        <f>IF(COUNTIFS(Raw_data_01!A:A,$A114,Raw_data_01!E:E,3)&gt;0,AVERAGEIFS(Raw_data_01!F:F,Raw_data_01!A:A,$A114,Raw_data_01!E:E,3),"")</f>
        <v/>
      </c>
      <c r="W114" t="str">
        <f>IF(COUNTIFS(Raw_data_01!A:A,$A114,Raw_data_01!E:E,3)&gt;0,SUMIFS(Raw_data_01!G:G,Raw_data_01!A:A,$A114,Raw_data_01!E:E,3),"")</f>
        <v/>
      </c>
      <c r="X114" s="3" t="str">
        <f>IF(COUNTIFS(Raw_data_01!A:A,$A114,Raw_data_01!E:E,3)&gt;0,AVERAGEIFS(Raw_data_01!I:I,Raw_data_01!A:A,$A114,Raw_data_01!E:E,3),"")</f>
        <v/>
      </c>
      <c r="Y114" s="3" t="str">
        <f>IF(COUNTIFS(Raw_data_01!A:A,$A114,Raw_data_01!E:E,3)&gt;0,SUMIFS(Raw_data_01!J:J,Raw_data_01!A:A,$A114,Raw_data_01!E:E,3),"")</f>
        <v/>
      </c>
      <c r="AA114">
        <v>1</v>
      </c>
      <c r="AB114">
        <v>8</v>
      </c>
      <c r="AC114" t="str">
        <f>IF(COUNTIFS(Raw_data_01!A:A,$A114,Raw_data_01!E:E,8)&gt;0,AVERAGEIFS(Raw_data_01!F:F,Raw_data_01!A:A,$A114,Raw_data_01!E:E,8),"")</f>
        <v/>
      </c>
      <c r="AD114" t="str">
        <f>IF(COUNTIFS(Raw_data_01!A:A,$A114,Raw_data_01!E:E,8)&gt;0,SUMIFS(Raw_data_01!G:G,Raw_data_01!A:A,$A114,Raw_data_01!E:E,8),"")</f>
        <v/>
      </c>
      <c r="AE114" t="str">
        <f>IF(COUNTIFS(Raw_data_01!A:A,$A114,Raw_data_01!E:E,8)&gt;0,AVERAGEIFS(Raw_data_01!I:I,Raw_data_01!A:A,$A114,Raw_data_01!E:E,8),"")</f>
        <v/>
      </c>
      <c r="AF114" t="str">
        <f>IF(COUNTIFS(Raw_data_01!A:A,$A114,Raw_data_01!E:E,8)&gt;0,SUMIFS(Raw_data_01!J:J,Raw_data_01!A:A,$A114,Raw_data_01!E:E,8),"")</f>
        <v/>
      </c>
    </row>
    <row r="115" spans="1:32" x14ac:dyDescent="0.25">
      <c r="A115" t="s">
        <v>163</v>
      </c>
      <c r="B115" s="3" t="e">
        <f>IF(D114&lt;&gt;0, D114, IFERROR(INDEX(D3:D$114, MATCH(1, D3:D$114&lt;&gt;0, 0)), LOOKUP(2, 1/(D3:D$114&lt;&gt;0), D3:D$114)))</f>
        <v>#N/A</v>
      </c>
      <c r="C115" s="3"/>
      <c r="D115" s="3"/>
      <c r="F115">
        <v>1</v>
      </c>
      <c r="G115">
        <v>1</v>
      </c>
      <c r="H115" s="3" t="str">
        <f>IF(COUNTIFS(Raw_data_01!A:A,$A115,Raw_data_01!E:E,1)&gt;0,AVERAGEIFS(Raw_data_01!F:F,Raw_data_01!A:A,$A115,Raw_data_01!E:E,1),"")</f>
        <v/>
      </c>
      <c r="I115" t="str">
        <f>IF(COUNTIFS(Raw_data_01!A:A,$A115,Raw_data_01!E:E,1)&gt;0,SUMIFS(Raw_data_01!G:G,Raw_data_01!A:A,$A115,Raw_data_01!E:E,1),"")</f>
        <v/>
      </c>
      <c r="J115" s="3" t="str">
        <f>IF(COUNTIFS(Raw_data_01!A:A,$A115,Raw_data_01!E:E,1)&gt;0,AVERAGEIFS(Raw_data_01!I:I,Raw_data_01!A:A,$A115,Raw_data_01!E:E,1),"")</f>
        <v/>
      </c>
      <c r="K115" s="3" t="str">
        <f>IF(COUNTIFS(Raw_data_01!A:A,$A115,Raw_data_01!E:E,1)&gt;0,SUMIFS(Raw_data_01!J:J,Raw_data_01!A:A,$A115,Raw_data_01!E:E,1),"")</f>
        <v/>
      </c>
      <c r="M115">
        <v>1</v>
      </c>
      <c r="N115">
        <v>2</v>
      </c>
      <c r="O115" s="3" t="str">
        <f>IF(COUNTIFS(Raw_data_01!A:A,$A115,Raw_data_01!E:E,2)&gt;0,AVERAGEIFS(Raw_data_01!F:F,Raw_data_01!A:A,$A115,Raw_data_01!E:E,2),"")</f>
        <v/>
      </c>
      <c r="P115" t="str">
        <f>IF(COUNTIFS(Raw_data_01!A:A,$A115,Raw_data_01!E:E,2)&gt;0,SUMIFS(Raw_data_01!G:G,Raw_data_01!A:A,$A115,Raw_data_01!E:E,2),"")</f>
        <v/>
      </c>
      <c r="Q115" s="3" t="str">
        <f>IF(COUNTIFS(Raw_data_01!A:A,$A115,Raw_data_01!E:E,2)&gt;0,AVERAGEIFS(Raw_data_01!I:I,Raw_data_01!A:A,$A115,Raw_data_01!E:E,2),"")</f>
        <v/>
      </c>
      <c r="R115" s="3" t="str">
        <f>IF(COUNTIFS(Raw_data_01!A:A,$A115,Raw_data_01!E:E,2)&gt;0,SUMIFS(Raw_data_01!J:J,Raw_data_01!A:A,$A115,Raw_data_01!E:E,2),"")</f>
        <v/>
      </c>
      <c r="T115">
        <v>1</v>
      </c>
      <c r="U115">
        <v>3</v>
      </c>
      <c r="V115" s="3" t="str">
        <f>IF(COUNTIFS(Raw_data_01!A:A,$A115,Raw_data_01!E:E,3)&gt;0,AVERAGEIFS(Raw_data_01!F:F,Raw_data_01!A:A,$A115,Raw_data_01!E:E,3),"")</f>
        <v/>
      </c>
      <c r="W115" t="str">
        <f>IF(COUNTIFS(Raw_data_01!A:A,$A115,Raw_data_01!E:E,3)&gt;0,SUMIFS(Raw_data_01!G:G,Raw_data_01!A:A,$A115,Raw_data_01!E:E,3),"")</f>
        <v/>
      </c>
      <c r="X115" s="3" t="str">
        <f>IF(COUNTIFS(Raw_data_01!A:A,$A115,Raw_data_01!E:E,3)&gt;0,AVERAGEIFS(Raw_data_01!I:I,Raw_data_01!A:A,$A115,Raw_data_01!E:E,3),"")</f>
        <v/>
      </c>
      <c r="Y115" s="3" t="str">
        <f>IF(COUNTIFS(Raw_data_01!A:A,$A115,Raw_data_01!E:E,3)&gt;0,SUMIFS(Raw_data_01!J:J,Raw_data_01!A:A,$A115,Raw_data_01!E:E,3),"")</f>
        <v/>
      </c>
      <c r="AA115">
        <v>1</v>
      </c>
      <c r="AB115">
        <v>8</v>
      </c>
      <c r="AC115" t="str">
        <f>IF(COUNTIFS(Raw_data_01!A:A,$A115,Raw_data_01!E:E,8)&gt;0,AVERAGEIFS(Raw_data_01!F:F,Raw_data_01!A:A,$A115,Raw_data_01!E:E,8),"")</f>
        <v/>
      </c>
      <c r="AD115" t="str">
        <f>IF(COUNTIFS(Raw_data_01!A:A,$A115,Raw_data_01!E:E,8)&gt;0,SUMIFS(Raw_data_01!G:G,Raw_data_01!A:A,$A115,Raw_data_01!E:E,8),"")</f>
        <v/>
      </c>
      <c r="AE115" t="str">
        <f>IF(COUNTIFS(Raw_data_01!A:A,$A115,Raw_data_01!E:E,8)&gt;0,AVERAGEIFS(Raw_data_01!I:I,Raw_data_01!A:A,$A115,Raw_data_01!E:E,8),"")</f>
        <v/>
      </c>
      <c r="AF115" t="str">
        <f>IF(COUNTIFS(Raw_data_01!A:A,$A115,Raw_data_01!E:E,8)&gt;0,SUMIFS(Raw_data_01!J:J,Raw_data_01!A:A,$A115,Raw_data_01!E:E,8),"")</f>
        <v/>
      </c>
    </row>
    <row r="116" spans="1:32" x14ac:dyDescent="0.25">
      <c r="A116" t="s">
        <v>164</v>
      </c>
      <c r="B116" s="3" t="e">
        <f>IF(D115&lt;&gt;0, D115, IFERROR(INDEX(D3:D$115, MATCH(1, D3:D$115&lt;&gt;0, 0)), LOOKUP(2, 1/(D3:D$115&lt;&gt;0), D3:D$115)))</f>
        <v>#N/A</v>
      </c>
      <c r="C116" s="3"/>
      <c r="D116" s="3"/>
      <c r="F116">
        <v>1</v>
      </c>
      <c r="G116">
        <v>1</v>
      </c>
      <c r="H116" s="3" t="str">
        <f>IF(COUNTIFS(Raw_data_01!A:A,$A116,Raw_data_01!E:E,1)&gt;0,AVERAGEIFS(Raw_data_01!F:F,Raw_data_01!A:A,$A116,Raw_data_01!E:E,1),"")</f>
        <v/>
      </c>
      <c r="I116" t="str">
        <f>IF(COUNTIFS(Raw_data_01!A:A,$A116,Raw_data_01!E:E,1)&gt;0,SUMIFS(Raw_data_01!G:G,Raw_data_01!A:A,$A116,Raw_data_01!E:E,1),"")</f>
        <v/>
      </c>
      <c r="J116" s="3" t="str">
        <f>IF(COUNTIFS(Raw_data_01!A:A,$A116,Raw_data_01!E:E,1)&gt;0,AVERAGEIFS(Raw_data_01!I:I,Raw_data_01!A:A,$A116,Raw_data_01!E:E,1),"")</f>
        <v/>
      </c>
      <c r="K116" s="3" t="str">
        <f>IF(COUNTIFS(Raw_data_01!A:A,$A116,Raw_data_01!E:E,1)&gt;0,SUMIFS(Raw_data_01!J:J,Raw_data_01!A:A,$A116,Raw_data_01!E:E,1),"")</f>
        <v/>
      </c>
      <c r="M116">
        <v>1</v>
      </c>
      <c r="N116">
        <v>2</v>
      </c>
      <c r="O116" s="3" t="str">
        <f>IF(COUNTIFS(Raw_data_01!A:A,$A116,Raw_data_01!E:E,2)&gt;0,AVERAGEIFS(Raw_data_01!F:F,Raw_data_01!A:A,$A116,Raw_data_01!E:E,2),"")</f>
        <v/>
      </c>
      <c r="P116" t="str">
        <f>IF(COUNTIFS(Raw_data_01!A:A,$A116,Raw_data_01!E:E,2)&gt;0,SUMIFS(Raw_data_01!G:G,Raw_data_01!A:A,$A116,Raw_data_01!E:E,2),"")</f>
        <v/>
      </c>
      <c r="Q116" s="3" t="str">
        <f>IF(COUNTIFS(Raw_data_01!A:A,$A116,Raw_data_01!E:E,2)&gt;0,AVERAGEIFS(Raw_data_01!I:I,Raw_data_01!A:A,$A116,Raw_data_01!E:E,2),"")</f>
        <v/>
      </c>
      <c r="R116" s="3" t="str">
        <f>IF(COUNTIFS(Raw_data_01!A:A,$A116,Raw_data_01!E:E,2)&gt;0,SUMIFS(Raw_data_01!J:J,Raw_data_01!A:A,$A116,Raw_data_01!E:E,2),"")</f>
        <v/>
      </c>
      <c r="T116">
        <v>1</v>
      </c>
      <c r="U116">
        <v>3</v>
      </c>
      <c r="V116" s="3" t="str">
        <f>IF(COUNTIFS(Raw_data_01!A:A,$A116,Raw_data_01!E:E,3)&gt;0,AVERAGEIFS(Raw_data_01!F:F,Raw_data_01!A:A,$A116,Raw_data_01!E:E,3),"")</f>
        <v/>
      </c>
      <c r="W116" t="str">
        <f>IF(COUNTIFS(Raw_data_01!A:A,$A116,Raw_data_01!E:E,3)&gt;0,SUMIFS(Raw_data_01!G:G,Raw_data_01!A:A,$A116,Raw_data_01!E:E,3),"")</f>
        <v/>
      </c>
      <c r="X116" s="3" t="str">
        <f>IF(COUNTIFS(Raw_data_01!A:A,$A116,Raw_data_01!E:E,3)&gt;0,AVERAGEIFS(Raw_data_01!I:I,Raw_data_01!A:A,$A116,Raw_data_01!E:E,3),"")</f>
        <v/>
      </c>
      <c r="Y116" s="3" t="str">
        <f>IF(COUNTIFS(Raw_data_01!A:A,$A116,Raw_data_01!E:E,3)&gt;0,SUMIFS(Raw_data_01!J:J,Raw_data_01!A:A,$A116,Raw_data_01!E:E,3),"")</f>
        <v/>
      </c>
      <c r="AA116">
        <v>1</v>
      </c>
      <c r="AB116">
        <v>8</v>
      </c>
      <c r="AC116" t="str">
        <f>IF(COUNTIFS(Raw_data_01!A:A,$A116,Raw_data_01!E:E,8)&gt;0,AVERAGEIFS(Raw_data_01!F:F,Raw_data_01!A:A,$A116,Raw_data_01!E:E,8),"")</f>
        <v/>
      </c>
      <c r="AD116" t="str">
        <f>IF(COUNTIFS(Raw_data_01!A:A,$A116,Raw_data_01!E:E,8)&gt;0,SUMIFS(Raw_data_01!G:G,Raw_data_01!A:A,$A116,Raw_data_01!E:E,8),"")</f>
        <v/>
      </c>
      <c r="AE116" t="str">
        <f>IF(COUNTIFS(Raw_data_01!A:A,$A116,Raw_data_01!E:E,8)&gt;0,AVERAGEIFS(Raw_data_01!I:I,Raw_data_01!A:A,$A116,Raw_data_01!E:E,8),"")</f>
        <v/>
      </c>
      <c r="AF116" t="str">
        <f>IF(COUNTIFS(Raw_data_01!A:A,$A116,Raw_data_01!E:E,8)&gt;0,SUMIFS(Raw_data_01!J:J,Raw_data_01!A:A,$A116,Raw_data_01!E:E,8),"")</f>
        <v/>
      </c>
    </row>
    <row r="117" spans="1:32" x14ac:dyDescent="0.25">
      <c r="A117" t="s">
        <v>165</v>
      </c>
      <c r="B117" s="3" t="e">
        <f>IF(D116&lt;&gt;0, D116, IFERROR(INDEX(D3:D$116, MATCH(1, D3:D$116&lt;&gt;0, 0)), LOOKUP(2, 1/(D3:D$116&lt;&gt;0), D3:D$116)))</f>
        <v>#N/A</v>
      </c>
      <c r="C117" s="3"/>
      <c r="D117" s="3"/>
      <c r="F117">
        <v>1</v>
      </c>
      <c r="G117">
        <v>1</v>
      </c>
      <c r="H117" s="3" t="str">
        <f>IF(COUNTIFS(Raw_data_01!A:A,$A117,Raw_data_01!E:E,1)&gt;0,AVERAGEIFS(Raw_data_01!F:F,Raw_data_01!A:A,$A117,Raw_data_01!E:E,1),"")</f>
        <v/>
      </c>
      <c r="I117" t="str">
        <f>IF(COUNTIFS(Raw_data_01!A:A,$A117,Raw_data_01!E:E,1)&gt;0,SUMIFS(Raw_data_01!G:G,Raw_data_01!A:A,$A117,Raw_data_01!E:E,1),"")</f>
        <v/>
      </c>
      <c r="J117" s="3" t="str">
        <f>IF(COUNTIFS(Raw_data_01!A:A,$A117,Raw_data_01!E:E,1)&gt;0,AVERAGEIFS(Raw_data_01!I:I,Raw_data_01!A:A,$A117,Raw_data_01!E:E,1),"")</f>
        <v/>
      </c>
      <c r="K117" s="3" t="str">
        <f>IF(COUNTIFS(Raw_data_01!A:A,$A117,Raw_data_01!E:E,1)&gt;0,SUMIFS(Raw_data_01!J:J,Raw_data_01!A:A,$A117,Raw_data_01!E:E,1),"")</f>
        <v/>
      </c>
      <c r="M117">
        <v>1</v>
      </c>
      <c r="N117">
        <v>2</v>
      </c>
      <c r="O117" s="3" t="str">
        <f>IF(COUNTIFS(Raw_data_01!A:A,$A117,Raw_data_01!E:E,2)&gt;0,AVERAGEIFS(Raw_data_01!F:F,Raw_data_01!A:A,$A117,Raw_data_01!E:E,2),"")</f>
        <v/>
      </c>
      <c r="P117" t="str">
        <f>IF(COUNTIFS(Raw_data_01!A:A,$A117,Raw_data_01!E:E,2)&gt;0,SUMIFS(Raw_data_01!G:G,Raw_data_01!A:A,$A117,Raw_data_01!E:E,2),"")</f>
        <v/>
      </c>
      <c r="Q117" s="3" t="str">
        <f>IF(COUNTIFS(Raw_data_01!A:A,$A117,Raw_data_01!E:E,2)&gt;0,AVERAGEIFS(Raw_data_01!I:I,Raw_data_01!A:A,$A117,Raw_data_01!E:E,2),"")</f>
        <v/>
      </c>
      <c r="R117" s="3" t="str">
        <f>IF(COUNTIFS(Raw_data_01!A:A,$A117,Raw_data_01!E:E,2)&gt;0,SUMIFS(Raw_data_01!J:J,Raw_data_01!A:A,$A117,Raw_data_01!E:E,2),"")</f>
        <v/>
      </c>
      <c r="T117">
        <v>1</v>
      </c>
      <c r="U117">
        <v>3</v>
      </c>
      <c r="V117" s="3" t="str">
        <f>IF(COUNTIFS(Raw_data_01!A:A,$A117,Raw_data_01!E:E,3)&gt;0,AVERAGEIFS(Raw_data_01!F:F,Raw_data_01!A:A,$A117,Raw_data_01!E:E,3),"")</f>
        <v/>
      </c>
      <c r="W117" t="str">
        <f>IF(COUNTIFS(Raw_data_01!A:A,$A117,Raw_data_01!E:E,3)&gt;0,SUMIFS(Raw_data_01!G:G,Raw_data_01!A:A,$A117,Raw_data_01!E:E,3),"")</f>
        <v/>
      </c>
      <c r="X117" s="3" t="str">
        <f>IF(COUNTIFS(Raw_data_01!A:A,$A117,Raw_data_01!E:E,3)&gt;0,AVERAGEIFS(Raw_data_01!I:I,Raw_data_01!A:A,$A117,Raw_data_01!E:E,3),"")</f>
        <v/>
      </c>
      <c r="Y117" s="3" t="str">
        <f>IF(COUNTIFS(Raw_data_01!A:A,$A117,Raw_data_01!E:E,3)&gt;0,SUMIFS(Raw_data_01!J:J,Raw_data_01!A:A,$A117,Raw_data_01!E:E,3),"")</f>
        <v/>
      </c>
      <c r="AA117">
        <v>1</v>
      </c>
      <c r="AB117">
        <v>8</v>
      </c>
      <c r="AC117" t="str">
        <f>IF(COUNTIFS(Raw_data_01!A:A,$A117,Raw_data_01!E:E,8)&gt;0,AVERAGEIFS(Raw_data_01!F:F,Raw_data_01!A:A,$A117,Raw_data_01!E:E,8),"")</f>
        <v/>
      </c>
      <c r="AD117" t="str">
        <f>IF(COUNTIFS(Raw_data_01!A:A,$A117,Raw_data_01!E:E,8)&gt;0,SUMIFS(Raw_data_01!G:G,Raw_data_01!A:A,$A117,Raw_data_01!E:E,8),"")</f>
        <v/>
      </c>
      <c r="AE117" t="str">
        <f>IF(COUNTIFS(Raw_data_01!A:A,$A117,Raw_data_01!E:E,8)&gt;0,AVERAGEIFS(Raw_data_01!I:I,Raw_data_01!A:A,$A117,Raw_data_01!E:E,8),"")</f>
        <v/>
      </c>
      <c r="AF117" t="str">
        <f>IF(COUNTIFS(Raw_data_01!A:A,$A117,Raw_data_01!E:E,8)&gt;0,SUMIFS(Raw_data_01!J:J,Raw_data_01!A:A,$A117,Raw_data_01!E:E,8),"")</f>
        <v/>
      </c>
    </row>
    <row r="118" spans="1:32" x14ac:dyDescent="0.25">
      <c r="A118" t="s">
        <v>166</v>
      </c>
      <c r="B118" s="3" t="e">
        <f>IF(D117&lt;&gt;0, D117, IFERROR(INDEX(D3:D$117, MATCH(1, D3:D$117&lt;&gt;0, 0)), LOOKUP(2, 1/(D3:D$117&lt;&gt;0), D3:D$117)))</f>
        <v>#N/A</v>
      </c>
      <c r="C118" s="3"/>
      <c r="D118" s="3"/>
      <c r="F118">
        <v>1</v>
      </c>
      <c r="G118">
        <v>1</v>
      </c>
      <c r="H118" s="3" t="str">
        <f>IF(COUNTIFS(Raw_data_01!A:A,$A118,Raw_data_01!E:E,1)&gt;0,AVERAGEIFS(Raw_data_01!F:F,Raw_data_01!A:A,$A118,Raw_data_01!E:E,1),"")</f>
        <v/>
      </c>
      <c r="I118" t="str">
        <f>IF(COUNTIFS(Raw_data_01!A:A,$A118,Raw_data_01!E:E,1)&gt;0,SUMIFS(Raw_data_01!G:G,Raw_data_01!A:A,$A118,Raw_data_01!E:E,1),"")</f>
        <v/>
      </c>
      <c r="J118" s="3" t="str">
        <f>IF(COUNTIFS(Raw_data_01!A:A,$A118,Raw_data_01!E:E,1)&gt;0,AVERAGEIFS(Raw_data_01!I:I,Raw_data_01!A:A,$A118,Raw_data_01!E:E,1),"")</f>
        <v/>
      </c>
      <c r="K118" s="3" t="str">
        <f>IF(COUNTIFS(Raw_data_01!A:A,$A118,Raw_data_01!E:E,1)&gt;0,SUMIFS(Raw_data_01!J:J,Raw_data_01!A:A,$A118,Raw_data_01!E:E,1),"")</f>
        <v/>
      </c>
      <c r="M118">
        <v>1</v>
      </c>
      <c r="N118">
        <v>2</v>
      </c>
      <c r="O118" s="3" t="str">
        <f>IF(COUNTIFS(Raw_data_01!A:A,$A118,Raw_data_01!E:E,2)&gt;0,AVERAGEIFS(Raw_data_01!F:F,Raw_data_01!A:A,$A118,Raw_data_01!E:E,2),"")</f>
        <v/>
      </c>
      <c r="P118" t="str">
        <f>IF(COUNTIFS(Raw_data_01!A:A,$A118,Raw_data_01!E:E,2)&gt;0,SUMIFS(Raw_data_01!G:G,Raw_data_01!A:A,$A118,Raw_data_01!E:E,2),"")</f>
        <v/>
      </c>
      <c r="Q118" s="3" t="str">
        <f>IF(COUNTIFS(Raw_data_01!A:A,$A118,Raw_data_01!E:E,2)&gt;0,AVERAGEIFS(Raw_data_01!I:I,Raw_data_01!A:A,$A118,Raw_data_01!E:E,2),"")</f>
        <v/>
      </c>
      <c r="R118" s="3" t="str">
        <f>IF(COUNTIFS(Raw_data_01!A:A,$A118,Raw_data_01!E:E,2)&gt;0,SUMIFS(Raw_data_01!J:J,Raw_data_01!A:A,$A118,Raw_data_01!E:E,2),"")</f>
        <v/>
      </c>
      <c r="T118">
        <v>1</v>
      </c>
      <c r="U118">
        <v>3</v>
      </c>
      <c r="V118" s="3" t="str">
        <f>IF(COUNTIFS(Raw_data_01!A:A,$A118,Raw_data_01!E:E,3)&gt;0,AVERAGEIFS(Raw_data_01!F:F,Raw_data_01!A:A,$A118,Raw_data_01!E:E,3),"")</f>
        <v/>
      </c>
      <c r="W118" t="str">
        <f>IF(COUNTIFS(Raw_data_01!A:A,$A118,Raw_data_01!E:E,3)&gt;0,SUMIFS(Raw_data_01!G:G,Raw_data_01!A:A,$A118,Raw_data_01!E:E,3),"")</f>
        <v/>
      </c>
      <c r="X118" s="3" t="str">
        <f>IF(COUNTIFS(Raw_data_01!A:A,$A118,Raw_data_01!E:E,3)&gt;0,AVERAGEIFS(Raw_data_01!I:I,Raw_data_01!A:A,$A118,Raw_data_01!E:E,3),"")</f>
        <v/>
      </c>
      <c r="Y118" s="3" t="str">
        <f>IF(COUNTIFS(Raw_data_01!A:A,$A118,Raw_data_01!E:E,3)&gt;0,SUMIFS(Raw_data_01!J:J,Raw_data_01!A:A,$A118,Raw_data_01!E:E,3),"")</f>
        <v/>
      </c>
      <c r="AA118">
        <v>1</v>
      </c>
      <c r="AB118">
        <v>8</v>
      </c>
      <c r="AC118" t="str">
        <f>IF(COUNTIFS(Raw_data_01!A:A,$A118,Raw_data_01!E:E,8)&gt;0,AVERAGEIFS(Raw_data_01!F:F,Raw_data_01!A:A,$A118,Raw_data_01!E:E,8),"")</f>
        <v/>
      </c>
      <c r="AD118" t="str">
        <f>IF(COUNTIFS(Raw_data_01!A:A,$A118,Raw_data_01!E:E,8)&gt;0,SUMIFS(Raw_data_01!G:G,Raw_data_01!A:A,$A118,Raw_data_01!E:E,8),"")</f>
        <v/>
      </c>
      <c r="AE118" t="str">
        <f>IF(COUNTIFS(Raw_data_01!A:A,$A118,Raw_data_01!E:E,8)&gt;0,AVERAGEIFS(Raw_data_01!I:I,Raw_data_01!A:A,$A118,Raw_data_01!E:E,8),"")</f>
        <v/>
      </c>
      <c r="AF118" t="str">
        <f>IF(COUNTIFS(Raw_data_01!A:A,$A118,Raw_data_01!E:E,8)&gt;0,SUMIFS(Raw_data_01!J:J,Raw_data_01!A:A,$A118,Raw_data_01!E:E,8),"")</f>
        <v/>
      </c>
    </row>
    <row r="119" spans="1:32" x14ac:dyDescent="0.25">
      <c r="A119" t="s">
        <v>167</v>
      </c>
      <c r="B119" s="3" t="e">
        <f>IF(D118&lt;&gt;0, D118, IFERROR(INDEX(D3:D$118, MATCH(1, D3:D$118&lt;&gt;0, 0)), LOOKUP(2, 1/(D3:D$118&lt;&gt;0), D3:D$118)))</f>
        <v>#N/A</v>
      </c>
      <c r="C119" s="3"/>
      <c r="D119" s="3"/>
      <c r="F119">
        <v>1</v>
      </c>
      <c r="G119">
        <v>1</v>
      </c>
      <c r="H119" s="3" t="str">
        <f>IF(COUNTIFS(Raw_data_01!A:A,$A119,Raw_data_01!E:E,1)&gt;0,AVERAGEIFS(Raw_data_01!F:F,Raw_data_01!A:A,$A119,Raw_data_01!E:E,1),"")</f>
        <v/>
      </c>
      <c r="I119" t="str">
        <f>IF(COUNTIFS(Raw_data_01!A:A,$A119,Raw_data_01!E:E,1)&gt;0,SUMIFS(Raw_data_01!G:G,Raw_data_01!A:A,$A119,Raw_data_01!E:E,1),"")</f>
        <v/>
      </c>
      <c r="J119" s="3" t="str">
        <f>IF(COUNTIFS(Raw_data_01!A:A,$A119,Raw_data_01!E:E,1)&gt;0,AVERAGEIFS(Raw_data_01!I:I,Raw_data_01!A:A,$A119,Raw_data_01!E:E,1),"")</f>
        <v/>
      </c>
      <c r="K119" s="3" t="str">
        <f>IF(COUNTIFS(Raw_data_01!A:A,$A119,Raw_data_01!E:E,1)&gt;0,SUMIFS(Raw_data_01!J:J,Raw_data_01!A:A,$A119,Raw_data_01!E:E,1),"")</f>
        <v/>
      </c>
      <c r="M119">
        <v>1</v>
      </c>
      <c r="N119">
        <v>2</v>
      </c>
      <c r="O119" s="3" t="str">
        <f>IF(COUNTIFS(Raw_data_01!A:A,$A119,Raw_data_01!E:E,2)&gt;0,AVERAGEIFS(Raw_data_01!F:F,Raw_data_01!A:A,$A119,Raw_data_01!E:E,2),"")</f>
        <v/>
      </c>
      <c r="P119" t="str">
        <f>IF(COUNTIFS(Raw_data_01!A:A,$A119,Raw_data_01!E:E,2)&gt;0,SUMIFS(Raw_data_01!G:G,Raw_data_01!A:A,$A119,Raw_data_01!E:E,2),"")</f>
        <v/>
      </c>
      <c r="Q119" s="3" t="str">
        <f>IF(COUNTIFS(Raw_data_01!A:A,$A119,Raw_data_01!E:E,2)&gt;0,AVERAGEIFS(Raw_data_01!I:I,Raw_data_01!A:A,$A119,Raw_data_01!E:E,2),"")</f>
        <v/>
      </c>
      <c r="R119" s="3" t="str">
        <f>IF(COUNTIFS(Raw_data_01!A:A,$A119,Raw_data_01!E:E,2)&gt;0,SUMIFS(Raw_data_01!J:J,Raw_data_01!A:A,$A119,Raw_data_01!E:E,2),"")</f>
        <v/>
      </c>
      <c r="T119">
        <v>1</v>
      </c>
      <c r="U119">
        <v>3</v>
      </c>
      <c r="V119" s="3" t="str">
        <f>IF(COUNTIFS(Raw_data_01!A:A,$A119,Raw_data_01!E:E,3)&gt;0,AVERAGEIFS(Raw_data_01!F:F,Raw_data_01!A:A,$A119,Raw_data_01!E:E,3),"")</f>
        <v/>
      </c>
      <c r="W119" t="str">
        <f>IF(COUNTIFS(Raw_data_01!A:A,$A119,Raw_data_01!E:E,3)&gt;0,SUMIFS(Raw_data_01!G:G,Raw_data_01!A:A,$A119,Raw_data_01!E:E,3),"")</f>
        <v/>
      </c>
      <c r="X119" s="3" t="str">
        <f>IF(COUNTIFS(Raw_data_01!A:A,$A119,Raw_data_01!E:E,3)&gt;0,AVERAGEIFS(Raw_data_01!I:I,Raw_data_01!A:A,$A119,Raw_data_01!E:E,3),"")</f>
        <v/>
      </c>
      <c r="Y119" s="3" t="str">
        <f>IF(COUNTIFS(Raw_data_01!A:A,$A119,Raw_data_01!E:E,3)&gt;0,SUMIFS(Raw_data_01!J:J,Raw_data_01!A:A,$A119,Raw_data_01!E:E,3),"")</f>
        <v/>
      </c>
      <c r="AA119">
        <v>1</v>
      </c>
      <c r="AB119">
        <v>8</v>
      </c>
      <c r="AC119" t="str">
        <f>IF(COUNTIFS(Raw_data_01!A:A,$A119,Raw_data_01!E:E,8)&gt;0,AVERAGEIFS(Raw_data_01!F:F,Raw_data_01!A:A,$A119,Raw_data_01!E:E,8),"")</f>
        <v/>
      </c>
      <c r="AD119" t="str">
        <f>IF(COUNTIFS(Raw_data_01!A:A,$A119,Raw_data_01!E:E,8)&gt;0,SUMIFS(Raw_data_01!G:G,Raw_data_01!A:A,$A119,Raw_data_01!E:E,8),"")</f>
        <v/>
      </c>
      <c r="AE119" t="str">
        <f>IF(COUNTIFS(Raw_data_01!A:A,$A119,Raw_data_01!E:E,8)&gt;0,AVERAGEIFS(Raw_data_01!I:I,Raw_data_01!A:A,$A119,Raw_data_01!E:E,8),"")</f>
        <v/>
      </c>
      <c r="AF119" t="str">
        <f>IF(COUNTIFS(Raw_data_01!A:A,$A119,Raw_data_01!E:E,8)&gt;0,SUMIFS(Raw_data_01!J:J,Raw_data_01!A:A,$A119,Raw_data_01!E:E,8),"")</f>
        <v/>
      </c>
    </row>
    <row r="120" spans="1:32" x14ac:dyDescent="0.25">
      <c r="A120" t="s">
        <v>168</v>
      </c>
      <c r="B120" s="3" t="e">
        <f>IF(D119&lt;&gt;0, D119, IFERROR(INDEX(D3:D$119, MATCH(1, D3:D$119&lt;&gt;0, 0)), LOOKUP(2, 1/(D3:D$119&lt;&gt;0), D3:D$119)))</f>
        <v>#N/A</v>
      </c>
      <c r="C120" s="3"/>
      <c r="D120" s="3"/>
      <c r="F120">
        <v>1</v>
      </c>
      <c r="G120">
        <v>1</v>
      </c>
      <c r="H120" s="3" t="str">
        <f>IF(COUNTIFS(Raw_data_01!A:A,$A120,Raw_data_01!E:E,1)&gt;0,AVERAGEIFS(Raw_data_01!F:F,Raw_data_01!A:A,$A120,Raw_data_01!E:E,1),"")</f>
        <v/>
      </c>
      <c r="I120" t="str">
        <f>IF(COUNTIFS(Raw_data_01!A:A,$A120,Raw_data_01!E:E,1)&gt;0,SUMIFS(Raw_data_01!G:G,Raw_data_01!A:A,$A120,Raw_data_01!E:E,1),"")</f>
        <v/>
      </c>
      <c r="J120" s="3" t="str">
        <f>IF(COUNTIFS(Raw_data_01!A:A,$A120,Raw_data_01!E:E,1)&gt;0,AVERAGEIFS(Raw_data_01!I:I,Raw_data_01!A:A,$A120,Raw_data_01!E:E,1),"")</f>
        <v/>
      </c>
      <c r="K120" s="3" t="str">
        <f>IF(COUNTIFS(Raw_data_01!A:A,$A120,Raw_data_01!E:E,1)&gt;0,SUMIFS(Raw_data_01!J:J,Raw_data_01!A:A,$A120,Raw_data_01!E:E,1),"")</f>
        <v/>
      </c>
      <c r="M120">
        <v>1</v>
      </c>
      <c r="N120">
        <v>2</v>
      </c>
      <c r="O120" s="3" t="str">
        <f>IF(COUNTIFS(Raw_data_01!A:A,$A120,Raw_data_01!E:E,2)&gt;0,AVERAGEIFS(Raw_data_01!F:F,Raw_data_01!A:A,$A120,Raw_data_01!E:E,2),"")</f>
        <v/>
      </c>
      <c r="P120" t="str">
        <f>IF(COUNTIFS(Raw_data_01!A:A,$A120,Raw_data_01!E:E,2)&gt;0,SUMIFS(Raw_data_01!G:G,Raw_data_01!A:A,$A120,Raw_data_01!E:E,2),"")</f>
        <v/>
      </c>
      <c r="Q120" s="3" t="str">
        <f>IF(COUNTIFS(Raw_data_01!A:A,$A120,Raw_data_01!E:E,2)&gt;0,AVERAGEIFS(Raw_data_01!I:I,Raw_data_01!A:A,$A120,Raw_data_01!E:E,2),"")</f>
        <v/>
      </c>
      <c r="R120" s="3" t="str">
        <f>IF(COUNTIFS(Raw_data_01!A:A,$A120,Raw_data_01!E:E,2)&gt;0,SUMIFS(Raw_data_01!J:J,Raw_data_01!A:A,$A120,Raw_data_01!E:E,2),"")</f>
        <v/>
      </c>
      <c r="T120">
        <v>1</v>
      </c>
      <c r="U120">
        <v>3</v>
      </c>
      <c r="V120" s="3" t="str">
        <f>IF(COUNTIFS(Raw_data_01!A:A,$A120,Raw_data_01!E:E,3)&gt;0,AVERAGEIFS(Raw_data_01!F:F,Raw_data_01!A:A,$A120,Raw_data_01!E:E,3),"")</f>
        <v/>
      </c>
      <c r="W120" t="str">
        <f>IF(COUNTIFS(Raw_data_01!A:A,$A120,Raw_data_01!E:E,3)&gt;0,SUMIFS(Raw_data_01!G:G,Raw_data_01!A:A,$A120,Raw_data_01!E:E,3),"")</f>
        <v/>
      </c>
      <c r="X120" s="3" t="str">
        <f>IF(COUNTIFS(Raw_data_01!A:A,$A120,Raw_data_01!E:E,3)&gt;0,AVERAGEIFS(Raw_data_01!I:I,Raw_data_01!A:A,$A120,Raw_data_01!E:E,3),"")</f>
        <v/>
      </c>
      <c r="Y120" s="3" t="str">
        <f>IF(COUNTIFS(Raw_data_01!A:A,$A120,Raw_data_01!E:E,3)&gt;0,SUMIFS(Raw_data_01!J:J,Raw_data_01!A:A,$A120,Raw_data_01!E:E,3),"")</f>
        <v/>
      </c>
      <c r="AA120">
        <v>1</v>
      </c>
      <c r="AB120">
        <v>8</v>
      </c>
      <c r="AC120" t="str">
        <f>IF(COUNTIFS(Raw_data_01!A:A,$A120,Raw_data_01!E:E,8)&gt;0,AVERAGEIFS(Raw_data_01!F:F,Raw_data_01!A:A,$A120,Raw_data_01!E:E,8),"")</f>
        <v/>
      </c>
      <c r="AD120" t="str">
        <f>IF(COUNTIFS(Raw_data_01!A:A,$A120,Raw_data_01!E:E,8)&gt;0,SUMIFS(Raw_data_01!G:G,Raw_data_01!A:A,$A120,Raw_data_01!E:E,8),"")</f>
        <v/>
      </c>
      <c r="AE120" t="str">
        <f>IF(COUNTIFS(Raw_data_01!A:A,$A120,Raw_data_01!E:E,8)&gt;0,AVERAGEIFS(Raw_data_01!I:I,Raw_data_01!A:A,$A120,Raw_data_01!E:E,8),"")</f>
        <v/>
      </c>
      <c r="AF120" t="str">
        <f>IF(COUNTIFS(Raw_data_01!A:A,$A120,Raw_data_01!E:E,8)&gt;0,SUMIFS(Raw_data_01!J:J,Raw_data_01!A:A,$A120,Raw_data_01!E:E,8),"")</f>
        <v/>
      </c>
    </row>
    <row r="121" spans="1:32" x14ac:dyDescent="0.25">
      <c r="A121" t="s">
        <v>169</v>
      </c>
      <c r="B121" s="3" t="e">
        <f>IF(D120&lt;&gt;0, D120, IFERROR(INDEX(D3:D$120, MATCH(1, D3:D$120&lt;&gt;0, 0)), LOOKUP(2, 1/(D3:D$120&lt;&gt;0), D3:D$120)))</f>
        <v>#N/A</v>
      </c>
      <c r="C121" s="3"/>
      <c r="D121" s="3"/>
      <c r="F121">
        <v>1</v>
      </c>
      <c r="G121">
        <v>1</v>
      </c>
      <c r="H121" s="3" t="str">
        <f>IF(COUNTIFS(Raw_data_01!A:A,$A121,Raw_data_01!E:E,1)&gt;0,AVERAGEIFS(Raw_data_01!F:F,Raw_data_01!A:A,$A121,Raw_data_01!E:E,1),"")</f>
        <v/>
      </c>
      <c r="I121" t="str">
        <f>IF(COUNTIFS(Raw_data_01!A:A,$A121,Raw_data_01!E:E,1)&gt;0,SUMIFS(Raw_data_01!G:G,Raw_data_01!A:A,$A121,Raw_data_01!E:E,1),"")</f>
        <v/>
      </c>
      <c r="J121" s="3" t="str">
        <f>IF(COUNTIFS(Raw_data_01!A:A,$A121,Raw_data_01!E:E,1)&gt;0,AVERAGEIFS(Raw_data_01!I:I,Raw_data_01!A:A,$A121,Raw_data_01!E:E,1),"")</f>
        <v/>
      </c>
      <c r="K121" s="3" t="str">
        <f>IF(COUNTIFS(Raw_data_01!A:A,$A121,Raw_data_01!E:E,1)&gt;0,SUMIFS(Raw_data_01!J:J,Raw_data_01!A:A,$A121,Raw_data_01!E:E,1),"")</f>
        <v/>
      </c>
      <c r="M121">
        <v>1</v>
      </c>
      <c r="N121">
        <v>2</v>
      </c>
      <c r="O121" s="3" t="str">
        <f>IF(COUNTIFS(Raw_data_01!A:A,$A121,Raw_data_01!E:E,2)&gt;0,AVERAGEIFS(Raw_data_01!F:F,Raw_data_01!A:A,$A121,Raw_data_01!E:E,2),"")</f>
        <v/>
      </c>
      <c r="P121" t="str">
        <f>IF(COUNTIFS(Raw_data_01!A:A,$A121,Raw_data_01!E:E,2)&gt;0,SUMIFS(Raw_data_01!G:G,Raw_data_01!A:A,$A121,Raw_data_01!E:E,2),"")</f>
        <v/>
      </c>
      <c r="Q121" s="3" t="str">
        <f>IF(COUNTIFS(Raw_data_01!A:A,$A121,Raw_data_01!E:E,2)&gt;0,AVERAGEIFS(Raw_data_01!I:I,Raw_data_01!A:A,$A121,Raw_data_01!E:E,2),"")</f>
        <v/>
      </c>
      <c r="R121" s="3" t="str">
        <f>IF(COUNTIFS(Raw_data_01!A:A,$A121,Raw_data_01!E:E,2)&gt;0,SUMIFS(Raw_data_01!J:J,Raw_data_01!A:A,$A121,Raw_data_01!E:E,2),"")</f>
        <v/>
      </c>
      <c r="T121">
        <v>1</v>
      </c>
      <c r="U121">
        <v>3</v>
      </c>
      <c r="V121" s="3" t="str">
        <f>IF(COUNTIFS(Raw_data_01!A:A,$A121,Raw_data_01!E:E,3)&gt;0,AVERAGEIFS(Raw_data_01!F:F,Raw_data_01!A:A,$A121,Raw_data_01!E:E,3),"")</f>
        <v/>
      </c>
      <c r="W121" t="str">
        <f>IF(COUNTIFS(Raw_data_01!A:A,$A121,Raw_data_01!E:E,3)&gt;0,SUMIFS(Raw_data_01!G:G,Raw_data_01!A:A,$A121,Raw_data_01!E:E,3),"")</f>
        <v/>
      </c>
      <c r="X121" s="3" t="str">
        <f>IF(COUNTIFS(Raw_data_01!A:A,$A121,Raw_data_01!E:E,3)&gt;0,AVERAGEIFS(Raw_data_01!I:I,Raw_data_01!A:A,$A121,Raw_data_01!E:E,3),"")</f>
        <v/>
      </c>
      <c r="Y121" s="3" t="str">
        <f>IF(COUNTIFS(Raw_data_01!A:A,$A121,Raw_data_01!E:E,3)&gt;0,SUMIFS(Raw_data_01!J:J,Raw_data_01!A:A,$A121,Raw_data_01!E:E,3),"")</f>
        <v/>
      </c>
      <c r="AA121">
        <v>1</v>
      </c>
      <c r="AB121">
        <v>8</v>
      </c>
      <c r="AC121" t="str">
        <f>IF(COUNTIFS(Raw_data_01!A:A,$A121,Raw_data_01!E:E,8)&gt;0,AVERAGEIFS(Raw_data_01!F:F,Raw_data_01!A:A,$A121,Raw_data_01!E:E,8),"")</f>
        <v/>
      </c>
      <c r="AD121" t="str">
        <f>IF(COUNTIFS(Raw_data_01!A:A,$A121,Raw_data_01!E:E,8)&gt;0,SUMIFS(Raw_data_01!G:G,Raw_data_01!A:A,$A121,Raw_data_01!E:E,8),"")</f>
        <v/>
      </c>
      <c r="AE121" t="str">
        <f>IF(COUNTIFS(Raw_data_01!A:A,$A121,Raw_data_01!E:E,8)&gt;0,AVERAGEIFS(Raw_data_01!I:I,Raw_data_01!A:A,$A121,Raw_data_01!E:E,8),"")</f>
        <v/>
      </c>
      <c r="AF121" t="str">
        <f>IF(COUNTIFS(Raw_data_01!A:A,$A121,Raw_data_01!E:E,8)&gt;0,SUMIFS(Raw_data_01!J:J,Raw_data_01!A:A,$A121,Raw_data_01!E:E,8),"")</f>
        <v/>
      </c>
    </row>
    <row r="122" spans="1:32" x14ac:dyDescent="0.25">
      <c r="A122" t="s">
        <v>170</v>
      </c>
      <c r="B122" s="3" t="e">
        <f>IF(D121&lt;&gt;0, D121, IFERROR(INDEX(D3:D$121, MATCH(1, D3:D$121&lt;&gt;0, 0)), LOOKUP(2, 1/(D3:D$121&lt;&gt;0), D3:D$121)))</f>
        <v>#N/A</v>
      </c>
      <c r="C122" s="3"/>
      <c r="D122" s="3"/>
      <c r="F122">
        <v>1</v>
      </c>
      <c r="G122">
        <v>1</v>
      </c>
      <c r="H122" s="3" t="str">
        <f>IF(COUNTIFS(Raw_data_01!A:A,$A122,Raw_data_01!E:E,1)&gt;0,AVERAGEIFS(Raw_data_01!F:F,Raw_data_01!A:A,$A122,Raw_data_01!E:E,1),"")</f>
        <v/>
      </c>
      <c r="I122" t="str">
        <f>IF(COUNTIFS(Raw_data_01!A:A,$A122,Raw_data_01!E:E,1)&gt;0,SUMIFS(Raw_data_01!G:G,Raw_data_01!A:A,$A122,Raw_data_01!E:E,1),"")</f>
        <v/>
      </c>
      <c r="J122" s="3" t="str">
        <f>IF(COUNTIFS(Raw_data_01!A:A,$A122,Raw_data_01!E:E,1)&gt;0,AVERAGEIFS(Raw_data_01!I:I,Raw_data_01!A:A,$A122,Raw_data_01!E:E,1),"")</f>
        <v/>
      </c>
      <c r="K122" s="3" t="str">
        <f>IF(COUNTIFS(Raw_data_01!A:A,$A122,Raw_data_01!E:E,1)&gt;0,SUMIFS(Raw_data_01!J:J,Raw_data_01!A:A,$A122,Raw_data_01!E:E,1),"")</f>
        <v/>
      </c>
      <c r="M122">
        <v>1</v>
      </c>
      <c r="N122">
        <v>2</v>
      </c>
      <c r="O122" s="3" t="str">
        <f>IF(COUNTIFS(Raw_data_01!A:A,$A122,Raw_data_01!E:E,2)&gt;0,AVERAGEIFS(Raw_data_01!F:F,Raw_data_01!A:A,$A122,Raw_data_01!E:E,2),"")</f>
        <v/>
      </c>
      <c r="P122" t="str">
        <f>IF(COUNTIFS(Raw_data_01!A:A,$A122,Raw_data_01!E:E,2)&gt;0,SUMIFS(Raw_data_01!G:G,Raw_data_01!A:A,$A122,Raw_data_01!E:E,2),"")</f>
        <v/>
      </c>
      <c r="Q122" s="3" t="str">
        <f>IF(COUNTIFS(Raw_data_01!A:A,$A122,Raw_data_01!E:E,2)&gt;0,AVERAGEIFS(Raw_data_01!I:I,Raw_data_01!A:A,$A122,Raw_data_01!E:E,2),"")</f>
        <v/>
      </c>
      <c r="R122" s="3" t="str">
        <f>IF(COUNTIFS(Raw_data_01!A:A,$A122,Raw_data_01!E:E,2)&gt;0,SUMIFS(Raw_data_01!J:J,Raw_data_01!A:A,$A122,Raw_data_01!E:E,2),"")</f>
        <v/>
      </c>
      <c r="T122">
        <v>1</v>
      </c>
      <c r="U122">
        <v>3</v>
      </c>
      <c r="V122" s="3" t="str">
        <f>IF(COUNTIFS(Raw_data_01!A:A,$A122,Raw_data_01!E:E,3)&gt;0,AVERAGEIFS(Raw_data_01!F:F,Raw_data_01!A:A,$A122,Raw_data_01!E:E,3),"")</f>
        <v/>
      </c>
      <c r="W122" t="str">
        <f>IF(COUNTIFS(Raw_data_01!A:A,$A122,Raw_data_01!E:E,3)&gt;0,SUMIFS(Raw_data_01!G:G,Raw_data_01!A:A,$A122,Raw_data_01!E:E,3),"")</f>
        <v/>
      </c>
      <c r="X122" s="3" t="str">
        <f>IF(COUNTIFS(Raw_data_01!A:A,$A122,Raw_data_01!E:E,3)&gt;0,AVERAGEIFS(Raw_data_01!I:I,Raw_data_01!A:A,$A122,Raw_data_01!E:E,3),"")</f>
        <v/>
      </c>
      <c r="Y122" s="3" t="str">
        <f>IF(COUNTIFS(Raw_data_01!A:A,$A122,Raw_data_01!E:E,3)&gt;0,SUMIFS(Raw_data_01!J:J,Raw_data_01!A:A,$A122,Raw_data_01!E:E,3),"")</f>
        <v/>
      </c>
      <c r="AA122">
        <v>1</v>
      </c>
      <c r="AB122">
        <v>8</v>
      </c>
      <c r="AC122" t="str">
        <f>IF(COUNTIFS(Raw_data_01!A:A,$A122,Raw_data_01!E:E,8)&gt;0,AVERAGEIFS(Raw_data_01!F:F,Raw_data_01!A:A,$A122,Raw_data_01!E:E,8),"")</f>
        <v/>
      </c>
      <c r="AD122" t="str">
        <f>IF(COUNTIFS(Raw_data_01!A:A,$A122,Raw_data_01!E:E,8)&gt;0,SUMIFS(Raw_data_01!G:G,Raw_data_01!A:A,$A122,Raw_data_01!E:E,8),"")</f>
        <v/>
      </c>
      <c r="AE122" t="str">
        <f>IF(COUNTIFS(Raw_data_01!A:A,$A122,Raw_data_01!E:E,8)&gt;0,AVERAGEIFS(Raw_data_01!I:I,Raw_data_01!A:A,$A122,Raw_data_01!E:E,8),"")</f>
        <v/>
      </c>
      <c r="AF122" t="str">
        <f>IF(COUNTIFS(Raw_data_01!A:A,$A122,Raw_data_01!E:E,8)&gt;0,SUMIFS(Raw_data_01!J:J,Raw_data_01!A:A,$A122,Raw_data_01!E:E,8),"")</f>
        <v/>
      </c>
    </row>
    <row r="123" spans="1:32" x14ac:dyDescent="0.25">
      <c r="A123" t="s">
        <v>171</v>
      </c>
      <c r="B123" s="3" t="e">
        <f>IF(D122&lt;&gt;0, D122, IFERROR(INDEX(D3:D$122, MATCH(1, D3:D$122&lt;&gt;0, 0)), LOOKUP(2, 1/(D3:D$122&lt;&gt;0), D3:D$122)))</f>
        <v>#N/A</v>
      </c>
      <c r="C123" s="3"/>
      <c r="D123" s="3"/>
      <c r="F123">
        <v>1</v>
      </c>
      <c r="G123">
        <v>1</v>
      </c>
      <c r="H123" s="3" t="str">
        <f>IF(COUNTIFS(Raw_data_01!A:A,$A123,Raw_data_01!E:E,1)&gt;0,AVERAGEIFS(Raw_data_01!F:F,Raw_data_01!A:A,$A123,Raw_data_01!E:E,1),"")</f>
        <v/>
      </c>
      <c r="I123" t="str">
        <f>IF(COUNTIFS(Raw_data_01!A:A,$A123,Raw_data_01!E:E,1)&gt;0,SUMIFS(Raw_data_01!G:G,Raw_data_01!A:A,$A123,Raw_data_01!E:E,1),"")</f>
        <v/>
      </c>
      <c r="J123" s="3" t="str">
        <f>IF(COUNTIFS(Raw_data_01!A:A,$A123,Raw_data_01!E:E,1)&gt;0,AVERAGEIFS(Raw_data_01!I:I,Raw_data_01!A:A,$A123,Raw_data_01!E:E,1),"")</f>
        <v/>
      </c>
      <c r="K123" s="3" t="str">
        <f>IF(COUNTIFS(Raw_data_01!A:A,$A123,Raw_data_01!E:E,1)&gt;0,SUMIFS(Raw_data_01!J:J,Raw_data_01!A:A,$A123,Raw_data_01!E:E,1),"")</f>
        <v/>
      </c>
      <c r="M123">
        <v>1</v>
      </c>
      <c r="N123">
        <v>2</v>
      </c>
      <c r="O123" s="3" t="str">
        <f>IF(COUNTIFS(Raw_data_01!A:A,$A123,Raw_data_01!E:E,2)&gt;0,AVERAGEIFS(Raw_data_01!F:F,Raw_data_01!A:A,$A123,Raw_data_01!E:E,2),"")</f>
        <v/>
      </c>
      <c r="P123" t="str">
        <f>IF(COUNTIFS(Raw_data_01!A:A,$A123,Raw_data_01!E:E,2)&gt;0,SUMIFS(Raw_data_01!G:G,Raw_data_01!A:A,$A123,Raw_data_01!E:E,2),"")</f>
        <v/>
      </c>
      <c r="Q123" s="3" t="str">
        <f>IF(COUNTIFS(Raw_data_01!A:A,$A123,Raw_data_01!E:E,2)&gt;0,AVERAGEIFS(Raw_data_01!I:I,Raw_data_01!A:A,$A123,Raw_data_01!E:E,2),"")</f>
        <v/>
      </c>
      <c r="R123" s="3" t="str">
        <f>IF(COUNTIFS(Raw_data_01!A:A,$A123,Raw_data_01!E:E,2)&gt;0,SUMIFS(Raw_data_01!J:J,Raw_data_01!A:A,$A123,Raw_data_01!E:E,2),"")</f>
        <v/>
      </c>
      <c r="T123">
        <v>1</v>
      </c>
      <c r="U123">
        <v>3</v>
      </c>
      <c r="V123" s="3" t="str">
        <f>IF(COUNTIFS(Raw_data_01!A:A,$A123,Raw_data_01!E:E,3)&gt;0,AVERAGEIFS(Raw_data_01!F:F,Raw_data_01!A:A,$A123,Raw_data_01!E:E,3),"")</f>
        <v/>
      </c>
      <c r="W123" t="str">
        <f>IF(COUNTIFS(Raw_data_01!A:A,$A123,Raw_data_01!E:E,3)&gt;0,SUMIFS(Raw_data_01!G:G,Raw_data_01!A:A,$A123,Raw_data_01!E:E,3),"")</f>
        <v/>
      </c>
      <c r="X123" s="3" t="str">
        <f>IF(COUNTIFS(Raw_data_01!A:A,$A123,Raw_data_01!E:E,3)&gt;0,AVERAGEIFS(Raw_data_01!I:I,Raw_data_01!A:A,$A123,Raw_data_01!E:E,3),"")</f>
        <v/>
      </c>
      <c r="Y123" s="3" t="str">
        <f>IF(COUNTIFS(Raw_data_01!A:A,$A123,Raw_data_01!E:E,3)&gt;0,SUMIFS(Raw_data_01!J:J,Raw_data_01!A:A,$A123,Raw_data_01!E:E,3),"")</f>
        <v/>
      </c>
      <c r="AA123">
        <v>1</v>
      </c>
      <c r="AB123">
        <v>8</v>
      </c>
      <c r="AC123" t="str">
        <f>IF(COUNTIFS(Raw_data_01!A:A,$A123,Raw_data_01!E:E,8)&gt;0,AVERAGEIFS(Raw_data_01!F:F,Raw_data_01!A:A,$A123,Raw_data_01!E:E,8),"")</f>
        <v/>
      </c>
      <c r="AD123" t="str">
        <f>IF(COUNTIFS(Raw_data_01!A:A,$A123,Raw_data_01!E:E,8)&gt;0,SUMIFS(Raw_data_01!G:G,Raw_data_01!A:A,$A123,Raw_data_01!E:E,8),"")</f>
        <v/>
      </c>
      <c r="AE123" t="str">
        <f>IF(COUNTIFS(Raw_data_01!A:A,$A123,Raw_data_01!E:E,8)&gt;0,AVERAGEIFS(Raw_data_01!I:I,Raw_data_01!A:A,$A123,Raw_data_01!E:E,8),"")</f>
        <v/>
      </c>
      <c r="AF123" t="str">
        <f>IF(COUNTIFS(Raw_data_01!A:A,$A123,Raw_data_01!E:E,8)&gt;0,SUMIFS(Raw_data_01!J:J,Raw_data_01!A:A,$A123,Raw_data_01!E:E,8),"")</f>
        <v/>
      </c>
    </row>
    <row r="124" spans="1:32" x14ac:dyDescent="0.25">
      <c r="A124" t="s">
        <v>172</v>
      </c>
      <c r="B124" s="3" t="e">
        <f>IF(D123&lt;&gt;0, D123, IFERROR(INDEX(D3:D$123, MATCH(1, D3:D$123&lt;&gt;0, 0)), LOOKUP(2, 1/(D3:D$123&lt;&gt;0), D3:D$123)))</f>
        <v>#N/A</v>
      </c>
      <c r="C124" s="3"/>
      <c r="D124" s="3"/>
      <c r="F124">
        <v>1</v>
      </c>
      <c r="G124">
        <v>1</v>
      </c>
      <c r="H124" s="3" t="str">
        <f>IF(COUNTIFS(Raw_data_01!A:A,$A124,Raw_data_01!E:E,1)&gt;0,AVERAGEIFS(Raw_data_01!F:F,Raw_data_01!A:A,$A124,Raw_data_01!E:E,1),"")</f>
        <v/>
      </c>
      <c r="I124" t="str">
        <f>IF(COUNTIFS(Raw_data_01!A:A,$A124,Raw_data_01!E:E,1)&gt;0,SUMIFS(Raw_data_01!G:G,Raw_data_01!A:A,$A124,Raw_data_01!E:E,1),"")</f>
        <v/>
      </c>
      <c r="J124" s="3" t="str">
        <f>IF(COUNTIFS(Raw_data_01!A:A,$A124,Raw_data_01!E:E,1)&gt;0,AVERAGEIFS(Raw_data_01!I:I,Raw_data_01!A:A,$A124,Raw_data_01!E:E,1),"")</f>
        <v/>
      </c>
      <c r="K124" s="3" t="str">
        <f>IF(COUNTIFS(Raw_data_01!A:A,$A124,Raw_data_01!E:E,1)&gt;0,SUMIFS(Raw_data_01!J:J,Raw_data_01!A:A,$A124,Raw_data_01!E:E,1),"")</f>
        <v/>
      </c>
      <c r="M124">
        <v>1</v>
      </c>
      <c r="N124">
        <v>2</v>
      </c>
      <c r="O124" s="3" t="str">
        <f>IF(COUNTIFS(Raw_data_01!A:A,$A124,Raw_data_01!E:E,2)&gt;0,AVERAGEIFS(Raw_data_01!F:F,Raw_data_01!A:A,$A124,Raw_data_01!E:E,2),"")</f>
        <v/>
      </c>
      <c r="P124" t="str">
        <f>IF(COUNTIFS(Raw_data_01!A:A,$A124,Raw_data_01!E:E,2)&gt;0,SUMIFS(Raw_data_01!G:G,Raw_data_01!A:A,$A124,Raw_data_01!E:E,2),"")</f>
        <v/>
      </c>
      <c r="Q124" s="3" t="str">
        <f>IF(COUNTIFS(Raw_data_01!A:A,$A124,Raw_data_01!E:E,2)&gt;0,AVERAGEIFS(Raw_data_01!I:I,Raw_data_01!A:A,$A124,Raw_data_01!E:E,2),"")</f>
        <v/>
      </c>
      <c r="R124" s="3" t="str">
        <f>IF(COUNTIFS(Raw_data_01!A:A,$A124,Raw_data_01!E:E,2)&gt;0,SUMIFS(Raw_data_01!J:J,Raw_data_01!A:A,$A124,Raw_data_01!E:E,2),"")</f>
        <v/>
      </c>
      <c r="T124">
        <v>1</v>
      </c>
      <c r="U124">
        <v>3</v>
      </c>
      <c r="V124" s="3" t="str">
        <f>IF(COUNTIFS(Raw_data_01!A:A,$A124,Raw_data_01!E:E,3)&gt;0,AVERAGEIFS(Raw_data_01!F:F,Raw_data_01!A:A,$A124,Raw_data_01!E:E,3),"")</f>
        <v/>
      </c>
      <c r="W124" t="str">
        <f>IF(COUNTIFS(Raw_data_01!A:A,$A124,Raw_data_01!E:E,3)&gt;0,SUMIFS(Raw_data_01!G:G,Raw_data_01!A:A,$A124,Raw_data_01!E:E,3),"")</f>
        <v/>
      </c>
      <c r="X124" s="3" t="str">
        <f>IF(COUNTIFS(Raw_data_01!A:A,$A124,Raw_data_01!E:E,3)&gt;0,AVERAGEIFS(Raw_data_01!I:I,Raw_data_01!A:A,$A124,Raw_data_01!E:E,3),"")</f>
        <v/>
      </c>
      <c r="Y124" s="3" t="str">
        <f>IF(COUNTIFS(Raw_data_01!A:A,$A124,Raw_data_01!E:E,3)&gt;0,SUMIFS(Raw_data_01!J:J,Raw_data_01!A:A,$A124,Raw_data_01!E:E,3),"")</f>
        <v/>
      </c>
      <c r="AA124">
        <v>1</v>
      </c>
      <c r="AB124">
        <v>8</v>
      </c>
      <c r="AC124" t="str">
        <f>IF(COUNTIFS(Raw_data_01!A:A,$A124,Raw_data_01!E:E,8)&gt;0,AVERAGEIFS(Raw_data_01!F:F,Raw_data_01!A:A,$A124,Raw_data_01!E:E,8),"")</f>
        <v/>
      </c>
      <c r="AD124" t="str">
        <f>IF(COUNTIFS(Raw_data_01!A:A,$A124,Raw_data_01!E:E,8)&gt;0,SUMIFS(Raw_data_01!G:G,Raw_data_01!A:A,$A124,Raw_data_01!E:E,8),"")</f>
        <v/>
      </c>
      <c r="AE124" t="str">
        <f>IF(COUNTIFS(Raw_data_01!A:A,$A124,Raw_data_01!E:E,8)&gt;0,AVERAGEIFS(Raw_data_01!I:I,Raw_data_01!A:A,$A124,Raw_data_01!E:E,8),"")</f>
        <v/>
      </c>
      <c r="AF124" t="str">
        <f>IF(COUNTIFS(Raw_data_01!A:A,$A124,Raw_data_01!E:E,8)&gt;0,SUMIFS(Raw_data_01!J:J,Raw_data_01!A:A,$A124,Raw_data_01!E:E,8),"")</f>
        <v/>
      </c>
    </row>
    <row r="125" spans="1:32" x14ac:dyDescent="0.25">
      <c r="A125" t="s">
        <v>173</v>
      </c>
      <c r="B125" s="3" t="e">
        <f>IF(D124&lt;&gt;0, D124, IFERROR(INDEX(D3:D$124, MATCH(1, D3:D$124&lt;&gt;0, 0)), LOOKUP(2, 1/(D3:D$124&lt;&gt;0), D3:D$124)))</f>
        <v>#N/A</v>
      </c>
      <c r="C125" s="3"/>
      <c r="D125" s="3"/>
      <c r="F125">
        <v>1</v>
      </c>
      <c r="G125">
        <v>1</v>
      </c>
      <c r="H125" s="3" t="str">
        <f>IF(COUNTIFS(Raw_data_01!A:A,$A125,Raw_data_01!E:E,1)&gt;0,AVERAGEIFS(Raw_data_01!F:F,Raw_data_01!A:A,$A125,Raw_data_01!E:E,1),"")</f>
        <v/>
      </c>
      <c r="I125" t="str">
        <f>IF(COUNTIFS(Raw_data_01!A:A,$A125,Raw_data_01!E:E,1)&gt;0,SUMIFS(Raw_data_01!G:G,Raw_data_01!A:A,$A125,Raw_data_01!E:E,1),"")</f>
        <v/>
      </c>
      <c r="J125" s="3" t="str">
        <f>IF(COUNTIFS(Raw_data_01!A:A,$A125,Raw_data_01!E:E,1)&gt;0,AVERAGEIFS(Raw_data_01!I:I,Raw_data_01!A:A,$A125,Raw_data_01!E:E,1),"")</f>
        <v/>
      </c>
      <c r="K125" s="3" t="str">
        <f>IF(COUNTIFS(Raw_data_01!A:A,$A125,Raw_data_01!E:E,1)&gt;0,SUMIFS(Raw_data_01!J:J,Raw_data_01!A:A,$A125,Raw_data_01!E:E,1),"")</f>
        <v/>
      </c>
      <c r="M125">
        <v>1</v>
      </c>
      <c r="N125">
        <v>2</v>
      </c>
      <c r="O125" s="3" t="str">
        <f>IF(COUNTIFS(Raw_data_01!A:A,$A125,Raw_data_01!E:E,2)&gt;0,AVERAGEIFS(Raw_data_01!F:F,Raw_data_01!A:A,$A125,Raw_data_01!E:E,2),"")</f>
        <v/>
      </c>
      <c r="P125" t="str">
        <f>IF(COUNTIFS(Raw_data_01!A:A,$A125,Raw_data_01!E:E,2)&gt;0,SUMIFS(Raw_data_01!G:G,Raw_data_01!A:A,$A125,Raw_data_01!E:E,2),"")</f>
        <v/>
      </c>
      <c r="Q125" s="3" t="str">
        <f>IF(COUNTIFS(Raw_data_01!A:A,$A125,Raw_data_01!E:E,2)&gt;0,AVERAGEIFS(Raw_data_01!I:I,Raw_data_01!A:A,$A125,Raw_data_01!E:E,2),"")</f>
        <v/>
      </c>
      <c r="R125" s="3" t="str">
        <f>IF(COUNTIFS(Raw_data_01!A:A,$A125,Raw_data_01!E:E,2)&gt;0,SUMIFS(Raw_data_01!J:J,Raw_data_01!A:A,$A125,Raw_data_01!E:E,2),"")</f>
        <v/>
      </c>
      <c r="T125">
        <v>1</v>
      </c>
      <c r="U125">
        <v>3</v>
      </c>
      <c r="V125" s="3" t="str">
        <f>IF(COUNTIFS(Raw_data_01!A:A,$A125,Raw_data_01!E:E,3)&gt;0,AVERAGEIFS(Raw_data_01!F:F,Raw_data_01!A:A,$A125,Raw_data_01!E:E,3),"")</f>
        <v/>
      </c>
      <c r="W125" t="str">
        <f>IF(COUNTIFS(Raw_data_01!A:A,$A125,Raw_data_01!E:E,3)&gt;0,SUMIFS(Raw_data_01!G:G,Raw_data_01!A:A,$A125,Raw_data_01!E:E,3),"")</f>
        <v/>
      </c>
      <c r="X125" s="3" t="str">
        <f>IF(COUNTIFS(Raw_data_01!A:A,$A125,Raw_data_01!E:E,3)&gt;0,AVERAGEIFS(Raw_data_01!I:I,Raw_data_01!A:A,$A125,Raw_data_01!E:E,3),"")</f>
        <v/>
      </c>
      <c r="Y125" s="3" t="str">
        <f>IF(COUNTIFS(Raw_data_01!A:A,$A125,Raw_data_01!E:E,3)&gt;0,SUMIFS(Raw_data_01!J:J,Raw_data_01!A:A,$A125,Raw_data_01!E:E,3),"")</f>
        <v/>
      </c>
      <c r="AA125">
        <v>1</v>
      </c>
      <c r="AB125">
        <v>8</v>
      </c>
      <c r="AC125" t="str">
        <f>IF(COUNTIFS(Raw_data_01!A:A,$A125,Raw_data_01!E:E,8)&gt;0,AVERAGEIFS(Raw_data_01!F:F,Raw_data_01!A:A,$A125,Raw_data_01!E:E,8),"")</f>
        <v/>
      </c>
      <c r="AD125" t="str">
        <f>IF(COUNTIFS(Raw_data_01!A:A,$A125,Raw_data_01!E:E,8)&gt;0,SUMIFS(Raw_data_01!G:G,Raw_data_01!A:A,$A125,Raw_data_01!E:E,8),"")</f>
        <v/>
      </c>
      <c r="AE125" t="str">
        <f>IF(COUNTIFS(Raw_data_01!A:A,$A125,Raw_data_01!E:E,8)&gt;0,AVERAGEIFS(Raw_data_01!I:I,Raw_data_01!A:A,$A125,Raw_data_01!E:E,8),"")</f>
        <v/>
      </c>
      <c r="AF125" t="str">
        <f>IF(COUNTIFS(Raw_data_01!A:A,$A125,Raw_data_01!E:E,8)&gt;0,SUMIFS(Raw_data_01!J:J,Raw_data_01!A:A,$A125,Raw_data_01!E:E,8),"")</f>
        <v/>
      </c>
    </row>
    <row r="126" spans="1:32" x14ac:dyDescent="0.25">
      <c r="A126" t="s">
        <v>174</v>
      </c>
      <c r="B126" s="3" t="e">
        <f>IF(D125&lt;&gt;0, D125, IFERROR(INDEX(D3:D$125, MATCH(1, D3:D$125&lt;&gt;0, 0)), LOOKUP(2, 1/(D3:D$125&lt;&gt;0), D3:D$125)))</f>
        <v>#N/A</v>
      </c>
      <c r="C126" s="3"/>
      <c r="D126" s="3"/>
      <c r="F126">
        <v>1</v>
      </c>
      <c r="G126">
        <v>1</v>
      </c>
      <c r="H126" s="3" t="str">
        <f>IF(COUNTIFS(Raw_data_01!A:A,$A126,Raw_data_01!E:E,1)&gt;0,AVERAGEIFS(Raw_data_01!F:F,Raw_data_01!A:A,$A126,Raw_data_01!E:E,1),"")</f>
        <v/>
      </c>
      <c r="I126" t="str">
        <f>IF(COUNTIFS(Raw_data_01!A:A,$A126,Raw_data_01!E:E,1)&gt;0,SUMIFS(Raw_data_01!G:G,Raw_data_01!A:A,$A126,Raw_data_01!E:E,1),"")</f>
        <v/>
      </c>
      <c r="J126" s="3" t="str">
        <f>IF(COUNTIFS(Raw_data_01!A:A,$A126,Raw_data_01!E:E,1)&gt;0,AVERAGEIFS(Raw_data_01!I:I,Raw_data_01!A:A,$A126,Raw_data_01!E:E,1),"")</f>
        <v/>
      </c>
      <c r="K126" s="3" t="str">
        <f>IF(COUNTIFS(Raw_data_01!A:A,$A126,Raw_data_01!E:E,1)&gt;0,SUMIFS(Raw_data_01!J:J,Raw_data_01!A:A,$A126,Raw_data_01!E:E,1),"")</f>
        <v/>
      </c>
      <c r="M126">
        <v>1</v>
      </c>
      <c r="N126">
        <v>2</v>
      </c>
      <c r="O126" s="3" t="str">
        <f>IF(COUNTIFS(Raw_data_01!A:A,$A126,Raw_data_01!E:E,2)&gt;0,AVERAGEIFS(Raw_data_01!F:F,Raw_data_01!A:A,$A126,Raw_data_01!E:E,2),"")</f>
        <v/>
      </c>
      <c r="P126" t="str">
        <f>IF(COUNTIFS(Raw_data_01!A:A,$A126,Raw_data_01!E:E,2)&gt;0,SUMIFS(Raw_data_01!G:G,Raw_data_01!A:A,$A126,Raw_data_01!E:E,2),"")</f>
        <v/>
      </c>
      <c r="Q126" s="3" t="str">
        <f>IF(COUNTIFS(Raw_data_01!A:A,$A126,Raw_data_01!E:E,2)&gt;0,AVERAGEIFS(Raw_data_01!I:I,Raw_data_01!A:A,$A126,Raw_data_01!E:E,2),"")</f>
        <v/>
      </c>
      <c r="R126" s="3" t="str">
        <f>IF(COUNTIFS(Raw_data_01!A:A,$A126,Raw_data_01!E:E,2)&gt;0,SUMIFS(Raw_data_01!J:J,Raw_data_01!A:A,$A126,Raw_data_01!E:E,2),"")</f>
        <v/>
      </c>
      <c r="T126">
        <v>1</v>
      </c>
      <c r="U126">
        <v>3</v>
      </c>
      <c r="V126" s="3" t="str">
        <f>IF(COUNTIFS(Raw_data_01!A:A,$A126,Raw_data_01!E:E,3)&gt;0,AVERAGEIFS(Raw_data_01!F:F,Raw_data_01!A:A,$A126,Raw_data_01!E:E,3),"")</f>
        <v/>
      </c>
      <c r="W126" t="str">
        <f>IF(COUNTIFS(Raw_data_01!A:A,$A126,Raw_data_01!E:E,3)&gt;0,SUMIFS(Raw_data_01!G:G,Raw_data_01!A:A,$A126,Raw_data_01!E:E,3),"")</f>
        <v/>
      </c>
      <c r="X126" s="3" t="str">
        <f>IF(COUNTIFS(Raw_data_01!A:A,$A126,Raw_data_01!E:E,3)&gt;0,AVERAGEIFS(Raw_data_01!I:I,Raw_data_01!A:A,$A126,Raw_data_01!E:E,3),"")</f>
        <v/>
      </c>
      <c r="Y126" s="3" t="str">
        <f>IF(COUNTIFS(Raw_data_01!A:A,$A126,Raw_data_01!E:E,3)&gt;0,SUMIFS(Raw_data_01!J:J,Raw_data_01!A:A,$A126,Raw_data_01!E:E,3),"")</f>
        <v/>
      </c>
      <c r="AA126">
        <v>1</v>
      </c>
      <c r="AB126">
        <v>8</v>
      </c>
      <c r="AC126" t="str">
        <f>IF(COUNTIFS(Raw_data_01!A:A,$A126,Raw_data_01!E:E,8)&gt;0,AVERAGEIFS(Raw_data_01!F:F,Raw_data_01!A:A,$A126,Raw_data_01!E:E,8),"")</f>
        <v/>
      </c>
      <c r="AD126" t="str">
        <f>IF(COUNTIFS(Raw_data_01!A:A,$A126,Raw_data_01!E:E,8)&gt;0,SUMIFS(Raw_data_01!G:G,Raw_data_01!A:A,$A126,Raw_data_01!E:E,8),"")</f>
        <v/>
      </c>
      <c r="AE126" t="str">
        <f>IF(COUNTIFS(Raw_data_01!A:A,$A126,Raw_data_01!E:E,8)&gt;0,AVERAGEIFS(Raw_data_01!I:I,Raw_data_01!A:A,$A126,Raw_data_01!E:E,8),"")</f>
        <v/>
      </c>
      <c r="AF126" t="str">
        <f>IF(COUNTIFS(Raw_data_01!A:A,$A126,Raw_data_01!E:E,8)&gt;0,SUMIFS(Raw_data_01!J:J,Raw_data_01!A:A,$A126,Raw_data_01!E:E,8),"")</f>
        <v/>
      </c>
    </row>
    <row r="127" spans="1:32" x14ac:dyDescent="0.25">
      <c r="A127" t="s">
        <v>175</v>
      </c>
      <c r="B127" s="3" t="e">
        <f>IF(D126&lt;&gt;0, D126, IFERROR(INDEX(D3:D$126, MATCH(1, D3:D$126&lt;&gt;0, 0)), LOOKUP(2, 1/(D3:D$126&lt;&gt;0), D3:D$126)))</f>
        <v>#N/A</v>
      </c>
      <c r="C127" s="3"/>
      <c r="D127" s="3"/>
      <c r="F127">
        <v>1</v>
      </c>
      <c r="G127">
        <v>1</v>
      </c>
      <c r="H127" s="3" t="str">
        <f>IF(COUNTIFS(Raw_data_01!A:A,$A127,Raw_data_01!E:E,1)&gt;0,AVERAGEIFS(Raw_data_01!F:F,Raw_data_01!A:A,$A127,Raw_data_01!E:E,1),"")</f>
        <v/>
      </c>
      <c r="I127" t="str">
        <f>IF(COUNTIFS(Raw_data_01!A:A,$A127,Raw_data_01!E:E,1)&gt;0,SUMIFS(Raw_data_01!G:G,Raw_data_01!A:A,$A127,Raw_data_01!E:E,1),"")</f>
        <v/>
      </c>
      <c r="J127" s="3" t="str">
        <f>IF(COUNTIFS(Raw_data_01!A:A,$A127,Raw_data_01!E:E,1)&gt;0,AVERAGEIFS(Raw_data_01!I:I,Raw_data_01!A:A,$A127,Raw_data_01!E:E,1),"")</f>
        <v/>
      </c>
      <c r="K127" s="3" t="str">
        <f>IF(COUNTIFS(Raw_data_01!A:A,$A127,Raw_data_01!E:E,1)&gt;0,SUMIFS(Raw_data_01!J:J,Raw_data_01!A:A,$A127,Raw_data_01!E:E,1),"")</f>
        <v/>
      </c>
      <c r="M127">
        <v>1</v>
      </c>
      <c r="N127">
        <v>2</v>
      </c>
      <c r="O127" s="3" t="str">
        <f>IF(COUNTIFS(Raw_data_01!A:A,$A127,Raw_data_01!E:E,2)&gt;0,AVERAGEIFS(Raw_data_01!F:F,Raw_data_01!A:A,$A127,Raw_data_01!E:E,2),"")</f>
        <v/>
      </c>
      <c r="P127" t="str">
        <f>IF(COUNTIFS(Raw_data_01!A:A,$A127,Raw_data_01!E:E,2)&gt;0,SUMIFS(Raw_data_01!G:G,Raw_data_01!A:A,$A127,Raw_data_01!E:E,2),"")</f>
        <v/>
      </c>
      <c r="Q127" s="3" t="str">
        <f>IF(COUNTIFS(Raw_data_01!A:A,$A127,Raw_data_01!E:E,2)&gt;0,AVERAGEIFS(Raw_data_01!I:I,Raw_data_01!A:A,$A127,Raw_data_01!E:E,2),"")</f>
        <v/>
      </c>
      <c r="R127" s="3" t="str">
        <f>IF(COUNTIFS(Raw_data_01!A:A,$A127,Raw_data_01!E:E,2)&gt;0,SUMIFS(Raw_data_01!J:J,Raw_data_01!A:A,$A127,Raw_data_01!E:E,2),"")</f>
        <v/>
      </c>
      <c r="T127">
        <v>1</v>
      </c>
      <c r="U127">
        <v>3</v>
      </c>
      <c r="V127" s="3" t="str">
        <f>IF(COUNTIFS(Raw_data_01!A:A,$A127,Raw_data_01!E:E,3)&gt;0,AVERAGEIFS(Raw_data_01!F:F,Raw_data_01!A:A,$A127,Raw_data_01!E:E,3),"")</f>
        <v/>
      </c>
      <c r="W127" t="str">
        <f>IF(COUNTIFS(Raw_data_01!A:A,$A127,Raw_data_01!E:E,3)&gt;0,SUMIFS(Raw_data_01!G:G,Raw_data_01!A:A,$A127,Raw_data_01!E:E,3),"")</f>
        <v/>
      </c>
      <c r="X127" s="3" t="str">
        <f>IF(COUNTIFS(Raw_data_01!A:A,$A127,Raw_data_01!E:E,3)&gt;0,AVERAGEIFS(Raw_data_01!I:I,Raw_data_01!A:A,$A127,Raw_data_01!E:E,3),"")</f>
        <v/>
      </c>
      <c r="Y127" s="3" t="str">
        <f>IF(COUNTIFS(Raw_data_01!A:A,$A127,Raw_data_01!E:E,3)&gt;0,SUMIFS(Raw_data_01!J:J,Raw_data_01!A:A,$A127,Raw_data_01!E:E,3),"")</f>
        <v/>
      </c>
      <c r="AA127">
        <v>1</v>
      </c>
      <c r="AB127">
        <v>8</v>
      </c>
      <c r="AC127" t="str">
        <f>IF(COUNTIFS(Raw_data_01!A:A,$A127,Raw_data_01!E:E,8)&gt;0,AVERAGEIFS(Raw_data_01!F:F,Raw_data_01!A:A,$A127,Raw_data_01!E:E,8),"")</f>
        <v/>
      </c>
      <c r="AD127" t="str">
        <f>IF(COUNTIFS(Raw_data_01!A:A,$A127,Raw_data_01!E:E,8)&gt;0,SUMIFS(Raw_data_01!G:G,Raw_data_01!A:A,$A127,Raw_data_01!E:E,8),"")</f>
        <v/>
      </c>
      <c r="AE127" t="str">
        <f>IF(COUNTIFS(Raw_data_01!A:A,$A127,Raw_data_01!E:E,8)&gt;0,AVERAGEIFS(Raw_data_01!I:I,Raw_data_01!A:A,$A127,Raw_data_01!E:E,8),"")</f>
        <v/>
      </c>
      <c r="AF127" t="str">
        <f>IF(COUNTIFS(Raw_data_01!A:A,$A127,Raw_data_01!E:E,8)&gt;0,SUMIFS(Raw_data_01!J:J,Raw_data_01!A:A,$A127,Raw_data_01!E:E,8),"")</f>
        <v/>
      </c>
    </row>
    <row r="128" spans="1:32" x14ac:dyDescent="0.25">
      <c r="A128" t="s">
        <v>176</v>
      </c>
      <c r="B128" s="3" t="e">
        <f>IF(D127&lt;&gt;0, D127, IFERROR(INDEX(D3:D$127, MATCH(1, D3:D$127&lt;&gt;0, 0)), LOOKUP(2, 1/(D3:D$127&lt;&gt;0), D3:D$127)))</f>
        <v>#N/A</v>
      </c>
      <c r="C128" s="3"/>
      <c r="D128" s="3"/>
      <c r="F128">
        <v>1</v>
      </c>
      <c r="G128">
        <v>1</v>
      </c>
      <c r="H128" s="3" t="str">
        <f>IF(COUNTIFS(Raw_data_01!A:A,$A128,Raw_data_01!E:E,1)&gt;0,AVERAGEIFS(Raw_data_01!F:F,Raw_data_01!A:A,$A128,Raw_data_01!E:E,1),"")</f>
        <v/>
      </c>
      <c r="I128" t="str">
        <f>IF(COUNTIFS(Raw_data_01!A:A,$A128,Raw_data_01!E:E,1)&gt;0,SUMIFS(Raw_data_01!G:G,Raw_data_01!A:A,$A128,Raw_data_01!E:E,1),"")</f>
        <v/>
      </c>
      <c r="J128" s="3" t="str">
        <f>IF(COUNTIFS(Raw_data_01!A:A,$A128,Raw_data_01!E:E,1)&gt;0,AVERAGEIFS(Raw_data_01!I:I,Raw_data_01!A:A,$A128,Raw_data_01!E:E,1),"")</f>
        <v/>
      </c>
      <c r="K128" s="3" t="str">
        <f>IF(COUNTIFS(Raw_data_01!A:A,$A128,Raw_data_01!E:E,1)&gt;0,SUMIFS(Raw_data_01!J:J,Raw_data_01!A:A,$A128,Raw_data_01!E:E,1),"")</f>
        <v/>
      </c>
      <c r="M128">
        <v>1</v>
      </c>
      <c r="N128">
        <v>2</v>
      </c>
      <c r="O128" s="3" t="str">
        <f>IF(COUNTIFS(Raw_data_01!A:A,$A128,Raw_data_01!E:E,2)&gt;0,AVERAGEIFS(Raw_data_01!F:F,Raw_data_01!A:A,$A128,Raw_data_01!E:E,2),"")</f>
        <v/>
      </c>
      <c r="P128" t="str">
        <f>IF(COUNTIFS(Raw_data_01!A:A,$A128,Raw_data_01!E:E,2)&gt;0,SUMIFS(Raw_data_01!G:G,Raw_data_01!A:A,$A128,Raw_data_01!E:E,2),"")</f>
        <v/>
      </c>
      <c r="Q128" s="3" t="str">
        <f>IF(COUNTIFS(Raw_data_01!A:A,$A128,Raw_data_01!E:E,2)&gt;0,AVERAGEIFS(Raw_data_01!I:I,Raw_data_01!A:A,$A128,Raw_data_01!E:E,2),"")</f>
        <v/>
      </c>
      <c r="R128" s="3" t="str">
        <f>IF(COUNTIFS(Raw_data_01!A:A,$A128,Raw_data_01!E:E,2)&gt;0,SUMIFS(Raw_data_01!J:J,Raw_data_01!A:A,$A128,Raw_data_01!E:E,2),"")</f>
        <v/>
      </c>
      <c r="T128">
        <v>1</v>
      </c>
      <c r="U128">
        <v>3</v>
      </c>
      <c r="V128" s="3" t="str">
        <f>IF(COUNTIFS(Raw_data_01!A:A,$A128,Raw_data_01!E:E,3)&gt;0,AVERAGEIFS(Raw_data_01!F:F,Raw_data_01!A:A,$A128,Raw_data_01!E:E,3),"")</f>
        <v/>
      </c>
      <c r="W128" t="str">
        <f>IF(COUNTIFS(Raw_data_01!A:A,$A128,Raw_data_01!E:E,3)&gt;0,SUMIFS(Raw_data_01!G:G,Raw_data_01!A:A,$A128,Raw_data_01!E:E,3),"")</f>
        <v/>
      </c>
      <c r="X128" s="3" t="str">
        <f>IF(COUNTIFS(Raw_data_01!A:A,$A128,Raw_data_01!E:E,3)&gt;0,AVERAGEIFS(Raw_data_01!I:I,Raw_data_01!A:A,$A128,Raw_data_01!E:E,3),"")</f>
        <v/>
      </c>
      <c r="Y128" s="3" t="str">
        <f>IF(COUNTIFS(Raw_data_01!A:A,$A128,Raw_data_01!E:E,3)&gt;0,SUMIFS(Raw_data_01!J:J,Raw_data_01!A:A,$A128,Raw_data_01!E:E,3),"")</f>
        <v/>
      </c>
      <c r="AA128">
        <v>1</v>
      </c>
      <c r="AB128">
        <v>8</v>
      </c>
      <c r="AC128" t="str">
        <f>IF(COUNTIFS(Raw_data_01!A:A,$A128,Raw_data_01!E:E,8)&gt;0,AVERAGEIFS(Raw_data_01!F:F,Raw_data_01!A:A,$A128,Raw_data_01!E:E,8),"")</f>
        <v/>
      </c>
      <c r="AD128" t="str">
        <f>IF(COUNTIFS(Raw_data_01!A:A,$A128,Raw_data_01!E:E,8)&gt;0,SUMIFS(Raw_data_01!G:G,Raw_data_01!A:A,$A128,Raw_data_01!E:E,8),"")</f>
        <v/>
      </c>
      <c r="AE128" t="str">
        <f>IF(COUNTIFS(Raw_data_01!A:A,$A128,Raw_data_01!E:E,8)&gt;0,AVERAGEIFS(Raw_data_01!I:I,Raw_data_01!A:A,$A128,Raw_data_01!E:E,8),"")</f>
        <v/>
      </c>
      <c r="AF128" t="str">
        <f>IF(COUNTIFS(Raw_data_01!A:A,$A128,Raw_data_01!E:E,8)&gt;0,SUMIFS(Raw_data_01!J:J,Raw_data_01!A:A,$A128,Raw_data_01!E:E,8),"")</f>
        <v/>
      </c>
    </row>
    <row r="129" spans="1:32" x14ac:dyDescent="0.25">
      <c r="A129" t="s">
        <v>177</v>
      </c>
      <c r="B129" s="3" t="e">
        <f>IF(D128&lt;&gt;0, D128, IFERROR(INDEX(D3:D$128, MATCH(1, D3:D$128&lt;&gt;0, 0)), LOOKUP(2, 1/(D3:D$128&lt;&gt;0), D3:D$128)))</f>
        <v>#N/A</v>
      </c>
      <c r="C129" s="3"/>
      <c r="D129" s="3"/>
      <c r="F129">
        <v>1</v>
      </c>
      <c r="G129">
        <v>1</v>
      </c>
      <c r="H129" s="3" t="str">
        <f>IF(COUNTIFS(Raw_data_01!A:A,$A129,Raw_data_01!E:E,1)&gt;0,AVERAGEIFS(Raw_data_01!F:F,Raw_data_01!A:A,$A129,Raw_data_01!E:E,1),"")</f>
        <v/>
      </c>
      <c r="I129" t="str">
        <f>IF(COUNTIFS(Raw_data_01!A:A,$A129,Raw_data_01!E:E,1)&gt;0,SUMIFS(Raw_data_01!G:G,Raw_data_01!A:A,$A129,Raw_data_01!E:E,1),"")</f>
        <v/>
      </c>
      <c r="J129" s="3" t="str">
        <f>IF(COUNTIFS(Raw_data_01!A:A,$A129,Raw_data_01!E:E,1)&gt;0,AVERAGEIFS(Raw_data_01!I:I,Raw_data_01!A:A,$A129,Raw_data_01!E:E,1),"")</f>
        <v/>
      </c>
      <c r="K129" s="3" t="str">
        <f>IF(COUNTIFS(Raw_data_01!A:A,$A129,Raw_data_01!E:E,1)&gt;0,SUMIFS(Raw_data_01!J:J,Raw_data_01!A:A,$A129,Raw_data_01!E:E,1),"")</f>
        <v/>
      </c>
      <c r="M129">
        <v>1</v>
      </c>
      <c r="N129">
        <v>2</v>
      </c>
      <c r="O129" s="3" t="str">
        <f>IF(COUNTIFS(Raw_data_01!A:A,$A129,Raw_data_01!E:E,2)&gt;0,AVERAGEIFS(Raw_data_01!F:F,Raw_data_01!A:A,$A129,Raw_data_01!E:E,2),"")</f>
        <v/>
      </c>
      <c r="P129" t="str">
        <f>IF(COUNTIFS(Raw_data_01!A:A,$A129,Raw_data_01!E:E,2)&gt;0,SUMIFS(Raw_data_01!G:G,Raw_data_01!A:A,$A129,Raw_data_01!E:E,2),"")</f>
        <v/>
      </c>
      <c r="Q129" s="3" t="str">
        <f>IF(COUNTIFS(Raw_data_01!A:A,$A129,Raw_data_01!E:E,2)&gt;0,AVERAGEIFS(Raw_data_01!I:I,Raw_data_01!A:A,$A129,Raw_data_01!E:E,2),"")</f>
        <v/>
      </c>
      <c r="R129" s="3" t="str">
        <f>IF(COUNTIFS(Raw_data_01!A:A,$A129,Raw_data_01!E:E,2)&gt;0,SUMIFS(Raw_data_01!J:J,Raw_data_01!A:A,$A129,Raw_data_01!E:E,2),"")</f>
        <v/>
      </c>
      <c r="T129">
        <v>1</v>
      </c>
      <c r="U129">
        <v>3</v>
      </c>
      <c r="V129" s="3" t="str">
        <f>IF(COUNTIFS(Raw_data_01!A:A,$A129,Raw_data_01!E:E,3)&gt;0,AVERAGEIFS(Raw_data_01!F:F,Raw_data_01!A:A,$A129,Raw_data_01!E:E,3),"")</f>
        <v/>
      </c>
      <c r="W129" t="str">
        <f>IF(COUNTIFS(Raw_data_01!A:A,$A129,Raw_data_01!E:E,3)&gt;0,SUMIFS(Raw_data_01!G:G,Raw_data_01!A:A,$A129,Raw_data_01!E:E,3),"")</f>
        <v/>
      </c>
      <c r="X129" s="3" t="str">
        <f>IF(COUNTIFS(Raw_data_01!A:A,$A129,Raw_data_01!E:E,3)&gt;0,AVERAGEIFS(Raw_data_01!I:I,Raw_data_01!A:A,$A129,Raw_data_01!E:E,3),"")</f>
        <v/>
      </c>
      <c r="Y129" s="3" t="str">
        <f>IF(COUNTIFS(Raw_data_01!A:A,$A129,Raw_data_01!E:E,3)&gt;0,SUMIFS(Raw_data_01!J:J,Raw_data_01!A:A,$A129,Raw_data_01!E:E,3),"")</f>
        <v/>
      </c>
      <c r="AA129">
        <v>1</v>
      </c>
      <c r="AB129">
        <v>8</v>
      </c>
      <c r="AC129" t="str">
        <f>IF(COUNTIFS(Raw_data_01!A:A,$A129,Raw_data_01!E:E,8)&gt;0,AVERAGEIFS(Raw_data_01!F:F,Raw_data_01!A:A,$A129,Raw_data_01!E:E,8),"")</f>
        <v/>
      </c>
      <c r="AD129" t="str">
        <f>IF(COUNTIFS(Raw_data_01!A:A,$A129,Raw_data_01!E:E,8)&gt;0,SUMIFS(Raw_data_01!G:G,Raw_data_01!A:A,$A129,Raw_data_01!E:E,8),"")</f>
        <v/>
      </c>
      <c r="AE129" t="str">
        <f>IF(COUNTIFS(Raw_data_01!A:A,$A129,Raw_data_01!E:E,8)&gt;0,AVERAGEIFS(Raw_data_01!I:I,Raw_data_01!A:A,$A129,Raw_data_01!E:E,8),"")</f>
        <v/>
      </c>
      <c r="AF129" t="str">
        <f>IF(COUNTIFS(Raw_data_01!A:A,$A129,Raw_data_01!E:E,8)&gt;0,SUMIFS(Raw_data_01!J:J,Raw_data_01!A:A,$A129,Raw_data_01!E:E,8),"")</f>
        <v/>
      </c>
    </row>
    <row r="130" spans="1:32" x14ac:dyDescent="0.25">
      <c r="A130" t="s">
        <v>178</v>
      </c>
      <c r="B130" s="3" t="e">
        <f>IF(D129&lt;&gt;0, D129, IFERROR(INDEX(D3:D$129, MATCH(1, D3:D$129&lt;&gt;0, 0)), LOOKUP(2, 1/(D3:D$129&lt;&gt;0), D3:D$129)))</f>
        <v>#N/A</v>
      </c>
      <c r="C130" s="3"/>
      <c r="D130" s="3"/>
      <c r="F130">
        <v>1</v>
      </c>
      <c r="G130">
        <v>1</v>
      </c>
      <c r="H130" s="3" t="str">
        <f>IF(COUNTIFS(Raw_data_01!A:A,$A130,Raw_data_01!E:E,1)&gt;0,AVERAGEIFS(Raw_data_01!F:F,Raw_data_01!A:A,$A130,Raw_data_01!E:E,1),"")</f>
        <v/>
      </c>
      <c r="I130" t="str">
        <f>IF(COUNTIFS(Raw_data_01!A:A,$A130,Raw_data_01!E:E,1)&gt;0,SUMIFS(Raw_data_01!G:G,Raw_data_01!A:A,$A130,Raw_data_01!E:E,1),"")</f>
        <v/>
      </c>
      <c r="J130" s="3" t="str">
        <f>IF(COUNTIFS(Raw_data_01!A:A,$A130,Raw_data_01!E:E,1)&gt;0,AVERAGEIFS(Raw_data_01!I:I,Raw_data_01!A:A,$A130,Raw_data_01!E:E,1),"")</f>
        <v/>
      </c>
      <c r="K130" s="3" t="str">
        <f>IF(COUNTIFS(Raw_data_01!A:A,$A130,Raw_data_01!E:E,1)&gt;0,SUMIFS(Raw_data_01!J:J,Raw_data_01!A:A,$A130,Raw_data_01!E:E,1),"")</f>
        <v/>
      </c>
      <c r="M130">
        <v>1</v>
      </c>
      <c r="N130">
        <v>2</v>
      </c>
      <c r="O130" s="3" t="str">
        <f>IF(COUNTIFS(Raw_data_01!A:A,$A130,Raw_data_01!E:E,2)&gt;0,AVERAGEIFS(Raw_data_01!F:F,Raw_data_01!A:A,$A130,Raw_data_01!E:E,2),"")</f>
        <v/>
      </c>
      <c r="P130" t="str">
        <f>IF(COUNTIFS(Raw_data_01!A:A,$A130,Raw_data_01!E:E,2)&gt;0,SUMIFS(Raw_data_01!G:G,Raw_data_01!A:A,$A130,Raw_data_01!E:E,2),"")</f>
        <v/>
      </c>
      <c r="Q130" s="3" t="str">
        <f>IF(COUNTIFS(Raw_data_01!A:A,$A130,Raw_data_01!E:E,2)&gt;0,AVERAGEIFS(Raw_data_01!I:I,Raw_data_01!A:A,$A130,Raw_data_01!E:E,2),"")</f>
        <v/>
      </c>
      <c r="R130" s="3" t="str">
        <f>IF(COUNTIFS(Raw_data_01!A:A,$A130,Raw_data_01!E:E,2)&gt;0,SUMIFS(Raw_data_01!J:J,Raw_data_01!A:A,$A130,Raw_data_01!E:E,2),"")</f>
        <v/>
      </c>
      <c r="T130">
        <v>1</v>
      </c>
      <c r="U130">
        <v>3</v>
      </c>
      <c r="V130" s="3" t="str">
        <f>IF(COUNTIFS(Raw_data_01!A:A,$A130,Raw_data_01!E:E,3)&gt;0,AVERAGEIFS(Raw_data_01!F:F,Raw_data_01!A:A,$A130,Raw_data_01!E:E,3),"")</f>
        <v/>
      </c>
      <c r="W130" t="str">
        <f>IF(COUNTIFS(Raw_data_01!A:A,$A130,Raw_data_01!E:E,3)&gt;0,SUMIFS(Raw_data_01!G:G,Raw_data_01!A:A,$A130,Raw_data_01!E:E,3),"")</f>
        <v/>
      </c>
      <c r="X130" s="3" t="str">
        <f>IF(COUNTIFS(Raw_data_01!A:A,$A130,Raw_data_01!E:E,3)&gt;0,AVERAGEIFS(Raw_data_01!I:I,Raw_data_01!A:A,$A130,Raw_data_01!E:E,3),"")</f>
        <v/>
      </c>
      <c r="Y130" s="3" t="str">
        <f>IF(COUNTIFS(Raw_data_01!A:A,$A130,Raw_data_01!E:E,3)&gt;0,SUMIFS(Raw_data_01!J:J,Raw_data_01!A:A,$A130,Raw_data_01!E:E,3),"")</f>
        <v/>
      </c>
      <c r="AA130">
        <v>1</v>
      </c>
      <c r="AB130">
        <v>8</v>
      </c>
      <c r="AC130" t="str">
        <f>IF(COUNTIFS(Raw_data_01!A:A,$A130,Raw_data_01!E:E,8)&gt;0,AVERAGEIFS(Raw_data_01!F:F,Raw_data_01!A:A,$A130,Raw_data_01!E:E,8),"")</f>
        <v/>
      </c>
      <c r="AD130" t="str">
        <f>IF(COUNTIFS(Raw_data_01!A:A,$A130,Raw_data_01!E:E,8)&gt;0,SUMIFS(Raw_data_01!G:G,Raw_data_01!A:A,$A130,Raw_data_01!E:E,8),"")</f>
        <v/>
      </c>
      <c r="AE130" t="str">
        <f>IF(COUNTIFS(Raw_data_01!A:A,$A130,Raw_data_01!E:E,8)&gt;0,AVERAGEIFS(Raw_data_01!I:I,Raw_data_01!A:A,$A130,Raw_data_01!E:E,8),"")</f>
        <v/>
      </c>
      <c r="AF130" t="str">
        <f>IF(COUNTIFS(Raw_data_01!A:A,$A130,Raw_data_01!E:E,8)&gt;0,SUMIFS(Raw_data_01!J:J,Raw_data_01!A:A,$A130,Raw_data_01!E:E,8),"")</f>
        <v/>
      </c>
    </row>
    <row r="131" spans="1:32" x14ac:dyDescent="0.25">
      <c r="A131" t="s">
        <v>179</v>
      </c>
      <c r="B131" s="3" t="e">
        <f>IF(D130&lt;&gt;0, D130, IFERROR(INDEX(D3:D$130, MATCH(1, D3:D$130&lt;&gt;0, 0)), LOOKUP(2, 1/(D3:D$130&lt;&gt;0), D3:D$130)))</f>
        <v>#N/A</v>
      </c>
      <c r="C131" s="3"/>
      <c r="D131" s="3"/>
      <c r="F131">
        <v>1</v>
      </c>
      <c r="G131">
        <v>1</v>
      </c>
      <c r="H131" s="3" t="str">
        <f>IF(COUNTIFS(Raw_data_01!A:A,$A131,Raw_data_01!E:E,1)&gt;0,AVERAGEIFS(Raw_data_01!F:F,Raw_data_01!A:A,$A131,Raw_data_01!E:E,1),"")</f>
        <v/>
      </c>
      <c r="I131" t="str">
        <f>IF(COUNTIFS(Raw_data_01!A:A,$A131,Raw_data_01!E:E,1)&gt;0,SUMIFS(Raw_data_01!G:G,Raw_data_01!A:A,$A131,Raw_data_01!E:E,1),"")</f>
        <v/>
      </c>
      <c r="J131" s="3" t="str">
        <f>IF(COUNTIFS(Raw_data_01!A:A,$A131,Raw_data_01!E:E,1)&gt;0,AVERAGEIFS(Raw_data_01!I:I,Raw_data_01!A:A,$A131,Raw_data_01!E:E,1),"")</f>
        <v/>
      </c>
      <c r="K131" s="3" t="str">
        <f>IF(COUNTIFS(Raw_data_01!A:A,$A131,Raw_data_01!E:E,1)&gt;0,SUMIFS(Raw_data_01!J:J,Raw_data_01!A:A,$A131,Raw_data_01!E:E,1),"")</f>
        <v/>
      </c>
      <c r="M131">
        <v>1</v>
      </c>
      <c r="N131">
        <v>2</v>
      </c>
      <c r="O131" s="3" t="str">
        <f>IF(COUNTIFS(Raw_data_01!A:A,$A131,Raw_data_01!E:E,2)&gt;0,AVERAGEIFS(Raw_data_01!F:F,Raw_data_01!A:A,$A131,Raw_data_01!E:E,2),"")</f>
        <v/>
      </c>
      <c r="P131" t="str">
        <f>IF(COUNTIFS(Raw_data_01!A:A,$A131,Raw_data_01!E:E,2)&gt;0,SUMIFS(Raw_data_01!G:G,Raw_data_01!A:A,$A131,Raw_data_01!E:E,2),"")</f>
        <v/>
      </c>
      <c r="Q131" s="3" t="str">
        <f>IF(COUNTIFS(Raw_data_01!A:A,$A131,Raw_data_01!E:E,2)&gt;0,AVERAGEIFS(Raw_data_01!I:I,Raw_data_01!A:A,$A131,Raw_data_01!E:E,2),"")</f>
        <v/>
      </c>
      <c r="R131" s="3" t="str">
        <f>IF(COUNTIFS(Raw_data_01!A:A,$A131,Raw_data_01!E:E,2)&gt;0,SUMIFS(Raw_data_01!J:J,Raw_data_01!A:A,$A131,Raw_data_01!E:E,2),"")</f>
        <v/>
      </c>
      <c r="T131">
        <v>1</v>
      </c>
      <c r="U131">
        <v>3</v>
      </c>
      <c r="V131" s="3" t="str">
        <f>IF(COUNTIFS(Raw_data_01!A:A,$A131,Raw_data_01!E:E,3)&gt;0,AVERAGEIFS(Raw_data_01!F:F,Raw_data_01!A:A,$A131,Raw_data_01!E:E,3),"")</f>
        <v/>
      </c>
      <c r="W131" t="str">
        <f>IF(COUNTIFS(Raw_data_01!A:A,$A131,Raw_data_01!E:E,3)&gt;0,SUMIFS(Raw_data_01!G:G,Raw_data_01!A:A,$A131,Raw_data_01!E:E,3),"")</f>
        <v/>
      </c>
      <c r="X131" s="3" t="str">
        <f>IF(COUNTIFS(Raw_data_01!A:A,$A131,Raw_data_01!E:E,3)&gt;0,AVERAGEIFS(Raw_data_01!I:I,Raw_data_01!A:A,$A131,Raw_data_01!E:E,3),"")</f>
        <v/>
      </c>
      <c r="Y131" s="3" t="str">
        <f>IF(COUNTIFS(Raw_data_01!A:A,$A131,Raw_data_01!E:E,3)&gt;0,SUMIFS(Raw_data_01!J:J,Raw_data_01!A:A,$A131,Raw_data_01!E:E,3),"")</f>
        <v/>
      </c>
      <c r="AA131">
        <v>1</v>
      </c>
      <c r="AB131">
        <v>8</v>
      </c>
      <c r="AC131" t="str">
        <f>IF(COUNTIFS(Raw_data_01!A:A,$A131,Raw_data_01!E:E,8)&gt;0,AVERAGEIFS(Raw_data_01!F:F,Raw_data_01!A:A,$A131,Raw_data_01!E:E,8),"")</f>
        <v/>
      </c>
      <c r="AD131" t="str">
        <f>IF(COUNTIFS(Raw_data_01!A:A,$A131,Raw_data_01!E:E,8)&gt;0,SUMIFS(Raw_data_01!G:G,Raw_data_01!A:A,$A131,Raw_data_01!E:E,8),"")</f>
        <v/>
      </c>
      <c r="AE131" t="str">
        <f>IF(COUNTIFS(Raw_data_01!A:A,$A131,Raw_data_01!E:E,8)&gt;0,AVERAGEIFS(Raw_data_01!I:I,Raw_data_01!A:A,$A131,Raw_data_01!E:E,8),"")</f>
        <v/>
      </c>
      <c r="AF131" t="str">
        <f>IF(COUNTIFS(Raw_data_01!A:A,$A131,Raw_data_01!E:E,8)&gt;0,SUMIFS(Raw_data_01!J:J,Raw_data_01!A:A,$A131,Raw_data_01!E:E,8),"")</f>
        <v/>
      </c>
    </row>
    <row r="132" spans="1:32" x14ac:dyDescent="0.25">
      <c r="A132" t="s">
        <v>180</v>
      </c>
      <c r="B132" s="3" t="e">
        <f>IF(D131&lt;&gt;0, D131, IFERROR(INDEX(D3:D$131, MATCH(1, D3:D$131&lt;&gt;0, 0)), LOOKUP(2, 1/(D3:D$131&lt;&gt;0), D3:D$131)))</f>
        <v>#N/A</v>
      </c>
      <c r="C132" s="3"/>
      <c r="D132" s="3"/>
      <c r="F132">
        <v>1</v>
      </c>
      <c r="G132">
        <v>1</v>
      </c>
      <c r="H132" s="3" t="str">
        <f>IF(COUNTIFS(Raw_data_01!A:A,$A132,Raw_data_01!E:E,1)&gt;0,AVERAGEIFS(Raw_data_01!F:F,Raw_data_01!A:A,$A132,Raw_data_01!E:E,1),"")</f>
        <v/>
      </c>
      <c r="I132" t="str">
        <f>IF(COUNTIFS(Raw_data_01!A:A,$A132,Raw_data_01!E:E,1)&gt;0,SUMIFS(Raw_data_01!G:G,Raw_data_01!A:A,$A132,Raw_data_01!E:E,1),"")</f>
        <v/>
      </c>
      <c r="J132" s="3" t="str">
        <f>IF(COUNTIFS(Raw_data_01!A:A,$A132,Raw_data_01!E:E,1)&gt;0,AVERAGEIFS(Raw_data_01!I:I,Raw_data_01!A:A,$A132,Raw_data_01!E:E,1),"")</f>
        <v/>
      </c>
      <c r="K132" s="3" t="str">
        <f>IF(COUNTIFS(Raw_data_01!A:A,$A132,Raw_data_01!E:E,1)&gt;0,SUMIFS(Raw_data_01!J:J,Raw_data_01!A:A,$A132,Raw_data_01!E:E,1),"")</f>
        <v/>
      </c>
      <c r="M132">
        <v>1</v>
      </c>
      <c r="N132">
        <v>2</v>
      </c>
      <c r="O132" s="3" t="str">
        <f>IF(COUNTIFS(Raw_data_01!A:A,$A132,Raw_data_01!E:E,2)&gt;0,AVERAGEIFS(Raw_data_01!F:F,Raw_data_01!A:A,$A132,Raw_data_01!E:E,2),"")</f>
        <v/>
      </c>
      <c r="P132" t="str">
        <f>IF(COUNTIFS(Raw_data_01!A:A,$A132,Raw_data_01!E:E,2)&gt;0,SUMIFS(Raw_data_01!G:G,Raw_data_01!A:A,$A132,Raw_data_01!E:E,2),"")</f>
        <v/>
      </c>
      <c r="Q132" s="3" t="str">
        <f>IF(COUNTIFS(Raw_data_01!A:A,$A132,Raw_data_01!E:E,2)&gt;0,AVERAGEIFS(Raw_data_01!I:I,Raw_data_01!A:A,$A132,Raw_data_01!E:E,2),"")</f>
        <v/>
      </c>
      <c r="R132" s="3" t="str">
        <f>IF(COUNTIFS(Raw_data_01!A:A,$A132,Raw_data_01!E:E,2)&gt;0,SUMIFS(Raw_data_01!J:J,Raw_data_01!A:A,$A132,Raw_data_01!E:E,2),"")</f>
        <v/>
      </c>
      <c r="T132">
        <v>1</v>
      </c>
      <c r="U132">
        <v>3</v>
      </c>
      <c r="V132" s="3" t="str">
        <f>IF(COUNTIFS(Raw_data_01!A:A,$A132,Raw_data_01!E:E,3)&gt;0,AVERAGEIFS(Raw_data_01!F:F,Raw_data_01!A:A,$A132,Raw_data_01!E:E,3),"")</f>
        <v/>
      </c>
      <c r="W132" t="str">
        <f>IF(COUNTIFS(Raw_data_01!A:A,$A132,Raw_data_01!E:E,3)&gt;0,SUMIFS(Raw_data_01!G:G,Raw_data_01!A:A,$A132,Raw_data_01!E:E,3),"")</f>
        <v/>
      </c>
      <c r="X132" s="3" t="str">
        <f>IF(COUNTIFS(Raw_data_01!A:A,$A132,Raw_data_01!E:E,3)&gt;0,AVERAGEIFS(Raw_data_01!I:I,Raw_data_01!A:A,$A132,Raw_data_01!E:E,3),"")</f>
        <v/>
      </c>
      <c r="Y132" s="3" t="str">
        <f>IF(COUNTIFS(Raw_data_01!A:A,$A132,Raw_data_01!E:E,3)&gt;0,SUMIFS(Raw_data_01!J:J,Raw_data_01!A:A,$A132,Raw_data_01!E:E,3),"")</f>
        <v/>
      </c>
      <c r="AA132">
        <v>1</v>
      </c>
      <c r="AB132">
        <v>8</v>
      </c>
      <c r="AC132" t="str">
        <f>IF(COUNTIFS(Raw_data_01!A:A,$A132,Raw_data_01!E:E,8)&gt;0,AVERAGEIFS(Raw_data_01!F:F,Raw_data_01!A:A,$A132,Raw_data_01!E:E,8),"")</f>
        <v/>
      </c>
      <c r="AD132" t="str">
        <f>IF(COUNTIFS(Raw_data_01!A:A,$A132,Raw_data_01!E:E,8)&gt;0,SUMIFS(Raw_data_01!G:G,Raw_data_01!A:A,$A132,Raw_data_01!E:E,8),"")</f>
        <v/>
      </c>
      <c r="AE132" t="str">
        <f>IF(COUNTIFS(Raw_data_01!A:A,$A132,Raw_data_01!E:E,8)&gt;0,AVERAGEIFS(Raw_data_01!I:I,Raw_data_01!A:A,$A132,Raw_data_01!E:E,8),"")</f>
        <v/>
      </c>
      <c r="AF132" t="str">
        <f>IF(COUNTIFS(Raw_data_01!A:A,$A132,Raw_data_01!E:E,8)&gt;0,SUMIFS(Raw_data_01!J:J,Raw_data_01!A:A,$A132,Raw_data_01!E:E,8),"")</f>
        <v/>
      </c>
    </row>
    <row r="133" spans="1:32" x14ac:dyDescent="0.25">
      <c r="A133" t="s">
        <v>181</v>
      </c>
      <c r="B133" s="3" t="e">
        <f>IF(D132&lt;&gt;0, D132, IFERROR(INDEX(D3:D$132, MATCH(1, D3:D$132&lt;&gt;0, 0)), LOOKUP(2, 1/(D3:D$132&lt;&gt;0), D3:D$132)))</f>
        <v>#N/A</v>
      </c>
      <c r="C133" s="3"/>
      <c r="D133" s="3"/>
      <c r="F133">
        <v>1</v>
      </c>
      <c r="G133">
        <v>1</v>
      </c>
      <c r="H133" s="3" t="str">
        <f>IF(COUNTIFS(Raw_data_01!A:A,$A133,Raw_data_01!E:E,1)&gt;0,AVERAGEIFS(Raw_data_01!F:F,Raw_data_01!A:A,$A133,Raw_data_01!E:E,1),"")</f>
        <v/>
      </c>
      <c r="I133" t="str">
        <f>IF(COUNTIFS(Raw_data_01!A:A,$A133,Raw_data_01!E:E,1)&gt;0,SUMIFS(Raw_data_01!G:G,Raw_data_01!A:A,$A133,Raw_data_01!E:E,1),"")</f>
        <v/>
      </c>
      <c r="J133" s="3" t="str">
        <f>IF(COUNTIFS(Raw_data_01!A:A,$A133,Raw_data_01!E:E,1)&gt;0,AVERAGEIFS(Raw_data_01!I:I,Raw_data_01!A:A,$A133,Raw_data_01!E:E,1),"")</f>
        <v/>
      </c>
      <c r="K133" s="3" t="str">
        <f>IF(COUNTIFS(Raw_data_01!A:A,$A133,Raw_data_01!E:E,1)&gt;0,SUMIFS(Raw_data_01!J:J,Raw_data_01!A:A,$A133,Raw_data_01!E:E,1),"")</f>
        <v/>
      </c>
      <c r="M133">
        <v>1</v>
      </c>
      <c r="N133">
        <v>2</v>
      </c>
      <c r="O133" s="3" t="str">
        <f>IF(COUNTIFS(Raw_data_01!A:A,$A133,Raw_data_01!E:E,2)&gt;0,AVERAGEIFS(Raw_data_01!F:F,Raw_data_01!A:A,$A133,Raw_data_01!E:E,2),"")</f>
        <v/>
      </c>
      <c r="P133" t="str">
        <f>IF(COUNTIFS(Raw_data_01!A:A,$A133,Raw_data_01!E:E,2)&gt;0,SUMIFS(Raw_data_01!G:G,Raw_data_01!A:A,$A133,Raw_data_01!E:E,2),"")</f>
        <v/>
      </c>
      <c r="Q133" s="3" t="str">
        <f>IF(COUNTIFS(Raw_data_01!A:A,$A133,Raw_data_01!E:E,2)&gt;0,AVERAGEIFS(Raw_data_01!I:I,Raw_data_01!A:A,$A133,Raw_data_01!E:E,2),"")</f>
        <v/>
      </c>
      <c r="R133" s="3" t="str">
        <f>IF(COUNTIFS(Raw_data_01!A:A,$A133,Raw_data_01!E:E,2)&gt;0,SUMIFS(Raw_data_01!J:J,Raw_data_01!A:A,$A133,Raw_data_01!E:E,2),"")</f>
        <v/>
      </c>
      <c r="T133">
        <v>1</v>
      </c>
      <c r="U133">
        <v>3</v>
      </c>
      <c r="V133" s="3" t="str">
        <f>IF(COUNTIFS(Raw_data_01!A:A,$A133,Raw_data_01!E:E,3)&gt;0,AVERAGEIFS(Raw_data_01!F:F,Raw_data_01!A:A,$A133,Raw_data_01!E:E,3),"")</f>
        <v/>
      </c>
      <c r="W133" t="str">
        <f>IF(COUNTIFS(Raw_data_01!A:A,$A133,Raw_data_01!E:E,3)&gt;0,SUMIFS(Raw_data_01!G:G,Raw_data_01!A:A,$A133,Raw_data_01!E:E,3),"")</f>
        <v/>
      </c>
      <c r="X133" s="3" t="str">
        <f>IF(COUNTIFS(Raw_data_01!A:A,$A133,Raw_data_01!E:E,3)&gt;0,AVERAGEIFS(Raw_data_01!I:I,Raw_data_01!A:A,$A133,Raw_data_01!E:E,3),"")</f>
        <v/>
      </c>
      <c r="Y133" s="3" t="str">
        <f>IF(COUNTIFS(Raw_data_01!A:A,$A133,Raw_data_01!E:E,3)&gt;0,SUMIFS(Raw_data_01!J:J,Raw_data_01!A:A,$A133,Raw_data_01!E:E,3),"")</f>
        <v/>
      </c>
      <c r="AA133">
        <v>1</v>
      </c>
      <c r="AB133">
        <v>8</v>
      </c>
      <c r="AC133" t="str">
        <f>IF(COUNTIFS(Raw_data_01!A:A,$A133,Raw_data_01!E:E,8)&gt;0,AVERAGEIFS(Raw_data_01!F:F,Raw_data_01!A:A,$A133,Raw_data_01!E:E,8),"")</f>
        <v/>
      </c>
      <c r="AD133" t="str">
        <f>IF(COUNTIFS(Raw_data_01!A:A,$A133,Raw_data_01!E:E,8)&gt;0,SUMIFS(Raw_data_01!G:G,Raw_data_01!A:A,$A133,Raw_data_01!E:E,8),"")</f>
        <v/>
      </c>
      <c r="AE133" t="str">
        <f>IF(COUNTIFS(Raw_data_01!A:A,$A133,Raw_data_01!E:E,8)&gt;0,AVERAGEIFS(Raw_data_01!I:I,Raw_data_01!A:A,$A133,Raw_data_01!E:E,8),"")</f>
        <v/>
      </c>
      <c r="AF133" t="str">
        <f>IF(COUNTIFS(Raw_data_01!A:A,$A133,Raw_data_01!E:E,8)&gt;0,SUMIFS(Raw_data_01!J:J,Raw_data_01!A:A,$A133,Raw_data_01!E:E,8),"")</f>
        <v/>
      </c>
    </row>
    <row r="134" spans="1:32" x14ac:dyDescent="0.25">
      <c r="A134" t="s">
        <v>182</v>
      </c>
      <c r="B134" s="3" t="e">
        <f>IF(D133&lt;&gt;0, D133, IFERROR(INDEX(D3:D$133, MATCH(1, D3:D$133&lt;&gt;0, 0)), LOOKUP(2, 1/(D3:D$133&lt;&gt;0), D3:D$133)))</f>
        <v>#N/A</v>
      </c>
      <c r="C134" s="3"/>
      <c r="D134" s="3"/>
      <c r="F134">
        <v>1</v>
      </c>
      <c r="G134">
        <v>1</v>
      </c>
      <c r="H134" s="3" t="str">
        <f>IF(COUNTIFS(Raw_data_01!A:A,$A134,Raw_data_01!E:E,1)&gt;0,AVERAGEIFS(Raw_data_01!F:F,Raw_data_01!A:A,$A134,Raw_data_01!E:E,1),"")</f>
        <v/>
      </c>
      <c r="I134" t="str">
        <f>IF(COUNTIFS(Raw_data_01!A:A,$A134,Raw_data_01!E:E,1)&gt;0,SUMIFS(Raw_data_01!G:G,Raw_data_01!A:A,$A134,Raw_data_01!E:E,1),"")</f>
        <v/>
      </c>
      <c r="J134" s="3" t="str">
        <f>IF(COUNTIFS(Raw_data_01!A:A,$A134,Raw_data_01!E:E,1)&gt;0,AVERAGEIFS(Raw_data_01!I:I,Raw_data_01!A:A,$A134,Raw_data_01!E:E,1),"")</f>
        <v/>
      </c>
      <c r="K134" s="3" t="str">
        <f>IF(COUNTIFS(Raw_data_01!A:A,$A134,Raw_data_01!E:E,1)&gt;0,SUMIFS(Raw_data_01!J:J,Raw_data_01!A:A,$A134,Raw_data_01!E:E,1),"")</f>
        <v/>
      </c>
      <c r="M134">
        <v>1</v>
      </c>
      <c r="N134">
        <v>2</v>
      </c>
      <c r="O134" s="3" t="str">
        <f>IF(COUNTIFS(Raw_data_01!A:A,$A134,Raw_data_01!E:E,2)&gt;0,AVERAGEIFS(Raw_data_01!F:F,Raw_data_01!A:A,$A134,Raw_data_01!E:E,2),"")</f>
        <v/>
      </c>
      <c r="P134" t="str">
        <f>IF(COUNTIFS(Raw_data_01!A:A,$A134,Raw_data_01!E:E,2)&gt;0,SUMIFS(Raw_data_01!G:G,Raw_data_01!A:A,$A134,Raw_data_01!E:E,2),"")</f>
        <v/>
      </c>
      <c r="Q134" s="3" t="str">
        <f>IF(COUNTIFS(Raw_data_01!A:A,$A134,Raw_data_01!E:E,2)&gt;0,AVERAGEIFS(Raw_data_01!I:I,Raw_data_01!A:A,$A134,Raw_data_01!E:E,2),"")</f>
        <v/>
      </c>
      <c r="R134" s="3" t="str">
        <f>IF(COUNTIFS(Raw_data_01!A:A,$A134,Raw_data_01!E:E,2)&gt;0,SUMIFS(Raw_data_01!J:J,Raw_data_01!A:A,$A134,Raw_data_01!E:E,2),"")</f>
        <v/>
      </c>
      <c r="T134">
        <v>1</v>
      </c>
      <c r="U134">
        <v>3</v>
      </c>
      <c r="V134" s="3" t="str">
        <f>IF(COUNTIFS(Raw_data_01!A:A,$A134,Raw_data_01!E:E,3)&gt;0,AVERAGEIFS(Raw_data_01!F:F,Raw_data_01!A:A,$A134,Raw_data_01!E:E,3),"")</f>
        <v/>
      </c>
      <c r="W134" t="str">
        <f>IF(COUNTIFS(Raw_data_01!A:A,$A134,Raw_data_01!E:E,3)&gt;0,SUMIFS(Raw_data_01!G:G,Raw_data_01!A:A,$A134,Raw_data_01!E:E,3),"")</f>
        <v/>
      </c>
      <c r="X134" s="3" t="str">
        <f>IF(COUNTIFS(Raw_data_01!A:A,$A134,Raw_data_01!E:E,3)&gt;0,AVERAGEIFS(Raw_data_01!I:I,Raw_data_01!A:A,$A134,Raw_data_01!E:E,3),"")</f>
        <v/>
      </c>
      <c r="Y134" s="3" t="str">
        <f>IF(COUNTIFS(Raw_data_01!A:A,$A134,Raw_data_01!E:E,3)&gt;0,SUMIFS(Raw_data_01!J:J,Raw_data_01!A:A,$A134,Raw_data_01!E:E,3),"")</f>
        <v/>
      </c>
      <c r="AA134">
        <v>1</v>
      </c>
      <c r="AB134">
        <v>8</v>
      </c>
      <c r="AC134" t="str">
        <f>IF(COUNTIFS(Raw_data_01!A:A,$A134,Raw_data_01!E:E,8)&gt;0,AVERAGEIFS(Raw_data_01!F:F,Raw_data_01!A:A,$A134,Raw_data_01!E:E,8),"")</f>
        <v/>
      </c>
      <c r="AD134" t="str">
        <f>IF(COUNTIFS(Raw_data_01!A:A,$A134,Raw_data_01!E:E,8)&gt;0,SUMIFS(Raw_data_01!G:G,Raw_data_01!A:A,$A134,Raw_data_01!E:E,8),"")</f>
        <v/>
      </c>
      <c r="AE134" t="str">
        <f>IF(COUNTIFS(Raw_data_01!A:A,$A134,Raw_data_01!E:E,8)&gt;0,AVERAGEIFS(Raw_data_01!I:I,Raw_data_01!A:A,$A134,Raw_data_01!E:E,8),"")</f>
        <v/>
      </c>
      <c r="AF134" t="str">
        <f>IF(COUNTIFS(Raw_data_01!A:A,$A134,Raw_data_01!E:E,8)&gt;0,SUMIFS(Raw_data_01!J:J,Raw_data_01!A:A,$A134,Raw_data_01!E:E,8),"")</f>
        <v/>
      </c>
    </row>
    <row r="135" spans="1:32" x14ac:dyDescent="0.25">
      <c r="A135" t="s">
        <v>183</v>
      </c>
      <c r="B135" s="3" t="e">
        <f>IF(D134&lt;&gt;0, D134, IFERROR(INDEX(D3:D$134, MATCH(1, D3:D$134&lt;&gt;0, 0)), LOOKUP(2, 1/(D3:D$134&lt;&gt;0), D3:D$134)))</f>
        <v>#N/A</v>
      </c>
      <c r="C135" s="3"/>
      <c r="D135" s="3"/>
      <c r="F135">
        <v>1</v>
      </c>
      <c r="G135">
        <v>1</v>
      </c>
      <c r="H135" s="3" t="str">
        <f>IF(COUNTIFS(Raw_data_01!A:A,$A135,Raw_data_01!E:E,1)&gt;0,AVERAGEIFS(Raw_data_01!F:F,Raw_data_01!A:A,$A135,Raw_data_01!E:E,1),"")</f>
        <v/>
      </c>
      <c r="I135" t="str">
        <f>IF(COUNTIFS(Raw_data_01!A:A,$A135,Raw_data_01!E:E,1)&gt;0,SUMIFS(Raw_data_01!G:G,Raw_data_01!A:A,$A135,Raw_data_01!E:E,1),"")</f>
        <v/>
      </c>
      <c r="J135" s="3" t="str">
        <f>IF(COUNTIFS(Raw_data_01!A:A,$A135,Raw_data_01!E:E,1)&gt;0,AVERAGEIFS(Raw_data_01!I:I,Raw_data_01!A:A,$A135,Raw_data_01!E:E,1),"")</f>
        <v/>
      </c>
      <c r="K135" s="3" t="str">
        <f>IF(COUNTIFS(Raw_data_01!A:A,$A135,Raw_data_01!E:E,1)&gt;0,SUMIFS(Raw_data_01!J:J,Raw_data_01!A:A,$A135,Raw_data_01!E:E,1),"")</f>
        <v/>
      </c>
      <c r="M135">
        <v>1</v>
      </c>
      <c r="N135">
        <v>2</v>
      </c>
      <c r="O135" s="3" t="str">
        <f>IF(COUNTIFS(Raw_data_01!A:A,$A135,Raw_data_01!E:E,2)&gt;0,AVERAGEIFS(Raw_data_01!F:F,Raw_data_01!A:A,$A135,Raw_data_01!E:E,2),"")</f>
        <v/>
      </c>
      <c r="P135" t="str">
        <f>IF(COUNTIFS(Raw_data_01!A:A,$A135,Raw_data_01!E:E,2)&gt;0,SUMIFS(Raw_data_01!G:G,Raw_data_01!A:A,$A135,Raw_data_01!E:E,2),"")</f>
        <v/>
      </c>
      <c r="Q135" s="3" t="str">
        <f>IF(COUNTIFS(Raw_data_01!A:A,$A135,Raw_data_01!E:E,2)&gt;0,AVERAGEIFS(Raw_data_01!I:I,Raw_data_01!A:A,$A135,Raw_data_01!E:E,2),"")</f>
        <v/>
      </c>
      <c r="R135" s="3" t="str">
        <f>IF(COUNTIFS(Raw_data_01!A:A,$A135,Raw_data_01!E:E,2)&gt;0,SUMIFS(Raw_data_01!J:J,Raw_data_01!A:A,$A135,Raw_data_01!E:E,2),"")</f>
        <v/>
      </c>
      <c r="T135">
        <v>1</v>
      </c>
      <c r="U135">
        <v>3</v>
      </c>
      <c r="V135" s="3" t="str">
        <f>IF(COUNTIFS(Raw_data_01!A:A,$A135,Raw_data_01!E:E,3)&gt;0,AVERAGEIFS(Raw_data_01!F:F,Raw_data_01!A:A,$A135,Raw_data_01!E:E,3),"")</f>
        <v/>
      </c>
      <c r="W135" t="str">
        <f>IF(COUNTIFS(Raw_data_01!A:A,$A135,Raw_data_01!E:E,3)&gt;0,SUMIFS(Raw_data_01!G:G,Raw_data_01!A:A,$A135,Raw_data_01!E:E,3),"")</f>
        <v/>
      </c>
      <c r="X135" s="3" t="str">
        <f>IF(COUNTIFS(Raw_data_01!A:A,$A135,Raw_data_01!E:E,3)&gt;0,AVERAGEIFS(Raw_data_01!I:I,Raw_data_01!A:A,$A135,Raw_data_01!E:E,3),"")</f>
        <v/>
      </c>
      <c r="Y135" s="3" t="str">
        <f>IF(COUNTIFS(Raw_data_01!A:A,$A135,Raw_data_01!E:E,3)&gt;0,SUMIFS(Raw_data_01!J:J,Raw_data_01!A:A,$A135,Raw_data_01!E:E,3),"")</f>
        <v/>
      </c>
      <c r="AA135">
        <v>1</v>
      </c>
      <c r="AB135">
        <v>8</v>
      </c>
      <c r="AC135" t="str">
        <f>IF(COUNTIFS(Raw_data_01!A:A,$A135,Raw_data_01!E:E,8)&gt;0,AVERAGEIFS(Raw_data_01!F:F,Raw_data_01!A:A,$A135,Raw_data_01!E:E,8),"")</f>
        <v/>
      </c>
      <c r="AD135" t="str">
        <f>IF(COUNTIFS(Raw_data_01!A:A,$A135,Raw_data_01!E:E,8)&gt;0,SUMIFS(Raw_data_01!G:G,Raw_data_01!A:A,$A135,Raw_data_01!E:E,8),"")</f>
        <v/>
      </c>
      <c r="AE135" t="str">
        <f>IF(COUNTIFS(Raw_data_01!A:A,$A135,Raw_data_01!E:E,8)&gt;0,AVERAGEIFS(Raw_data_01!I:I,Raw_data_01!A:A,$A135,Raw_data_01!E:E,8),"")</f>
        <v/>
      </c>
      <c r="AF135" t="str">
        <f>IF(COUNTIFS(Raw_data_01!A:A,$A135,Raw_data_01!E:E,8)&gt;0,SUMIFS(Raw_data_01!J:J,Raw_data_01!A:A,$A135,Raw_data_01!E:E,8),"")</f>
        <v/>
      </c>
    </row>
    <row r="136" spans="1:32" x14ac:dyDescent="0.25">
      <c r="A136" t="s">
        <v>184</v>
      </c>
      <c r="B136" s="3" t="e">
        <f>IF(D135&lt;&gt;0, D135, IFERROR(INDEX(D3:D$135, MATCH(1, D3:D$135&lt;&gt;0, 0)), LOOKUP(2, 1/(D3:D$135&lt;&gt;0), D3:D$135)))</f>
        <v>#N/A</v>
      </c>
      <c r="C136" s="3"/>
      <c r="D136" s="3"/>
      <c r="F136">
        <v>1</v>
      </c>
      <c r="G136">
        <v>1</v>
      </c>
      <c r="H136" s="3" t="str">
        <f>IF(COUNTIFS(Raw_data_01!A:A,$A136,Raw_data_01!E:E,1)&gt;0,AVERAGEIFS(Raw_data_01!F:F,Raw_data_01!A:A,$A136,Raw_data_01!E:E,1),"")</f>
        <v/>
      </c>
      <c r="I136" t="str">
        <f>IF(COUNTIFS(Raw_data_01!A:A,$A136,Raw_data_01!E:E,1)&gt;0,SUMIFS(Raw_data_01!G:G,Raw_data_01!A:A,$A136,Raw_data_01!E:E,1),"")</f>
        <v/>
      </c>
      <c r="J136" s="3" t="str">
        <f>IF(COUNTIFS(Raw_data_01!A:A,$A136,Raw_data_01!E:E,1)&gt;0,AVERAGEIFS(Raw_data_01!I:I,Raw_data_01!A:A,$A136,Raw_data_01!E:E,1),"")</f>
        <v/>
      </c>
      <c r="K136" s="3" t="str">
        <f>IF(COUNTIFS(Raw_data_01!A:A,$A136,Raw_data_01!E:E,1)&gt;0,SUMIFS(Raw_data_01!J:J,Raw_data_01!A:A,$A136,Raw_data_01!E:E,1),"")</f>
        <v/>
      </c>
      <c r="M136">
        <v>1</v>
      </c>
      <c r="N136">
        <v>2</v>
      </c>
      <c r="O136" s="3" t="str">
        <f>IF(COUNTIFS(Raw_data_01!A:A,$A136,Raw_data_01!E:E,2)&gt;0,AVERAGEIFS(Raw_data_01!F:F,Raw_data_01!A:A,$A136,Raw_data_01!E:E,2),"")</f>
        <v/>
      </c>
      <c r="P136" t="str">
        <f>IF(COUNTIFS(Raw_data_01!A:A,$A136,Raw_data_01!E:E,2)&gt;0,SUMIFS(Raw_data_01!G:G,Raw_data_01!A:A,$A136,Raw_data_01!E:E,2),"")</f>
        <v/>
      </c>
      <c r="Q136" s="3" t="str">
        <f>IF(COUNTIFS(Raw_data_01!A:A,$A136,Raw_data_01!E:E,2)&gt;0,AVERAGEIFS(Raw_data_01!I:I,Raw_data_01!A:A,$A136,Raw_data_01!E:E,2),"")</f>
        <v/>
      </c>
      <c r="R136" s="3" t="str">
        <f>IF(COUNTIFS(Raw_data_01!A:A,$A136,Raw_data_01!E:E,2)&gt;0,SUMIFS(Raw_data_01!J:J,Raw_data_01!A:A,$A136,Raw_data_01!E:E,2),"")</f>
        <v/>
      </c>
      <c r="T136">
        <v>1</v>
      </c>
      <c r="U136">
        <v>3</v>
      </c>
      <c r="V136" s="3" t="str">
        <f>IF(COUNTIFS(Raw_data_01!A:A,$A136,Raw_data_01!E:E,3)&gt;0,AVERAGEIFS(Raw_data_01!F:F,Raw_data_01!A:A,$A136,Raw_data_01!E:E,3),"")</f>
        <v/>
      </c>
      <c r="W136" t="str">
        <f>IF(COUNTIFS(Raw_data_01!A:A,$A136,Raw_data_01!E:E,3)&gt;0,SUMIFS(Raw_data_01!G:G,Raw_data_01!A:A,$A136,Raw_data_01!E:E,3),"")</f>
        <v/>
      </c>
      <c r="X136" s="3" t="str">
        <f>IF(COUNTIFS(Raw_data_01!A:A,$A136,Raw_data_01!E:E,3)&gt;0,AVERAGEIFS(Raw_data_01!I:I,Raw_data_01!A:A,$A136,Raw_data_01!E:E,3),"")</f>
        <v/>
      </c>
      <c r="Y136" s="3" t="str">
        <f>IF(COUNTIFS(Raw_data_01!A:A,$A136,Raw_data_01!E:E,3)&gt;0,SUMIFS(Raw_data_01!J:J,Raw_data_01!A:A,$A136,Raw_data_01!E:E,3),"")</f>
        <v/>
      </c>
      <c r="AA136">
        <v>1</v>
      </c>
      <c r="AB136">
        <v>8</v>
      </c>
      <c r="AC136" t="str">
        <f>IF(COUNTIFS(Raw_data_01!A:A,$A136,Raw_data_01!E:E,8)&gt;0,AVERAGEIFS(Raw_data_01!F:F,Raw_data_01!A:A,$A136,Raw_data_01!E:E,8),"")</f>
        <v/>
      </c>
      <c r="AD136" t="str">
        <f>IF(COUNTIFS(Raw_data_01!A:A,$A136,Raw_data_01!E:E,8)&gt;0,SUMIFS(Raw_data_01!G:G,Raw_data_01!A:A,$A136,Raw_data_01!E:E,8),"")</f>
        <v/>
      </c>
      <c r="AE136" t="str">
        <f>IF(COUNTIFS(Raw_data_01!A:A,$A136,Raw_data_01!E:E,8)&gt;0,AVERAGEIFS(Raw_data_01!I:I,Raw_data_01!A:A,$A136,Raw_data_01!E:E,8),"")</f>
        <v/>
      </c>
      <c r="AF136" t="str">
        <f>IF(COUNTIFS(Raw_data_01!A:A,$A136,Raw_data_01!E:E,8)&gt;0,SUMIFS(Raw_data_01!J:J,Raw_data_01!A:A,$A136,Raw_data_01!E:E,8),"")</f>
        <v/>
      </c>
    </row>
    <row r="137" spans="1:32" x14ac:dyDescent="0.25">
      <c r="A137" t="s">
        <v>185</v>
      </c>
      <c r="B137" s="3" t="e">
        <f>IF(D136&lt;&gt;0, D136, IFERROR(INDEX(D3:D$136, MATCH(1, D3:D$136&lt;&gt;0, 0)), LOOKUP(2, 1/(D3:D$136&lt;&gt;0), D3:D$136)))</f>
        <v>#N/A</v>
      </c>
      <c r="C137" s="3"/>
      <c r="D137" s="3"/>
      <c r="F137">
        <v>1</v>
      </c>
      <c r="G137">
        <v>1</v>
      </c>
      <c r="H137" s="3" t="str">
        <f>IF(COUNTIFS(Raw_data_01!A:A,$A137,Raw_data_01!E:E,1)&gt;0,AVERAGEIFS(Raw_data_01!F:F,Raw_data_01!A:A,$A137,Raw_data_01!E:E,1),"")</f>
        <v/>
      </c>
      <c r="I137" t="str">
        <f>IF(COUNTIFS(Raw_data_01!A:A,$A137,Raw_data_01!E:E,1)&gt;0,SUMIFS(Raw_data_01!G:G,Raw_data_01!A:A,$A137,Raw_data_01!E:E,1),"")</f>
        <v/>
      </c>
      <c r="J137" s="3" t="str">
        <f>IF(COUNTIFS(Raw_data_01!A:A,$A137,Raw_data_01!E:E,1)&gt;0,AVERAGEIFS(Raw_data_01!I:I,Raw_data_01!A:A,$A137,Raw_data_01!E:E,1),"")</f>
        <v/>
      </c>
      <c r="K137" s="3" t="str">
        <f>IF(COUNTIFS(Raw_data_01!A:A,$A137,Raw_data_01!E:E,1)&gt;0,SUMIFS(Raw_data_01!J:J,Raw_data_01!A:A,$A137,Raw_data_01!E:E,1),"")</f>
        <v/>
      </c>
      <c r="M137">
        <v>1</v>
      </c>
      <c r="N137">
        <v>2</v>
      </c>
      <c r="O137" s="3" t="str">
        <f>IF(COUNTIFS(Raw_data_01!A:A,$A137,Raw_data_01!E:E,2)&gt;0,AVERAGEIFS(Raw_data_01!F:F,Raw_data_01!A:A,$A137,Raw_data_01!E:E,2),"")</f>
        <v/>
      </c>
      <c r="P137" t="str">
        <f>IF(COUNTIFS(Raw_data_01!A:A,$A137,Raw_data_01!E:E,2)&gt;0,SUMIFS(Raw_data_01!G:G,Raw_data_01!A:A,$A137,Raw_data_01!E:E,2),"")</f>
        <v/>
      </c>
      <c r="Q137" s="3" t="str">
        <f>IF(COUNTIFS(Raw_data_01!A:A,$A137,Raw_data_01!E:E,2)&gt;0,AVERAGEIFS(Raw_data_01!I:I,Raw_data_01!A:A,$A137,Raw_data_01!E:E,2),"")</f>
        <v/>
      </c>
      <c r="R137" s="3" t="str">
        <f>IF(COUNTIFS(Raw_data_01!A:A,$A137,Raw_data_01!E:E,2)&gt;0,SUMIFS(Raw_data_01!J:J,Raw_data_01!A:A,$A137,Raw_data_01!E:E,2),"")</f>
        <v/>
      </c>
      <c r="T137">
        <v>1</v>
      </c>
      <c r="U137">
        <v>3</v>
      </c>
      <c r="V137" s="3" t="str">
        <f>IF(COUNTIFS(Raw_data_01!A:A,$A137,Raw_data_01!E:E,3)&gt;0,AVERAGEIFS(Raw_data_01!F:F,Raw_data_01!A:A,$A137,Raw_data_01!E:E,3),"")</f>
        <v/>
      </c>
      <c r="W137" t="str">
        <f>IF(COUNTIFS(Raw_data_01!A:A,$A137,Raw_data_01!E:E,3)&gt;0,SUMIFS(Raw_data_01!G:G,Raw_data_01!A:A,$A137,Raw_data_01!E:E,3),"")</f>
        <v/>
      </c>
      <c r="X137" s="3" t="str">
        <f>IF(COUNTIFS(Raw_data_01!A:A,$A137,Raw_data_01!E:E,3)&gt;0,AVERAGEIFS(Raw_data_01!I:I,Raw_data_01!A:A,$A137,Raw_data_01!E:E,3),"")</f>
        <v/>
      </c>
      <c r="Y137" s="3" t="str">
        <f>IF(COUNTIFS(Raw_data_01!A:A,$A137,Raw_data_01!E:E,3)&gt;0,SUMIFS(Raw_data_01!J:J,Raw_data_01!A:A,$A137,Raw_data_01!E:E,3),"")</f>
        <v/>
      </c>
      <c r="AA137">
        <v>1</v>
      </c>
      <c r="AB137">
        <v>8</v>
      </c>
      <c r="AC137" t="str">
        <f>IF(COUNTIFS(Raw_data_01!A:A,$A137,Raw_data_01!E:E,8)&gt;0,AVERAGEIFS(Raw_data_01!F:F,Raw_data_01!A:A,$A137,Raw_data_01!E:E,8),"")</f>
        <v/>
      </c>
      <c r="AD137" t="str">
        <f>IF(COUNTIFS(Raw_data_01!A:A,$A137,Raw_data_01!E:E,8)&gt;0,SUMIFS(Raw_data_01!G:G,Raw_data_01!A:A,$A137,Raw_data_01!E:E,8),"")</f>
        <v/>
      </c>
      <c r="AE137" t="str">
        <f>IF(COUNTIFS(Raw_data_01!A:A,$A137,Raw_data_01!E:E,8)&gt;0,AVERAGEIFS(Raw_data_01!I:I,Raw_data_01!A:A,$A137,Raw_data_01!E:E,8),"")</f>
        <v/>
      </c>
      <c r="AF137" t="str">
        <f>IF(COUNTIFS(Raw_data_01!A:A,$A137,Raw_data_01!E:E,8)&gt;0,SUMIFS(Raw_data_01!J:J,Raw_data_01!A:A,$A137,Raw_data_01!E:E,8),"")</f>
        <v/>
      </c>
    </row>
    <row r="138" spans="1:32" x14ac:dyDescent="0.25">
      <c r="A138" t="s">
        <v>186</v>
      </c>
      <c r="B138" s="3" t="e">
        <f>IF(D137&lt;&gt;0, D137, IFERROR(INDEX(D3:D$137, MATCH(1, D3:D$137&lt;&gt;0, 0)), LOOKUP(2, 1/(D3:D$137&lt;&gt;0), D3:D$137)))</f>
        <v>#N/A</v>
      </c>
      <c r="C138" s="3"/>
      <c r="D138" s="3"/>
      <c r="F138">
        <v>1</v>
      </c>
      <c r="G138">
        <v>1</v>
      </c>
      <c r="H138" s="3" t="str">
        <f>IF(COUNTIFS(Raw_data_01!A:A,$A138,Raw_data_01!E:E,1)&gt;0,AVERAGEIFS(Raw_data_01!F:F,Raw_data_01!A:A,$A138,Raw_data_01!E:E,1),"")</f>
        <v/>
      </c>
      <c r="I138" t="str">
        <f>IF(COUNTIFS(Raw_data_01!A:A,$A138,Raw_data_01!E:E,1)&gt;0,SUMIFS(Raw_data_01!G:G,Raw_data_01!A:A,$A138,Raw_data_01!E:E,1),"")</f>
        <v/>
      </c>
      <c r="J138" s="3" t="str">
        <f>IF(COUNTIFS(Raw_data_01!A:A,$A138,Raw_data_01!E:E,1)&gt;0,AVERAGEIFS(Raw_data_01!I:I,Raw_data_01!A:A,$A138,Raw_data_01!E:E,1),"")</f>
        <v/>
      </c>
      <c r="K138" s="3" t="str">
        <f>IF(COUNTIFS(Raw_data_01!A:A,$A138,Raw_data_01!E:E,1)&gt;0,SUMIFS(Raw_data_01!J:J,Raw_data_01!A:A,$A138,Raw_data_01!E:E,1),"")</f>
        <v/>
      </c>
      <c r="M138">
        <v>1</v>
      </c>
      <c r="N138">
        <v>2</v>
      </c>
      <c r="O138" s="3" t="str">
        <f>IF(COUNTIFS(Raw_data_01!A:A,$A138,Raw_data_01!E:E,2)&gt;0,AVERAGEIFS(Raw_data_01!F:F,Raw_data_01!A:A,$A138,Raw_data_01!E:E,2),"")</f>
        <v/>
      </c>
      <c r="P138" t="str">
        <f>IF(COUNTIFS(Raw_data_01!A:A,$A138,Raw_data_01!E:E,2)&gt;0,SUMIFS(Raw_data_01!G:G,Raw_data_01!A:A,$A138,Raw_data_01!E:E,2),"")</f>
        <v/>
      </c>
      <c r="Q138" s="3" t="str">
        <f>IF(COUNTIFS(Raw_data_01!A:A,$A138,Raw_data_01!E:E,2)&gt;0,AVERAGEIFS(Raw_data_01!I:I,Raw_data_01!A:A,$A138,Raw_data_01!E:E,2),"")</f>
        <v/>
      </c>
      <c r="R138" s="3" t="str">
        <f>IF(COUNTIFS(Raw_data_01!A:A,$A138,Raw_data_01!E:E,2)&gt;0,SUMIFS(Raw_data_01!J:J,Raw_data_01!A:A,$A138,Raw_data_01!E:E,2),"")</f>
        <v/>
      </c>
      <c r="T138">
        <v>1</v>
      </c>
      <c r="U138">
        <v>3</v>
      </c>
      <c r="V138" s="3" t="str">
        <f>IF(COUNTIFS(Raw_data_01!A:A,$A138,Raw_data_01!E:E,3)&gt;0,AVERAGEIFS(Raw_data_01!F:F,Raw_data_01!A:A,$A138,Raw_data_01!E:E,3),"")</f>
        <v/>
      </c>
      <c r="W138" t="str">
        <f>IF(COUNTIFS(Raw_data_01!A:A,$A138,Raw_data_01!E:E,3)&gt;0,SUMIFS(Raw_data_01!G:G,Raw_data_01!A:A,$A138,Raw_data_01!E:E,3),"")</f>
        <v/>
      </c>
      <c r="X138" s="3" t="str">
        <f>IF(COUNTIFS(Raw_data_01!A:A,$A138,Raw_data_01!E:E,3)&gt;0,AVERAGEIFS(Raw_data_01!I:I,Raw_data_01!A:A,$A138,Raw_data_01!E:E,3),"")</f>
        <v/>
      </c>
      <c r="Y138" s="3" t="str">
        <f>IF(COUNTIFS(Raw_data_01!A:A,$A138,Raw_data_01!E:E,3)&gt;0,SUMIFS(Raw_data_01!J:J,Raw_data_01!A:A,$A138,Raw_data_01!E:E,3),"")</f>
        <v/>
      </c>
      <c r="AA138">
        <v>1</v>
      </c>
      <c r="AB138">
        <v>8</v>
      </c>
      <c r="AC138" t="str">
        <f>IF(COUNTIFS(Raw_data_01!A:A,$A138,Raw_data_01!E:E,8)&gt;0,AVERAGEIFS(Raw_data_01!F:F,Raw_data_01!A:A,$A138,Raw_data_01!E:E,8),"")</f>
        <v/>
      </c>
      <c r="AD138" t="str">
        <f>IF(COUNTIFS(Raw_data_01!A:A,$A138,Raw_data_01!E:E,8)&gt;0,SUMIFS(Raw_data_01!G:G,Raw_data_01!A:A,$A138,Raw_data_01!E:E,8),"")</f>
        <v/>
      </c>
      <c r="AE138" t="str">
        <f>IF(COUNTIFS(Raw_data_01!A:A,$A138,Raw_data_01!E:E,8)&gt;0,AVERAGEIFS(Raw_data_01!I:I,Raw_data_01!A:A,$A138,Raw_data_01!E:E,8),"")</f>
        <v/>
      </c>
      <c r="AF138" t="str">
        <f>IF(COUNTIFS(Raw_data_01!A:A,$A138,Raw_data_01!E:E,8)&gt;0,SUMIFS(Raw_data_01!J:J,Raw_data_01!A:A,$A138,Raw_data_01!E:E,8),"")</f>
        <v/>
      </c>
    </row>
    <row r="139" spans="1:32" x14ac:dyDescent="0.25">
      <c r="A139" t="s">
        <v>187</v>
      </c>
      <c r="B139" s="3" t="e">
        <f>IF(D138&lt;&gt;0, D138, IFERROR(INDEX(D3:D$138, MATCH(1, D3:D$138&lt;&gt;0, 0)), LOOKUP(2, 1/(D3:D$138&lt;&gt;0), D3:D$138)))</f>
        <v>#N/A</v>
      </c>
      <c r="C139" s="3"/>
      <c r="D139" s="3"/>
      <c r="F139">
        <v>1</v>
      </c>
      <c r="G139">
        <v>1</v>
      </c>
      <c r="H139" s="3" t="str">
        <f>IF(COUNTIFS(Raw_data_01!A:A,$A139,Raw_data_01!E:E,1)&gt;0,AVERAGEIFS(Raw_data_01!F:F,Raw_data_01!A:A,$A139,Raw_data_01!E:E,1),"")</f>
        <v/>
      </c>
      <c r="I139" t="str">
        <f>IF(COUNTIFS(Raw_data_01!A:A,$A139,Raw_data_01!E:E,1)&gt;0,SUMIFS(Raw_data_01!G:G,Raw_data_01!A:A,$A139,Raw_data_01!E:E,1),"")</f>
        <v/>
      </c>
      <c r="J139" s="3" t="str">
        <f>IF(COUNTIFS(Raw_data_01!A:A,$A139,Raw_data_01!E:E,1)&gt;0,AVERAGEIFS(Raw_data_01!I:I,Raw_data_01!A:A,$A139,Raw_data_01!E:E,1),"")</f>
        <v/>
      </c>
      <c r="K139" s="3" t="str">
        <f>IF(COUNTIFS(Raw_data_01!A:A,$A139,Raw_data_01!E:E,1)&gt;0,SUMIFS(Raw_data_01!J:J,Raw_data_01!A:A,$A139,Raw_data_01!E:E,1),"")</f>
        <v/>
      </c>
      <c r="M139">
        <v>1</v>
      </c>
      <c r="N139">
        <v>2</v>
      </c>
      <c r="O139" s="3" t="str">
        <f>IF(COUNTIFS(Raw_data_01!A:A,$A139,Raw_data_01!E:E,2)&gt;0,AVERAGEIFS(Raw_data_01!F:F,Raw_data_01!A:A,$A139,Raw_data_01!E:E,2),"")</f>
        <v/>
      </c>
      <c r="P139" t="str">
        <f>IF(COUNTIFS(Raw_data_01!A:A,$A139,Raw_data_01!E:E,2)&gt;0,SUMIFS(Raw_data_01!G:G,Raw_data_01!A:A,$A139,Raw_data_01!E:E,2),"")</f>
        <v/>
      </c>
      <c r="Q139" s="3" t="str">
        <f>IF(COUNTIFS(Raw_data_01!A:A,$A139,Raw_data_01!E:E,2)&gt;0,AVERAGEIFS(Raw_data_01!I:I,Raw_data_01!A:A,$A139,Raw_data_01!E:E,2),"")</f>
        <v/>
      </c>
      <c r="R139" s="3" t="str">
        <f>IF(COUNTIFS(Raw_data_01!A:A,$A139,Raw_data_01!E:E,2)&gt;0,SUMIFS(Raw_data_01!J:J,Raw_data_01!A:A,$A139,Raw_data_01!E:E,2),"")</f>
        <v/>
      </c>
      <c r="T139">
        <v>1</v>
      </c>
      <c r="U139">
        <v>3</v>
      </c>
      <c r="V139" s="3" t="str">
        <f>IF(COUNTIFS(Raw_data_01!A:A,$A139,Raw_data_01!E:E,3)&gt;0,AVERAGEIFS(Raw_data_01!F:F,Raw_data_01!A:A,$A139,Raw_data_01!E:E,3),"")</f>
        <v/>
      </c>
      <c r="W139" t="str">
        <f>IF(COUNTIFS(Raw_data_01!A:A,$A139,Raw_data_01!E:E,3)&gt;0,SUMIFS(Raw_data_01!G:G,Raw_data_01!A:A,$A139,Raw_data_01!E:E,3),"")</f>
        <v/>
      </c>
      <c r="X139" s="3" t="str">
        <f>IF(COUNTIFS(Raw_data_01!A:A,$A139,Raw_data_01!E:E,3)&gt;0,AVERAGEIFS(Raw_data_01!I:I,Raw_data_01!A:A,$A139,Raw_data_01!E:E,3),"")</f>
        <v/>
      </c>
      <c r="Y139" s="3" t="str">
        <f>IF(COUNTIFS(Raw_data_01!A:A,$A139,Raw_data_01!E:E,3)&gt;0,SUMIFS(Raw_data_01!J:J,Raw_data_01!A:A,$A139,Raw_data_01!E:E,3),"")</f>
        <v/>
      </c>
      <c r="AA139">
        <v>1</v>
      </c>
      <c r="AB139">
        <v>8</v>
      </c>
      <c r="AC139" t="str">
        <f>IF(COUNTIFS(Raw_data_01!A:A,$A139,Raw_data_01!E:E,8)&gt;0,AVERAGEIFS(Raw_data_01!F:F,Raw_data_01!A:A,$A139,Raw_data_01!E:E,8),"")</f>
        <v/>
      </c>
      <c r="AD139" t="str">
        <f>IF(COUNTIFS(Raw_data_01!A:A,$A139,Raw_data_01!E:E,8)&gt;0,SUMIFS(Raw_data_01!G:G,Raw_data_01!A:A,$A139,Raw_data_01!E:E,8),"")</f>
        <v/>
      </c>
      <c r="AE139" t="str">
        <f>IF(COUNTIFS(Raw_data_01!A:A,$A139,Raw_data_01!E:E,8)&gt;0,AVERAGEIFS(Raw_data_01!I:I,Raw_data_01!A:A,$A139,Raw_data_01!E:E,8),"")</f>
        <v/>
      </c>
      <c r="AF139" t="str">
        <f>IF(COUNTIFS(Raw_data_01!A:A,$A139,Raw_data_01!E:E,8)&gt;0,SUMIFS(Raw_data_01!J:J,Raw_data_01!A:A,$A139,Raw_data_01!E:E,8),"")</f>
        <v/>
      </c>
    </row>
    <row r="140" spans="1:32" x14ac:dyDescent="0.25">
      <c r="A140" t="s">
        <v>188</v>
      </c>
      <c r="B140" s="3" t="e">
        <f>IF(D139&lt;&gt;0, D139, IFERROR(INDEX(D3:D$139, MATCH(1, D3:D$139&lt;&gt;0, 0)), LOOKUP(2, 1/(D3:D$139&lt;&gt;0), D3:D$139)))</f>
        <v>#N/A</v>
      </c>
      <c r="C140" s="3"/>
      <c r="D140" s="3"/>
      <c r="F140">
        <v>1</v>
      </c>
      <c r="G140">
        <v>1</v>
      </c>
      <c r="H140" s="3" t="str">
        <f>IF(COUNTIFS(Raw_data_01!A:A,$A140,Raw_data_01!E:E,1)&gt;0,AVERAGEIFS(Raw_data_01!F:F,Raw_data_01!A:A,$A140,Raw_data_01!E:E,1),"")</f>
        <v/>
      </c>
      <c r="I140" t="str">
        <f>IF(COUNTIFS(Raw_data_01!A:A,$A140,Raw_data_01!E:E,1)&gt;0,SUMIFS(Raw_data_01!G:G,Raw_data_01!A:A,$A140,Raw_data_01!E:E,1),"")</f>
        <v/>
      </c>
      <c r="J140" s="3" t="str">
        <f>IF(COUNTIFS(Raw_data_01!A:A,$A140,Raw_data_01!E:E,1)&gt;0,AVERAGEIFS(Raw_data_01!I:I,Raw_data_01!A:A,$A140,Raw_data_01!E:E,1),"")</f>
        <v/>
      </c>
      <c r="K140" s="3" t="str">
        <f>IF(COUNTIFS(Raw_data_01!A:A,$A140,Raw_data_01!E:E,1)&gt;0,SUMIFS(Raw_data_01!J:J,Raw_data_01!A:A,$A140,Raw_data_01!E:E,1),"")</f>
        <v/>
      </c>
      <c r="M140">
        <v>1</v>
      </c>
      <c r="N140">
        <v>2</v>
      </c>
      <c r="O140" s="3" t="str">
        <f>IF(COUNTIFS(Raw_data_01!A:A,$A140,Raw_data_01!E:E,2)&gt;0,AVERAGEIFS(Raw_data_01!F:F,Raw_data_01!A:A,$A140,Raw_data_01!E:E,2),"")</f>
        <v/>
      </c>
      <c r="P140" t="str">
        <f>IF(COUNTIFS(Raw_data_01!A:A,$A140,Raw_data_01!E:E,2)&gt;0,SUMIFS(Raw_data_01!G:G,Raw_data_01!A:A,$A140,Raw_data_01!E:E,2),"")</f>
        <v/>
      </c>
      <c r="Q140" s="3" t="str">
        <f>IF(COUNTIFS(Raw_data_01!A:A,$A140,Raw_data_01!E:E,2)&gt;0,AVERAGEIFS(Raw_data_01!I:I,Raw_data_01!A:A,$A140,Raw_data_01!E:E,2),"")</f>
        <v/>
      </c>
      <c r="R140" s="3" t="str">
        <f>IF(COUNTIFS(Raw_data_01!A:A,$A140,Raw_data_01!E:E,2)&gt;0,SUMIFS(Raw_data_01!J:J,Raw_data_01!A:A,$A140,Raw_data_01!E:E,2),"")</f>
        <v/>
      </c>
      <c r="T140">
        <v>1</v>
      </c>
      <c r="U140">
        <v>3</v>
      </c>
      <c r="V140" s="3" t="str">
        <f>IF(COUNTIFS(Raw_data_01!A:A,$A140,Raw_data_01!E:E,3)&gt;0,AVERAGEIFS(Raw_data_01!F:F,Raw_data_01!A:A,$A140,Raw_data_01!E:E,3),"")</f>
        <v/>
      </c>
      <c r="W140" t="str">
        <f>IF(COUNTIFS(Raw_data_01!A:A,$A140,Raw_data_01!E:E,3)&gt;0,SUMIFS(Raw_data_01!G:G,Raw_data_01!A:A,$A140,Raw_data_01!E:E,3),"")</f>
        <v/>
      </c>
      <c r="X140" s="3" t="str">
        <f>IF(COUNTIFS(Raw_data_01!A:A,$A140,Raw_data_01!E:E,3)&gt;0,AVERAGEIFS(Raw_data_01!I:I,Raw_data_01!A:A,$A140,Raw_data_01!E:E,3),"")</f>
        <v/>
      </c>
      <c r="Y140" s="3" t="str">
        <f>IF(COUNTIFS(Raw_data_01!A:A,$A140,Raw_data_01!E:E,3)&gt;0,SUMIFS(Raw_data_01!J:J,Raw_data_01!A:A,$A140,Raw_data_01!E:E,3),"")</f>
        <v/>
      </c>
      <c r="AA140">
        <v>1</v>
      </c>
      <c r="AB140">
        <v>8</v>
      </c>
      <c r="AC140" t="str">
        <f>IF(COUNTIFS(Raw_data_01!A:A,$A140,Raw_data_01!E:E,8)&gt;0,AVERAGEIFS(Raw_data_01!F:F,Raw_data_01!A:A,$A140,Raw_data_01!E:E,8),"")</f>
        <v/>
      </c>
      <c r="AD140" t="str">
        <f>IF(COUNTIFS(Raw_data_01!A:A,$A140,Raw_data_01!E:E,8)&gt;0,SUMIFS(Raw_data_01!G:G,Raw_data_01!A:A,$A140,Raw_data_01!E:E,8),"")</f>
        <v/>
      </c>
      <c r="AE140" t="str">
        <f>IF(COUNTIFS(Raw_data_01!A:A,$A140,Raw_data_01!E:E,8)&gt;0,AVERAGEIFS(Raw_data_01!I:I,Raw_data_01!A:A,$A140,Raw_data_01!E:E,8),"")</f>
        <v/>
      </c>
      <c r="AF140" t="str">
        <f>IF(COUNTIFS(Raw_data_01!A:A,$A140,Raw_data_01!E:E,8)&gt;0,SUMIFS(Raw_data_01!J:J,Raw_data_01!A:A,$A140,Raw_data_01!E:E,8),"")</f>
        <v/>
      </c>
    </row>
    <row r="141" spans="1:32" x14ac:dyDescent="0.25">
      <c r="A141" t="s">
        <v>189</v>
      </c>
      <c r="B141" s="3" t="e">
        <f>IF(D140&lt;&gt;0, D140, IFERROR(INDEX(D3:D$140, MATCH(1, D3:D$140&lt;&gt;0, 0)), LOOKUP(2, 1/(D3:D$140&lt;&gt;0), D3:D$140)))</f>
        <v>#N/A</v>
      </c>
      <c r="C141" s="3"/>
      <c r="D141" s="3"/>
      <c r="F141">
        <v>1</v>
      </c>
      <c r="G141">
        <v>1</v>
      </c>
      <c r="H141" s="3" t="str">
        <f>IF(COUNTIFS(Raw_data_01!A:A,$A141,Raw_data_01!E:E,1)&gt;0,AVERAGEIFS(Raw_data_01!F:F,Raw_data_01!A:A,$A141,Raw_data_01!E:E,1),"")</f>
        <v/>
      </c>
      <c r="I141" t="str">
        <f>IF(COUNTIFS(Raw_data_01!A:A,$A141,Raw_data_01!E:E,1)&gt;0,SUMIFS(Raw_data_01!G:G,Raw_data_01!A:A,$A141,Raw_data_01!E:E,1),"")</f>
        <v/>
      </c>
      <c r="J141" s="3" t="str">
        <f>IF(COUNTIFS(Raw_data_01!A:A,$A141,Raw_data_01!E:E,1)&gt;0,AVERAGEIFS(Raw_data_01!I:I,Raw_data_01!A:A,$A141,Raw_data_01!E:E,1),"")</f>
        <v/>
      </c>
      <c r="K141" s="3" t="str">
        <f>IF(COUNTIFS(Raw_data_01!A:A,$A141,Raw_data_01!E:E,1)&gt;0,SUMIFS(Raw_data_01!J:J,Raw_data_01!A:A,$A141,Raw_data_01!E:E,1),"")</f>
        <v/>
      </c>
      <c r="M141">
        <v>1</v>
      </c>
      <c r="N141">
        <v>2</v>
      </c>
      <c r="O141" s="3" t="str">
        <f>IF(COUNTIFS(Raw_data_01!A:A,$A141,Raw_data_01!E:E,2)&gt;0,AVERAGEIFS(Raw_data_01!F:F,Raw_data_01!A:A,$A141,Raw_data_01!E:E,2),"")</f>
        <v/>
      </c>
      <c r="P141" t="str">
        <f>IF(COUNTIFS(Raw_data_01!A:A,$A141,Raw_data_01!E:E,2)&gt;0,SUMIFS(Raw_data_01!G:G,Raw_data_01!A:A,$A141,Raw_data_01!E:E,2),"")</f>
        <v/>
      </c>
      <c r="Q141" s="3" t="str">
        <f>IF(COUNTIFS(Raw_data_01!A:A,$A141,Raw_data_01!E:E,2)&gt;0,AVERAGEIFS(Raw_data_01!I:I,Raw_data_01!A:A,$A141,Raw_data_01!E:E,2),"")</f>
        <v/>
      </c>
      <c r="R141" s="3" t="str">
        <f>IF(COUNTIFS(Raw_data_01!A:A,$A141,Raw_data_01!E:E,2)&gt;0,SUMIFS(Raw_data_01!J:J,Raw_data_01!A:A,$A141,Raw_data_01!E:E,2),"")</f>
        <v/>
      </c>
      <c r="T141">
        <v>1</v>
      </c>
      <c r="U141">
        <v>3</v>
      </c>
      <c r="V141" s="3" t="str">
        <f>IF(COUNTIFS(Raw_data_01!A:A,$A141,Raw_data_01!E:E,3)&gt;0,AVERAGEIFS(Raw_data_01!F:F,Raw_data_01!A:A,$A141,Raw_data_01!E:E,3),"")</f>
        <v/>
      </c>
      <c r="W141" t="str">
        <f>IF(COUNTIFS(Raw_data_01!A:A,$A141,Raw_data_01!E:E,3)&gt;0,SUMIFS(Raw_data_01!G:G,Raw_data_01!A:A,$A141,Raw_data_01!E:E,3),"")</f>
        <v/>
      </c>
      <c r="X141" s="3" t="str">
        <f>IF(COUNTIFS(Raw_data_01!A:A,$A141,Raw_data_01!E:E,3)&gt;0,AVERAGEIFS(Raw_data_01!I:I,Raw_data_01!A:A,$A141,Raw_data_01!E:E,3),"")</f>
        <v/>
      </c>
      <c r="Y141" s="3" t="str">
        <f>IF(COUNTIFS(Raw_data_01!A:A,$A141,Raw_data_01!E:E,3)&gt;0,SUMIFS(Raw_data_01!J:J,Raw_data_01!A:A,$A141,Raw_data_01!E:E,3),"")</f>
        <v/>
      </c>
      <c r="AA141">
        <v>1</v>
      </c>
      <c r="AB141">
        <v>8</v>
      </c>
      <c r="AC141" t="str">
        <f>IF(COUNTIFS(Raw_data_01!A:A,$A141,Raw_data_01!E:E,8)&gt;0,AVERAGEIFS(Raw_data_01!F:F,Raw_data_01!A:A,$A141,Raw_data_01!E:E,8),"")</f>
        <v/>
      </c>
      <c r="AD141" t="str">
        <f>IF(COUNTIFS(Raw_data_01!A:A,$A141,Raw_data_01!E:E,8)&gt;0,SUMIFS(Raw_data_01!G:G,Raw_data_01!A:A,$A141,Raw_data_01!E:E,8),"")</f>
        <v/>
      </c>
      <c r="AE141" t="str">
        <f>IF(COUNTIFS(Raw_data_01!A:A,$A141,Raw_data_01!E:E,8)&gt;0,AVERAGEIFS(Raw_data_01!I:I,Raw_data_01!A:A,$A141,Raw_data_01!E:E,8),"")</f>
        <v/>
      </c>
      <c r="AF141" t="str">
        <f>IF(COUNTIFS(Raw_data_01!A:A,$A141,Raw_data_01!E:E,8)&gt;0,SUMIFS(Raw_data_01!J:J,Raw_data_01!A:A,$A141,Raw_data_01!E:E,8),"")</f>
        <v/>
      </c>
    </row>
    <row r="142" spans="1:32" x14ac:dyDescent="0.25">
      <c r="A142" t="s">
        <v>190</v>
      </c>
      <c r="B142" s="3" t="e">
        <f>IF(D141&lt;&gt;0, D141, IFERROR(INDEX(D3:D$141, MATCH(1, D3:D$141&lt;&gt;0, 0)), LOOKUP(2, 1/(D3:D$141&lt;&gt;0), D3:D$141)))</f>
        <v>#N/A</v>
      </c>
      <c r="C142" s="3"/>
      <c r="D142" s="3"/>
      <c r="F142">
        <v>1</v>
      </c>
      <c r="G142">
        <v>1</v>
      </c>
      <c r="H142" s="3" t="str">
        <f>IF(COUNTIFS(Raw_data_01!A:A,$A142,Raw_data_01!E:E,1)&gt;0,AVERAGEIFS(Raw_data_01!F:F,Raw_data_01!A:A,$A142,Raw_data_01!E:E,1),"")</f>
        <v/>
      </c>
      <c r="I142" t="str">
        <f>IF(COUNTIFS(Raw_data_01!A:A,$A142,Raw_data_01!E:E,1)&gt;0,SUMIFS(Raw_data_01!G:G,Raw_data_01!A:A,$A142,Raw_data_01!E:E,1),"")</f>
        <v/>
      </c>
      <c r="J142" s="3" t="str">
        <f>IF(COUNTIFS(Raw_data_01!A:A,$A142,Raw_data_01!E:E,1)&gt;0,AVERAGEIFS(Raw_data_01!I:I,Raw_data_01!A:A,$A142,Raw_data_01!E:E,1),"")</f>
        <v/>
      </c>
      <c r="K142" s="3" t="str">
        <f>IF(COUNTIFS(Raw_data_01!A:A,$A142,Raw_data_01!E:E,1)&gt;0,SUMIFS(Raw_data_01!J:J,Raw_data_01!A:A,$A142,Raw_data_01!E:E,1),"")</f>
        <v/>
      </c>
      <c r="M142">
        <v>1</v>
      </c>
      <c r="N142">
        <v>2</v>
      </c>
      <c r="O142" s="3" t="str">
        <f>IF(COUNTIFS(Raw_data_01!A:A,$A142,Raw_data_01!E:E,2)&gt;0,AVERAGEIFS(Raw_data_01!F:F,Raw_data_01!A:A,$A142,Raw_data_01!E:E,2),"")</f>
        <v/>
      </c>
      <c r="P142" t="str">
        <f>IF(COUNTIFS(Raw_data_01!A:A,$A142,Raw_data_01!E:E,2)&gt;0,SUMIFS(Raw_data_01!G:G,Raw_data_01!A:A,$A142,Raw_data_01!E:E,2),"")</f>
        <v/>
      </c>
      <c r="Q142" s="3" t="str">
        <f>IF(COUNTIFS(Raw_data_01!A:A,$A142,Raw_data_01!E:E,2)&gt;0,AVERAGEIFS(Raw_data_01!I:I,Raw_data_01!A:A,$A142,Raw_data_01!E:E,2),"")</f>
        <v/>
      </c>
      <c r="R142" s="3" t="str">
        <f>IF(COUNTIFS(Raw_data_01!A:A,$A142,Raw_data_01!E:E,2)&gt;0,SUMIFS(Raw_data_01!J:J,Raw_data_01!A:A,$A142,Raw_data_01!E:E,2),"")</f>
        <v/>
      </c>
      <c r="T142">
        <v>1</v>
      </c>
      <c r="U142">
        <v>3</v>
      </c>
      <c r="V142" s="3" t="str">
        <f>IF(COUNTIFS(Raw_data_01!A:A,$A142,Raw_data_01!E:E,3)&gt;0,AVERAGEIFS(Raw_data_01!F:F,Raw_data_01!A:A,$A142,Raw_data_01!E:E,3),"")</f>
        <v/>
      </c>
      <c r="W142" t="str">
        <f>IF(COUNTIFS(Raw_data_01!A:A,$A142,Raw_data_01!E:E,3)&gt;0,SUMIFS(Raw_data_01!G:G,Raw_data_01!A:A,$A142,Raw_data_01!E:E,3),"")</f>
        <v/>
      </c>
      <c r="X142" s="3" t="str">
        <f>IF(COUNTIFS(Raw_data_01!A:A,$A142,Raw_data_01!E:E,3)&gt;0,AVERAGEIFS(Raw_data_01!I:I,Raw_data_01!A:A,$A142,Raw_data_01!E:E,3),"")</f>
        <v/>
      </c>
      <c r="Y142" s="3" t="str">
        <f>IF(COUNTIFS(Raw_data_01!A:A,$A142,Raw_data_01!E:E,3)&gt;0,SUMIFS(Raw_data_01!J:J,Raw_data_01!A:A,$A142,Raw_data_01!E:E,3),"")</f>
        <v/>
      </c>
      <c r="AA142">
        <v>1</v>
      </c>
      <c r="AB142">
        <v>8</v>
      </c>
      <c r="AC142" t="str">
        <f>IF(COUNTIFS(Raw_data_01!A:A,$A142,Raw_data_01!E:E,8)&gt;0,AVERAGEIFS(Raw_data_01!F:F,Raw_data_01!A:A,$A142,Raw_data_01!E:E,8),"")</f>
        <v/>
      </c>
      <c r="AD142" t="str">
        <f>IF(COUNTIFS(Raw_data_01!A:A,$A142,Raw_data_01!E:E,8)&gt;0,SUMIFS(Raw_data_01!G:G,Raw_data_01!A:A,$A142,Raw_data_01!E:E,8),"")</f>
        <v/>
      </c>
      <c r="AE142" t="str">
        <f>IF(COUNTIFS(Raw_data_01!A:A,$A142,Raw_data_01!E:E,8)&gt;0,AVERAGEIFS(Raw_data_01!I:I,Raw_data_01!A:A,$A142,Raw_data_01!E:E,8),"")</f>
        <v/>
      </c>
      <c r="AF142" t="str">
        <f>IF(COUNTIFS(Raw_data_01!A:A,$A142,Raw_data_01!E:E,8)&gt;0,SUMIFS(Raw_data_01!J:J,Raw_data_01!A:A,$A142,Raw_data_01!E:E,8),"")</f>
        <v/>
      </c>
    </row>
    <row r="143" spans="1:32" x14ac:dyDescent="0.25">
      <c r="A143" t="s">
        <v>191</v>
      </c>
      <c r="B143" s="3" t="e">
        <f>IF(D142&lt;&gt;0, D142, IFERROR(INDEX(D3:D$142, MATCH(1, D3:D$142&lt;&gt;0, 0)), LOOKUP(2, 1/(D3:D$142&lt;&gt;0), D3:D$142)))</f>
        <v>#N/A</v>
      </c>
      <c r="C143" s="3"/>
      <c r="D143" s="3"/>
      <c r="F143">
        <v>1</v>
      </c>
      <c r="G143">
        <v>1</v>
      </c>
      <c r="H143" s="3" t="str">
        <f>IF(COUNTIFS(Raw_data_01!A:A,$A143,Raw_data_01!E:E,1)&gt;0,AVERAGEIFS(Raw_data_01!F:F,Raw_data_01!A:A,$A143,Raw_data_01!E:E,1),"")</f>
        <v/>
      </c>
      <c r="I143" t="str">
        <f>IF(COUNTIFS(Raw_data_01!A:A,$A143,Raw_data_01!E:E,1)&gt;0,SUMIFS(Raw_data_01!G:G,Raw_data_01!A:A,$A143,Raw_data_01!E:E,1),"")</f>
        <v/>
      </c>
      <c r="J143" s="3" t="str">
        <f>IF(COUNTIFS(Raw_data_01!A:A,$A143,Raw_data_01!E:E,1)&gt;0,AVERAGEIFS(Raw_data_01!I:I,Raw_data_01!A:A,$A143,Raw_data_01!E:E,1),"")</f>
        <v/>
      </c>
      <c r="K143" s="3" t="str">
        <f>IF(COUNTIFS(Raw_data_01!A:A,$A143,Raw_data_01!E:E,1)&gt;0,SUMIFS(Raw_data_01!J:J,Raw_data_01!A:A,$A143,Raw_data_01!E:E,1),"")</f>
        <v/>
      </c>
      <c r="M143">
        <v>1</v>
      </c>
      <c r="N143">
        <v>2</v>
      </c>
      <c r="O143" s="3" t="str">
        <f>IF(COUNTIFS(Raw_data_01!A:A,$A143,Raw_data_01!E:E,2)&gt;0,AVERAGEIFS(Raw_data_01!F:F,Raw_data_01!A:A,$A143,Raw_data_01!E:E,2),"")</f>
        <v/>
      </c>
      <c r="P143" t="str">
        <f>IF(COUNTIFS(Raw_data_01!A:A,$A143,Raw_data_01!E:E,2)&gt;0,SUMIFS(Raw_data_01!G:G,Raw_data_01!A:A,$A143,Raw_data_01!E:E,2),"")</f>
        <v/>
      </c>
      <c r="Q143" s="3" t="str">
        <f>IF(COUNTIFS(Raw_data_01!A:A,$A143,Raw_data_01!E:E,2)&gt;0,AVERAGEIFS(Raw_data_01!I:I,Raw_data_01!A:A,$A143,Raw_data_01!E:E,2),"")</f>
        <v/>
      </c>
      <c r="R143" s="3" t="str">
        <f>IF(COUNTIFS(Raw_data_01!A:A,$A143,Raw_data_01!E:E,2)&gt;0,SUMIFS(Raw_data_01!J:J,Raw_data_01!A:A,$A143,Raw_data_01!E:E,2),"")</f>
        <v/>
      </c>
      <c r="T143">
        <v>1</v>
      </c>
      <c r="U143">
        <v>3</v>
      </c>
      <c r="V143" s="3" t="str">
        <f>IF(COUNTIFS(Raw_data_01!A:A,$A143,Raw_data_01!E:E,3)&gt;0,AVERAGEIFS(Raw_data_01!F:F,Raw_data_01!A:A,$A143,Raw_data_01!E:E,3),"")</f>
        <v/>
      </c>
      <c r="W143" t="str">
        <f>IF(COUNTIFS(Raw_data_01!A:A,$A143,Raw_data_01!E:E,3)&gt;0,SUMIFS(Raw_data_01!G:G,Raw_data_01!A:A,$A143,Raw_data_01!E:E,3),"")</f>
        <v/>
      </c>
      <c r="X143" s="3" t="str">
        <f>IF(COUNTIFS(Raw_data_01!A:A,$A143,Raw_data_01!E:E,3)&gt;0,AVERAGEIFS(Raw_data_01!I:I,Raw_data_01!A:A,$A143,Raw_data_01!E:E,3),"")</f>
        <v/>
      </c>
      <c r="Y143" s="3" t="str">
        <f>IF(COUNTIFS(Raw_data_01!A:A,$A143,Raw_data_01!E:E,3)&gt;0,SUMIFS(Raw_data_01!J:J,Raw_data_01!A:A,$A143,Raw_data_01!E:E,3),"")</f>
        <v/>
      </c>
      <c r="AA143">
        <v>1</v>
      </c>
      <c r="AB143">
        <v>8</v>
      </c>
      <c r="AC143" t="str">
        <f>IF(COUNTIFS(Raw_data_01!A:A,$A143,Raw_data_01!E:E,8)&gt;0,AVERAGEIFS(Raw_data_01!F:F,Raw_data_01!A:A,$A143,Raw_data_01!E:E,8),"")</f>
        <v/>
      </c>
      <c r="AD143" t="str">
        <f>IF(COUNTIFS(Raw_data_01!A:A,$A143,Raw_data_01!E:E,8)&gt;0,SUMIFS(Raw_data_01!G:G,Raw_data_01!A:A,$A143,Raw_data_01!E:E,8),"")</f>
        <v/>
      </c>
      <c r="AE143" t="str">
        <f>IF(COUNTIFS(Raw_data_01!A:A,$A143,Raw_data_01!E:E,8)&gt;0,AVERAGEIFS(Raw_data_01!I:I,Raw_data_01!A:A,$A143,Raw_data_01!E:E,8),"")</f>
        <v/>
      </c>
      <c r="AF143" t="str">
        <f>IF(COUNTIFS(Raw_data_01!A:A,$A143,Raw_data_01!E:E,8)&gt;0,SUMIFS(Raw_data_01!J:J,Raw_data_01!A:A,$A143,Raw_data_01!E:E,8),"")</f>
        <v/>
      </c>
    </row>
    <row r="144" spans="1:32" x14ac:dyDescent="0.25">
      <c r="A144" t="s">
        <v>192</v>
      </c>
      <c r="B144" s="3" t="e">
        <f>IF(D143&lt;&gt;0, D143, IFERROR(INDEX(D3:D$143, MATCH(1, D3:D$143&lt;&gt;0, 0)), LOOKUP(2, 1/(D3:D$143&lt;&gt;0), D3:D$143)))</f>
        <v>#N/A</v>
      </c>
      <c r="C144" s="3"/>
      <c r="D144" s="3"/>
      <c r="F144">
        <v>1</v>
      </c>
      <c r="G144">
        <v>1</v>
      </c>
      <c r="H144" s="3" t="str">
        <f>IF(COUNTIFS(Raw_data_01!A:A,$A144,Raw_data_01!E:E,1)&gt;0,AVERAGEIFS(Raw_data_01!F:F,Raw_data_01!A:A,$A144,Raw_data_01!E:E,1),"")</f>
        <v/>
      </c>
      <c r="I144" t="str">
        <f>IF(COUNTIFS(Raw_data_01!A:A,$A144,Raw_data_01!E:E,1)&gt;0,SUMIFS(Raw_data_01!G:G,Raw_data_01!A:A,$A144,Raw_data_01!E:E,1),"")</f>
        <v/>
      </c>
      <c r="J144" s="3" t="str">
        <f>IF(COUNTIFS(Raw_data_01!A:A,$A144,Raw_data_01!E:E,1)&gt;0,AVERAGEIFS(Raw_data_01!I:I,Raw_data_01!A:A,$A144,Raw_data_01!E:E,1),"")</f>
        <v/>
      </c>
      <c r="K144" s="3" t="str">
        <f>IF(COUNTIFS(Raw_data_01!A:A,$A144,Raw_data_01!E:E,1)&gt;0,SUMIFS(Raw_data_01!J:J,Raw_data_01!A:A,$A144,Raw_data_01!E:E,1),"")</f>
        <v/>
      </c>
      <c r="M144">
        <v>1</v>
      </c>
      <c r="N144">
        <v>2</v>
      </c>
      <c r="O144" s="3" t="str">
        <f>IF(COUNTIFS(Raw_data_01!A:A,$A144,Raw_data_01!E:E,2)&gt;0,AVERAGEIFS(Raw_data_01!F:F,Raw_data_01!A:A,$A144,Raw_data_01!E:E,2),"")</f>
        <v/>
      </c>
      <c r="P144" t="str">
        <f>IF(COUNTIFS(Raw_data_01!A:A,$A144,Raw_data_01!E:E,2)&gt;0,SUMIFS(Raw_data_01!G:G,Raw_data_01!A:A,$A144,Raw_data_01!E:E,2),"")</f>
        <v/>
      </c>
      <c r="Q144" s="3" t="str">
        <f>IF(COUNTIFS(Raw_data_01!A:A,$A144,Raw_data_01!E:E,2)&gt;0,AVERAGEIFS(Raw_data_01!I:I,Raw_data_01!A:A,$A144,Raw_data_01!E:E,2),"")</f>
        <v/>
      </c>
      <c r="R144" s="3" t="str">
        <f>IF(COUNTIFS(Raw_data_01!A:A,$A144,Raw_data_01!E:E,2)&gt;0,SUMIFS(Raw_data_01!J:J,Raw_data_01!A:A,$A144,Raw_data_01!E:E,2),"")</f>
        <v/>
      </c>
      <c r="T144">
        <v>1</v>
      </c>
      <c r="U144">
        <v>3</v>
      </c>
      <c r="V144" s="3" t="str">
        <f>IF(COUNTIFS(Raw_data_01!A:A,$A144,Raw_data_01!E:E,3)&gt;0,AVERAGEIFS(Raw_data_01!F:F,Raw_data_01!A:A,$A144,Raw_data_01!E:E,3),"")</f>
        <v/>
      </c>
      <c r="W144" t="str">
        <f>IF(COUNTIFS(Raw_data_01!A:A,$A144,Raw_data_01!E:E,3)&gt;0,SUMIFS(Raw_data_01!G:G,Raw_data_01!A:A,$A144,Raw_data_01!E:E,3),"")</f>
        <v/>
      </c>
      <c r="X144" s="3" t="str">
        <f>IF(COUNTIFS(Raw_data_01!A:A,$A144,Raw_data_01!E:E,3)&gt;0,AVERAGEIFS(Raw_data_01!I:I,Raw_data_01!A:A,$A144,Raw_data_01!E:E,3),"")</f>
        <v/>
      </c>
      <c r="Y144" s="3" t="str">
        <f>IF(COUNTIFS(Raw_data_01!A:A,$A144,Raw_data_01!E:E,3)&gt;0,SUMIFS(Raw_data_01!J:J,Raw_data_01!A:A,$A144,Raw_data_01!E:E,3),"")</f>
        <v/>
      </c>
      <c r="AA144">
        <v>1</v>
      </c>
      <c r="AB144">
        <v>8</v>
      </c>
      <c r="AC144" t="str">
        <f>IF(COUNTIFS(Raw_data_01!A:A,$A144,Raw_data_01!E:E,8)&gt;0,AVERAGEIFS(Raw_data_01!F:F,Raw_data_01!A:A,$A144,Raw_data_01!E:E,8),"")</f>
        <v/>
      </c>
      <c r="AD144" t="str">
        <f>IF(COUNTIFS(Raw_data_01!A:A,$A144,Raw_data_01!E:E,8)&gt;0,SUMIFS(Raw_data_01!G:G,Raw_data_01!A:A,$A144,Raw_data_01!E:E,8),"")</f>
        <v/>
      </c>
      <c r="AE144" t="str">
        <f>IF(COUNTIFS(Raw_data_01!A:A,$A144,Raw_data_01!E:E,8)&gt;0,AVERAGEIFS(Raw_data_01!I:I,Raw_data_01!A:A,$A144,Raw_data_01!E:E,8),"")</f>
        <v/>
      </c>
      <c r="AF144" t="str">
        <f>IF(COUNTIFS(Raw_data_01!A:A,$A144,Raw_data_01!E:E,8)&gt;0,SUMIFS(Raw_data_01!J:J,Raw_data_01!A:A,$A144,Raw_data_01!E:E,8),"")</f>
        <v/>
      </c>
    </row>
    <row r="145" spans="1:32" x14ac:dyDescent="0.25">
      <c r="A145" t="s">
        <v>193</v>
      </c>
      <c r="B145" s="3" t="e">
        <f>IF(D144&lt;&gt;0, D144, IFERROR(INDEX(D3:D$144, MATCH(1, D3:D$144&lt;&gt;0, 0)), LOOKUP(2, 1/(D3:D$144&lt;&gt;0), D3:D$144)))</f>
        <v>#N/A</v>
      </c>
      <c r="C145" s="3"/>
      <c r="D145" s="3"/>
      <c r="F145">
        <v>1</v>
      </c>
      <c r="G145">
        <v>1</v>
      </c>
      <c r="H145" s="3" t="str">
        <f>IF(COUNTIFS(Raw_data_01!A:A,$A145,Raw_data_01!E:E,1)&gt;0,AVERAGEIFS(Raw_data_01!F:F,Raw_data_01!A:A,$A145,Raw_data_01!E:E,1),"")</f>
        <v/>
      </c>
      <c r="I145" t="str">
        <f>IF(COUNTIFS(Raw_data_01!A:A,$A145,Raw_data_01!E:E,1)&gt;0,SUMIFS(Raw_data_01!G:G,Raw_data_01!A:A,$A145,Raw_data_01!E:E,1),"")</f>
        <v/>
      </c>
      <c r="J145" s="3" t="str">
        <f>IF(COUNTIFS(Raw_data_01!A:A,$A145,Raw_data_01!E:E,1)&gt;0,AVERAGEIFS(Raw_data_01!I:I,Raw_data_01!A:A,$A145,Raw_data_01!E:E,1),"")</f>
        <v/>
      </c>
      <c r="K145" s="3" t="str">
        <f>IF(COUNTIFS(Raw_data_01!A:A,$A145,Raw_data_01!E:E,1)&gt;0,SUMIFS(Raw_data_01!J:J,Raw_data_01!A:A,$A145,Raw_data_01!E:E,1),"")</f>
        <v/>
      </c>
      <c r="M145">
        <v>1</v>
      </c>
      <c r="N145">
        <v>2</v>
      </c>
      <c r="O145" s="3" t="str">
        <f>IF(COUNTIFS(Raw_data_01!A:A,$A145,Raw_data_01!E:E,2)&gt;0,AVERAGEIFS(Raw_data_01!F:F,Raw_data_01!A:A,$A145,Raw_data_01!E:E,2),"")</f>
        <v/>
      </c>
      <c r="P145" t="str">
        <f>IF(COUNTIFS(Raw_data_01!A:A,$A145,Raw_data_01!E:E,2)&gt;0,SUMIFS(Raw_data_01!G:G,Raw_data_01!A:A,$A145,Raw_data_01!E:E,2),"")</f>
        <v/>
      </c>
      <c r="Q145" s="3" t="str">
        <f>IF(COUNTIFS(Raw_data_01!A:A,$A145,Raw_data_01!E:E,2)&gt;0,AVERAGEIFS(Raw_data_01!I:I,Raw_data_01!A:A,$A145,Raw_data_01!E:E,2),"")</f>
        <v/>
      </c>
      <c r="R145" s="3" t="str">
        <f>IF(COUNTIFS(Raw_data_01!A:A,$A145,Raw_data_01!E:E,2)&gt;0,SUMIFS(Raw_data_01!J:J,Raw_data_01!A:A,$A145,Raw_data_01!E:E,2),"")</f>
        <v/>
      </c>
      <c r="T145">
        <v>1</v>
      </c>
      <c r="U145">
        <v>3</v>
      </c>
      <c r="V145" s="3" t="str">
        <f>IF(COUNTIFS(Raw_data_01!A:A,$A145,Raw_data_01!E:E,3)&gt;0,AVERAGEIFS(Raw_data_01!F:F,Raw_data_01!A:A,$A145,Raw_data_01!E:E,3),"")</f>
        <v/>
      </c>
      <c r="W145" t="str">
        <f>IF(COUNTIFS(Raw_data_01!A:A,$A145,Raw_data_01!E:E,3)&gt;0,SUMIFS(Raw_data_01!G:G,Raw_data_01!A:A,$A145,Raw_data_01!E:E,3),"")</f>
        <v/>
      </c>
      <c r="X145" s="3" t="str">
        <f>IF(COUNTIFS(Raw_data_01!A:A,$A145,Raw_data_01!E:E,3)&gt;0,AVERAGEIFS(Raw_data_01!I:I,Raw_data_01!A:A,$A145,Raw_data_01!E:E,3),"")</f>
        <v/>
      </c>
      <c r="Y145" s="3" t="str">
        <f>IF(COUNTIFS(Raw_data_01!A:A,$A145,Raw_data_01!E:E,3)&gt;0,SUMIFS(Raw_data_01!J:J,Raw_data_01!A:A,$A145,Raw_data_01!E:E,3),"")</f>
        <v/>
      </c>
      <c r="AA145">
        <v>1</v>
      </c>
      <c r="AB145">
        <v>8</v>
      </c>
      <c r="AC145" t="str">
        <f>IF(COUNTIFS(Raw_data_01!A:A,$A145,Raw_data_01!E:E,8)&gt;0,AVERAGEIFS(Raw_data_01!F:F,Raw_data_01!A:A,$A145,Raw_data_01!E:E,8),"")</f>
        <v/>
      </c>
      <c r="AD145" t="str">
        <f>IF(COUNTIFS(Raw_data_01!A:A,$A145,Raw_data_01!E:E,8)&gt;0,SUMIFS(Raw_data_01!G:G,Raw_data_01!A:A,$A145,Raw_data_01!E:E,8),"")</f>
        <v/>
      </c>
      <c r="AE145" t="str">
        <f>IF(COUNTIFS(Raw_data_01!A:A,$A145,Raw_data_01!E:E,8)&gt;0,AVERAGEIFS(Raw_data_01!I:I,Raw_data_01!A:A,$A145,Raw_data_01!E:E,8),"")</f>
        <v/>
      </c>
      <c r="AF145" t="str">
        <f>IF(COUNTIFS(Raw_data_01!A:A,$A145,Raw_data_01!E:E,8)&gt;0,SUMIFS(Raw_data_01!J:J,Raw_data_01!A:A,$A145,Raw_data_01!E:E,8),"")</f>
        <v/>
      </c>
    </row>
    <row r="146" spans="1:32" x14ac:dyDescent="0.25">
      <c r="A146" t="s">
        <v>194</v>
      </c>
      <c r="B146" s="3" t="e">
        <f>IF(D145&lt;&gt;0, D145, IFERROR(INDEX(D3:D$145, MATCH(1, D3:D$145&lt;&gt;0, 0)), LOOKUP(2, 1/(D3:D$145&lt;&gt;0), D3:D$145)))</f>
        <v>#N/A</v>
      </c>
      <c r="C146" s="3"/>
      <c r="D146" s="3"/>
      <c r="F146">
        <v>1</v>
      </c>
      <c r="G146">
        <v>1</v>
      </c>
      <c r="H146" s="3" t="str">
        <f>IF(COUNTIFS(Raw_data_01!A:A,$A146,Raw_data_01!E:E,1)&gt;0,AVERAGEIFS(Raw_data_01!F:F,Raw_data_01!A:A,$A146,Raw_data_01!E:E,1),"")</f>
        <v/>
      </c>
      <c r="I146" t="str">
        <f>IF(COUNTIFS(Raw_data_01!A:A,$A146,Raw_data_01!E:E,1)&gt;0,SUMIFS(Raw_data_01!G:G,Raw_data_01!A:A,$A146,Raw_data_01!E:E,1),"")</f>
        <v/>
      </c>
      <c r="J146" s="3" t="str">
        <f>IF(COUNTIFS(Raw_data_01!A:A,$A146,Raw_data_01!E:E,1)&gt;0,AVERAGEIFS(Raw_data_01!I:I,Raw_data_01!A:A,$A146,Raw_data_01!E:E,1),"")</f>
        <v/>
      </c>
      <c r="K146" s="3" t="str">
        <f>IF(COUNTIFS(Raw_data_01!A:A,$A146,Raw_data_01!E:E,1)&gt;0,SUMIFS(Raw_data_01!J:J,Raw_data_01!A:A,$A146,Raw_data_01!E:E,1),"")</f>
        <v/>
      </c>
      <c r="M146">
        <v>1</v>
      </c>
      <c r="N146">
        <v>2</v>
      </c>
      <c r="O146" s="3" t="str">
        <f>IF(COUNTIFS(Raw_data_01!A:A,$A146,Raw_data_01!E:E,2)&gt;0,AVERAGEIFS(Raw_data_01!F:F,Raw_data_01!A:A,$A146,Raw_data_01!E:E,2),"")</f>
        <v/>
      </c>
      <c r="P146" t="str">
        <f>IF(COUNTIFS(Raw_data_01!A:A,$A146,Raw_data_01!E:E,2)&gt;0,SUMIFS(Raw_data_01!G:G,Raw_data_01!A:A,$A146,Raw_data_01!E:E,2),"")</f>
        <v/>
      </c>
      <c r="Q146" s="3" t="str">
        <f>IF(COUNTIFS(Raw_data_01!A:A,$A146,Raw_data_01!E:E,2)&gt;0,AVERAGEIFS(Raw_data_01!I:I,Raw_data_01!A:A,$A146,Raw_data_01!E:E,2),"")</f>
        <v/>
      </c>
      <c r="R146" s="3" t="str">
        <f>IF(COUNTIFS(Raw_data_01!A:A,$A146,Raw_data_01!E:E,2)&gt;0,SUMIFS(Raw_data_01!J:J,Raw_data_01!A:A,$A146,Raw_data_01!E:E,2),"")</f>
        <v/>
      </c>
      <c r="T146">
        <v>1</v>
      </c>
      <c r="U146">
        <v>3</v>
      </c>
      <c r="V146" s="3" t="str">
        <f>IF(COUNTIFS(Raw_data_01!A:A,$A146,Raw_data_01!E:E,3)&gt;0,AVERAGEIFS(Raw_data_01!F:F,Raw_data_01!A:A,$A146,Raw_data_01!E:E,3),"")</f>
        <v/>
      </c>
      <c r="W146" t="str">
        <f>IF(COUNTIFS(Raw_data_01!A:A,$A146,Raw_data_01!E:E,3)&gt;0,SUMIFS(Raw_data_01!G:G,Raw_data_01!A:A,$A146,Raw_data_01!E:E,3),"")</f>
        <v/>
      </c>
      <c r="X146" s="3" t="str">
        <f>IF(COUNTIFS(Raw_data_01!A:A,$A146,Raw_data_01!E:E,3)&gt;0,AVERAGEIFS(Raw_data_01!I:I,Raw_data_01!A:A,$A146,Raw_data_01!E:E,3),"")</f>
        <v/>
      </c>
      <c r="Y146" s="3" t="str">
        <f>IF(COUNTIFS(Raw_data_01!A:A,$A146,Raw_data_01!E:E,3)&gt;0,SUMIFS(Raw_data_01!J:J,Raw_data_01!A:A,$A146,Raw_data_01!E:E,3),"")</f>
        <v/>
      </c>
      <c r="AA146">
        <v>1</v>
      </c>
      <c r="AB146">
        <v>8</v>
      </c>
      <c r="AC146" t="str">
        <f>IF(COUNTIFS(Raw_data_01!A:A,$A146,Raw_data_01!E:E,8)&gt;0,AVERAGEIFS(Raw_data_01!F:F,Raw_data_01!A:A,$A146,Raw_data_01!E:E,8),"")</f>
        <v/>
      </c>
      <c r="AD146" t="str">
        <f>IF(COUNTIFS(Raw_data_01!A:A,$A146,Raw_data_01!E:E,8)&gt;0,SUMIFS(Raw_data_01!G:G,Raw_data_01!A:A,$A146,Raw_data_01!E:E,8),"")</f>
        <v/>
      </c>
      <c r="AE146" t="str">
        <f>IF(COUNTIFS(Raw_data_01!A:A,$A146,Raw_data_01!E:E,8)&gt;0,AVERAGEIFS(Raw_data_01!I:I,Raw_data_01!A:A,$A146,Raw_data_01!E:E,8),"")</f>
        <v/>
      </c>
      <c r="AF146" t="str">
        <f>IF(COUNTIFS(Raw_data_01!A:A,$A146,Raw_data_01!E:E,8)&gt;0,SUMIFS(Raw_data_01!J:J,Raw_data_01!A:A,$A146,Raw_data_01!E:E,8),"")</f>
        <v/>
      </c>
    </row>
    <row r="147" spans="1:32" x14ac:dyDescent="0.25">
      <c r="A147" t="s">
        <v>195</v>
      </c>
      <c r="B147" s="3" t="e">
        <f>IF(D146&lt;&gt;0, D146, IFERROR(INDEX(D3:D$146, MATCH(1, D3:D$146&lt;&gt;0, 0)), LOOKUP(2, 1/(D3:D$146&lt;&gt;0), D3:D$146)))</f>
        <v>#N/A</v>
      </c>
      <c r="C147" s="3"/>
      <c r="D147" s="3"/>
      <c r="F147">
        <v>1</v>
      </c>
      <c r="G147">
        <v>1</v>
      </c>
      <c r="H147" s="3" t="str">
        <f>IF(COUNTIFS(Raw_data_01!A:A,$A147,Raw_data_01!E:E,1)&gt;0,AVERAGEIFS(Raw_data_01!F:F,Raw_data_01!A:A,$A147,Raw_data_01!E:E,1),"")</f>
        <v/>
      </c>
      <c r="I147" t="str">
        <f>IF(COUNTIFS(Raw_data_01!A:A,$A147,Raw_data_01!E:E,1)&gt;0,SUMIFS(Raw_data_01!G:G,Raw_data_01!A:A,$A147,Raw_data_01!E:E,1),"")</f>
        <v/>
      </c>
      <c r="J147" s="3" t="str">
        <f>IF(COUNTIFS(Raw_data_01!A:A,$A147,Raw_data_01!E:E,1)&gt;0,AVERAGEIFS(Raw_data_01!I:I,Raw_data_01!A:A,$A147,Raw_data_01!E:E,1),"")</f>
        <v/>
      </c>
      <c r="K147" s="3" t="str">
        <f>IF(COUNTIFS(Raw_data_01!A:A,$A147,Raw_data_01!E:E,1)&gt;0,SUMIFS(Raw_data_01!J:J,Raw_data_01!A:A,$A147,Raw_data_01!E:E,1),"")</f>
        <v/>
      </c>
      <c r="M147">
        <v>1</v>
      </c>
      <c r="N147">
        <v>2</v>
      </c>
      <c r="O147" s="3" t="str">
        <f>IF(COUNTIFS(Raw_data_01!A:A,$A147,Raw_data_01!E:E,2)&gt;0,AVERAGEIFS(Raw_data_01!F:F,Raw_data_01!A:A,$A147,Raw_data_01!E:E,2),"")</f>
        <v/>
      </c>
      <c r="P147" t="str">
        <f>IF(COUNTIFS(Raw_data_01!A:A,$A147,Raw_data_01!E:E,2)&gt;0,SUMIFS(Raw_data_01!G:G,Raw_data_01!A:A,$A147,Raw_data_01!E:E,2),"")</f>
        <v/>
      </c>
      <c r="Q147" s="3" t="str">
        <f>IF(COUNTIFS(Raw_data_01!A:A,$A147,Raw_data_01!E:E,2)&gt;0,AVERAGEIFS(Raw_data_01!I:I,Raw_data_01!A:A,$A147,Raw_data_01!E:E,2),"")</f>
        <v/>
      </c>
      <c r="R147" s="3" t="str">
        <f>IF(COUNTIFS(Raw_data_01!A:A,$A147,Raw_data_01!E:E,2)&gt;0,SUMIFS(Raw_data_01!J:J,Raw_data_01!A:A,$A147,Raw_data_01!E:E,2),"")</f>
        <v/>
      </c>
      <c r="T147">
        <v>1</v>
      </c>
      <c r="U147">
        <v>3</v>
      </c>
      <c r="V147" s="3" t="str">
        <f>IF(COUNTIFS(Raw_data_01!A:A,$A147,Raw_data_01!E:E,3)&gt;0,AVERAGEIFS(Raw_data_01!F:F,Raw_data_01!A:A,$A147,Raw_data_01!E:E,3),"")</f>
        <v/>
      </c>
      <c r="W147" t="str">
        <f>IF(COUNTIFS(Raw_data_01!A:A,$A147,Raw_data_01!E:E,3)&gt;0,SUMIFS(Raw_data_01!G:G,Raw_data_01!A:A,$A147,Raw_data_01!E:E,3),"")</f>
        <v/>
      </c>
      <c r="X147" s="3" t="str">
        <f>IF(COUNTIFS(Raw_data_01!A:A,$A147,Raw_data_01!E:E,3)&gt;0,AVERAGEIFS(Raw_data_01!I:I,Raw_data_01!A:A,$A147,Raw_data_01!E:E,3),"")</f>
        <v/>
      </c>
      <c r="Y147" s="3" t="str">
        <f>IF(COUNTIFS(Raw_data_01!A:A,$A147,Raw_data_01!E:E,3)&gt;0,SUMIFS(Raw_data_01!J:J,Raw_data_01!A:A,$A147,Raw_data_01!E:E,3),"")</f>
        <v/>
      </c>
      <c r="AA147">
        <v>1</v>
      </c>
      <c r="AB147">
        <v>8</v>
      </c>
      <c r="AC147" t="str">
        <f>IF(COUNTIFS(Raw_data_01!A:A,$A147,Raw_data_01!E:E,8)&gt;0,AVERAGEIFS(Raw_data_01!F:F,Raw_data_01!A:A,$A147,Raw_data_01!E:E,8),"")</f>
        <v/>
      </c>
      <c r="AD147" t="str">
        <f>IF(COUNTIFS(Raw_data_01!A:A,$A147,Raw_data_01!E:E,8)&gt;0,SUMIFS(Raw_data_01!G:G,Raw_data_01!A:A,$A147,Raw_data_01!E:E,8),"")</f>
        <v/>
      </c>
      <c r="AE147" t="str">
        <f>IF(COUNTIFS(Raw_data_01!A:A,$A147,Raw_data_01!E:E,8)&gt;0,AVERAGEIFS(Raw_data_01!I:I,Raw_data_01!A:A,$A147,Raw_data_01!E:E,8),"")</f>
        <v/>
      </c>
      <c r="AF147" t="str">
        <f>IF(COUNTIFS(Raw_data_01!A:A,$A147,Raw_data_01!E:E,8)&gt;0,SUMIFS(Raw_data_01!J:J,Raw_data_01!A:A,$A147,Raw_data_01!E:E,8),"")</f>
        <v/>
      </c>
    </row>
    <row r="148" spans="1:32" x14ac:dyDescent="0.25">
      <c r="A148" t="s">
        <v>196</v>
      </c>
      <c r="B148" s="3" t="e">
        <f>IF(D147&lt;&gt;0, D147, IFERROR(INDEX(D3:D$147, MATCH(1, D3:D$147&lt;&gt;0, 0)), LOOKUP(2, 1/(D3:D$147&lt;&gt;0), D3:D$147)))</f>
        <v>#N/A</v>
      </c>
      <c r="C148" s="3"/>
      <c r="D148" s="3"/>
      <c r="F148">
        <v>1</v>
      </c>
      <c r="G148">
        <v>1</v>
      </c>
      <c r="H148" s="3" t="str">
        <f>IF(COUNTIFS(Raw_data_01!A:A,$A148,Raw_data_01!E:E,1)&gt;0,AVERAGEIFS(Raw_data_01!F:F,Raw_data_01!A:A,$A148,Raw_data_01!E:E,1),"")</f>
        <v/>
      </c>
      <c r="I148" t="str">
        <f>IF(COUNTIFS(Raw_data_01!A:A,$A148,Raw_data_01!E:E,1)&gt;0,SUMIFS(Raw_data_01!G:G,Raw_data_01!A:A,$A148,Raw_data_01!E:E,1),"")</f>
        <v/>
      </c>
      <c r="J148" s="3" t="str">
        <f>IF(COUNTIFS(Raw_data_01!A:A,$A148,Raw_data_01!E:E,1)&gt;0,AVERAGEIFS(Raw_data_01!I:I,Raw_data_01!A:A,$A148,Raw_data_01!E:E,1),"")</f>
        <v/>
      </c>
      <c r="K148" s="3" t="str">
        <f>IF(COUNTIFS(Raw_data_01!A:A,$A148,Raw_data_01!E:E,1)&gt;0,SUMIFS(Raw_data_01!J:J,Raw_data_01!A:A,$A148,Raw_data_01!E:E,1),"")</f>
        <v/>
      </c>
      <c r="M148">
        <v>1</v>
      </c>
      <c r="N148">
        <v>2</v>
      </c>
      <c r="O148" s="3" t="str">
        <f>IF(COUNTIFS(Raw_data_01!A:A,$A148,Raw_data_01!E:E,2)&gt;0,AVERAGEIFS(Raw_data_01!F:F,Raw_data_01!A:A,$A148,Raw_data_01!E:E,2),"")</f>
        <v/>
      </c>
      <c r="P148" t="str">
        <f>IF(COUNTIFS(Raw_data_01!A:A,$A148,Raw_data_01!E:E,2)&gt;0,SUMIFS(Raw_data_01!G:G,Raw_data_01!A:A,$A148,Raw_data_01!E:E,2),"")</f>
        <v/>
      </c>
      <c r="Q148" s="3" t="str">
        <f>IF(COUNTIFS(Raw_data_01!A:A,$A148,Raw_data_01!E:E,2)&gt;0,AVERAGEIFS(Raw_data_01!I:I,Raw_data_01!A:A,$A148,Raw_data_01!E:E,2),"")</f>
        <v/>
      </c>
      <c r="R148" s="3" t="str">
        <f>IF(COUNTIFS(Raw_data_01!A:A,$A148,Raw_data_01!E:E,2)&gt;0,SUMIFS(Raw_data_01!J:J,Raw_data_01!A:A,$A148,Raw_data_01!E:E,2),"")</f>
        <v/>
      </c>
      <c r="T148">
        <v>1</v>
      </c>
      <c r="U148">
        <v>3</v>
      </c>
      <c r="V148" s="3" t="str">
        <f>IF(COUNTIFS(Raw_data_01!A:A,$A148,Raw_data_01!E:E,3)&gt;0,AVERAGEIFS(Raw_data_01!F:F,Raw_data_01!A:A,$A148,Raw_data_01!E:E,3),"")</f>
        <v/>
      </c>
      <c r="W148" t="str">
        <f>IF(COUNTIFS(Raw_data_01!A:A,$A148,Raw_data_01!E:E,3)&gt;0,SUMIFS(Raw_data_01!G:G,Raw_data_01!A:A,$A148,Raw_data_01!E:E,3),"")</f>
        <v/>
      </c>
      <c r="X148" s="3" t="str">
        <f>IF(COUNTIFS(Raw_data_01!A:A,$A148,Raw_data_01!E:E,3)&gt;0,AVERAGEIFS(Raw_data_01!I:I,Raw_data_01!A:A,$A148,Raw_data_01!E:E,3),"")</f>
        <v/>
      </c>
      <c r="Y148" s="3" t="str">
        <f>IF(COUNTIFS(Raw_data_01!A:A,$A148,Raw_data_01!E:E,3)&gt;0,SUMIFS(Raw_data_01!J:J,Raw_data_01!A:A,$A148,Raw_data_01!E:E,3),"")</f>
        <v/>
      </c>
      <c r="AA148">
        <v>1</v>
      </c>
      <c r="AB148">
        <v>8</v>
      </c>
      <c r="AC148" t="str">
        <f>IF(COUNTIFS(Raw_data_01!A:A,$A148,Raw_data_01!E:E,8)&gt;0,AVERAGEIFS(Raw_data_01!F:F,Raw_data_01!A:A,$A148,Raw_data_01!E:E,8),"")</f>
        <v/>
      </c>
      <c r="AD148" t="str">
        <f>IF(COUNTIFS(Raw_data_01!A:A,$A148,Raw_data_01!E:E,8)&gt;0,SUMIFS(Raw_data_01!G:G,Raw_data_01!A:A,$A148,Raw_data_01!E:E,8),"")</f>
        <v/>
      </c>
      <c r="AE148" t="str">
        <f>IF(COUNTIFS(Raw_data_01!A:A,$A148,Raw_data_01!E:E,8)&gt;0,AVERAGEIFS(Raw_data_01!I:I,Raw_data_01!A:A,$A148,Raw_data_01!E:E,8),"")</f>
        <v/>
      </c>
      <c r="AF148" t="str">
        <f>IF(COUNTIFS(Raw_data_01!A:A,$A148,Raw_data_01!E:E,8)&gt;0,SUMIFS(Raw_data_01!J:J,Raw_data_01!A:A,$A148,Raw_data_01!E:E,8),"")</f>
        <v/>
      </c>
    </row>
    <row r="149" spans="1:32" x14ac:dyDescent="0.25">
      <c r="A149" t="s">
        <v>197</v>
      </c>
      <c r="B149" s="3" t="e">
        <f>IF(D148&lt;&gt;0, D148, IFERROR(INDEX(D3:D$148, MATCH(1, D3:D$148&lt;&gt;0, 0)), LOOKUP(2, 1/(D3:D$148&lt;&gt;0), D3:D$148)))</f>
        <v>#N/A</v>
      </c>
      <c r="C149" s="3"/>
      <c r="D149" s="3"/>
      <c r="F149">
        <v>1</v>
      </c>
      <c r="G149">
        <v>1</v>
      </c>
      <c r="H149" s="3" t="str">
        <f>IF(COUNTIFS(Raw_data_01!A:A,$A149,Raw_data_01!E:E,1)&gt;0,AVERAGEIFS(Raw_data_01!F:F,Raw_data_01!A:A,$A149,Raw_data_01!E:E,1),"")</f>
        <v/>
      </c>
      <c r="I149" t="str">
        <f>IF(COUNTIFS(Raw_data_01!A:A,$A149,Raw_data_01!E:E,1)&gt;0,SUMIFS(Raw_data_01!G:G,Raw_data_01!A:A,$A149,Raw_data_01!E:E,1),"")</f>
        <v/>
      </c>
      <c r="J149" s="3" t="str">
        <f>IF(COUNTIFS(Raw_data_01!A:A,$A149,Raw_data_01!E:E,1)&gt;0,AVERAGEIFS(Raw_data_01!I:I,Raw_data_01!A:A,$A149,Raw_data_01!E:E,1),"")</f>
        <v/>
      </c>
      <c r="K149" s="3" t="str">
        <f>IF(COUNTIFS(Raw_data_01!A:A,$A149,Raw_data_01!E:E,1)&gt;0,SUMIFS(Raw_data_01!J:J,Raw_data_01!A:A,$A149,Raw_data_01!E:E,1),"")</f>
        <v/>
      </c>
      <c r="M149">
        <v>1</v>
      </c>
      <c r="N149">
        <v>2</v>
      </c>
      <c r="O149" s="3" t="str">
        <f>IF(COUNTIFS(Raw_data_01!A:A,$A149,Raw_data_01!E:E,2)&gt;0,AVERAGEIFS(Raw_data_01!F:F,Raw_data_01!A:A,$A149,Raw_data_01!E:E,2),"")</f>
        <v/>
      </c>
      <c r="P149" t="str">
        <f>IF(COUNTIFS(Raw_data_01!A:A,$A149,Raw_data_01!E:E,2)&gt;0,SUMIFS(Raw_data_01!G:G,Raw_data_01!A:A,$A149,Raw_data_01!E:E,2),"")</f>
        <v/>
      </c>
      <c r="Q149" s="3" t="str">
        <f>IF(COUNTIFS(Raw_data_01!A:A,$A149,Raw_data_01!E:E,2)&gt;0,AVERAGEIFS(Raw_data_01!I:I,Raw_data_01!A:A,$A149,Raw_data_01!E:E,2),"")</f>
        <v/>
      </c>
      <c r="R149" s="3" t="str">
        <f>IF(COUNTIFS(Raw_data_01!A:A,$A149,Raw_data_01!E:E,2)&gt;0,SUMIFS(Raw_data_01!J:J,Raw_data_01!A:A,$A149,Raw_data_01!E:E,2),"")</f>
        <v/>
      </c>
      <c r="T149">
        <v>1</v>
      </c>
      <c r="U149">
        <v>3</v>
      </c>
      <c r="V149" s="3" t="str">
        <f>IF(COUNTIFS(Raw_data_01!A:A,$A149,Raw_data_01!E:E,3)&gt;0,AVERAGEIFS(Raw_data_01!F:F,Raw_data_01!A:A,$A149,Raw_data_01!E:E,3),"")</f>
        <v/>
      </c>
      <c r="W149" t="str">
        <f>IF(COUNTIFS(Raw_data_01!A:A,$A149,Raw_data_01!E:E,3)&gt;0,SUMIFS(Raw_data_01!G:G,Raw_data_01!A:A,$A149,Raw_data_01!E:E,3),"")</f>
        <v/>
      </c>
      <c r="X149" s="3" t="str">
        <f>IF(COUNTIFS(Raw_data_01!A:A,$A149,Raw_data_01!E:E,3)&gt;0,AVERAGEIFS(Raw_data_01!I:I,Raw_data_01!A:A,$A149,Raw_data_01!E:E,3),"")</f>
        <v/>
      </c>
      <c r="Y149" s="3" t="str">
        <f>IF(COUNTIFS(Raw_data_01!A:A,$A149,Raw_data_01!E:E,3)&gt;0,SUMIFS(Raw_data_01!J:J,Raw_data_01!A:A,$A149,Raw_data_01!E:E,3),"")</f>
        <v/>
      </c>
      <c r="AA149">
        <v>1</v>
      </c>
      <c r="AB149">
        <v>8</v>
      </c>
      <c r="AC149" t="str">
        <f>IF(COUNTIFS(Raw_data_01!A:A,$A149,Raw_data_01!E:E,8)&gt;0,AVERAGEIFS(Raw_data_01!F:F,Raw_data_01!A:A,$A149,Raw_data_01!E:E,8),"")</f>
        <v/>
      </c>
      <c r="AD149" t="str">
        <f>IF(COUNTIFS(Raw_data_01!A:A,$A149,Raw_data_01!E:E,8)&gt;0,SUMIFS(Raw_data_01!G:G,Raw_data_01!A:A,$A149,Raw_data_01!E:E,8),"")</f>
        <v/>
      </c>
      <c r="AE149" t="str">
        <f>IF(COUNTIFS(Raw_data_01!A:A,$A149,Raw_data_01!E:E,8)&gt;0,AVERAGEIFS(Raw_data_01!I:I,Raw_data_01!A:A,$A149,Raw_data_01!E:E,8),"")</f>
        <v/>
      </c>
      <c r="AF149" t="str">
        <f>IF(COUNTIFS(Raw_data_01!A:A,$A149,Raw_data_01!E:E,8)&gt;0,SUMIFS(Raw_data_01!J:J,Raw_data_01!A:A,$A149,Raw_data_01!E:E,8),"")</f>
        <v/>
      </c>
    </row>
    <row r="150" spans="1:32" x14ac:dyDescent="0.25">
      <c r="A150" t="s">
        <v>198</v>
      </c>
      <c r="B150" s="3" t="e">
        <f>IF(D149&lt;&gt;0, D149, IFERROR(INDEX(D3:D$149, MATCH(1, D3:D$149&lt;&gt;0, 0)), LOOKUP(2, 1/(D3:D$149&lt;&gt;0), D3:D$149)))</f>
        <v>#N/A</v>
      </c>
      <c r="C150" s="3"/>
      <c r="D150" s="3"/>
      <c r="F150">
        <v>1</v>
      </c>
      <c r="G150">
        <v>1</v>
      </c>
      <c r="H150" s="3" t="str">
        <f>IF(COUNTIFS(Raw_data_01!A:A,$A150,Raw_data_01!E:E,1)&gt;0,AVERAGEIFS(Raw_data_01!F:F,Raw_data_01!A:A,$A150,Raw_data_01!E:E,1),"")</f>
        <v/>
      </c>
      <c r="I150" t="str">
        <f>IF(COUNTIFS(Raw_data_01!A:A,$A150,Raw_data_01!E:E,1)&gt;0,SUMIFS(Raw_data_01!G:G,Raw_data_01!A:A,$A150,Raw_data_01!E:E,1),"")</f>
        <v/>
      </c>
      <c r="J150" s="3" t="str">
        <f>IF(COUNTIFS(Raw_data_01!A:A,$A150,Raw_data_01!E:E,1)&gt;0,AVERAGEIFS(Raw_data_01!I:I,Raw_data_01!A:A,$A150,Raw_data_01!E:E,1),"")</f>
        <v/>
      </c>
      <c r="K150" s="3" t="str">
        <f>IF(COUNTIFS(Raw_data_01!A:A,$A150,Raw_data_01!E:E,1)&gt;0,SUMIFS(Raw_data_01!J:J,Raw_data_01!A:A,$A150,Raw_data_01!E:E,1),"")</f>
        <v/>
      </c>
      <c r="M150">
        <v>1</v>
      </c>
      <c r="N150">
        <v>2</v>
      </c>
      <c r="O150" s="3" t="str">
        <f>IF(COUNTIFS(Raw_data_01!A:A,$A150,Raw_data_01!E:E,2)&gt;0,AVERAGEIFS(Raw_data_01!F:F,Raw_data_01!A:A,$A150,Raw_data_01!E:E,2),"")</f>
        <v/>
      </c>
      <c r="P150" t="str">
        <f>IF(COUNTIFS(Raw_data_01!A:A,$A150,Raw_data_01!E:E,2)&gt;0,SUMIFS(Raw_data_01!G:G,Raw_data_01!A:A,$A150,Raw_data_01!E:E,2),"")</f>
        <v/>
      </c>
      <c r="Q150" s="3" t="str">
        <f>IF(COUNTIFS(Raw_data_01!A:A,$A150,Raw_data_01!E:E,2)&gt;0,AVERAGEIFS(Raw_data_01!I:I,Raw_data_01!A:A,$A150,Raw_data_01!E:E,2),"")</f>
        <v/>
      </c>
      <c r="R150" s="3" t="str">
        <f>IF(COUNTIFS(Raw_data_01!A:A,$A150,Raw_data_01!E:E,2)&gt;0,SUMIFS(Raw_data_01!J:J,Raw_data_01!A:A,$A150,Raw_data_01!E:E,2),"")</f>
        <v/>
      </c>
      <c r="T150">
        <v>1</v>
      </c>
      <c r="U150">
        <v>3</v>
      </c>
      <c r="V150" s="3" t="str">
        <f>IF(COUNTIFS(Raw_data_01!A:A,$A150,Raw_data_01!E:E,3)&gt;0,AVERAGEIFS(Raw_data_01!F:F,Raw_data_01!A:A,$A150,Raw_data_01!E:E,3),"")</f>
        <v/>
      </c>
      <c r="W150" t="str">
        <f>IF(COUNTIFS(Raw_data_01!A:A,$A150,Raw_data_01!E:E,3)&gt;0,SUMIFS(Raw_data_01!G:G,Raw_data_01!A:A,$A150,Raw_data_01!E:E,3),"")</f>
        <v/>
      </c>
      <c r="X150" s="3" t="str">
        <f>IF(COUNTIFS(Raw_data_01!A:A,$A150,Raw_data_01!E:E,3)&gt;0,AVERAGEIFS(Raw_data_01!I:I,Raw_data_01!A:A,$A150,Raw_data_01!E:E,3),"")</f>
        <v/>
      </c>
      <c r="Y150" s="3" t="str">
        <f>IF(COUNTIFS(Raw_data_01!A:A,$A150,Raw_data_01!E:E,3)&gt;0,SUMIFS(Raw_data_01!J:J,Raw_data_01!A:A,$A150,Raw_data_01!E:E,3),"")</f>
        <v/>
      </c>
      <c r="AA150">
        <v>1</v>
      </c>
      <c r="AB150">
        <v>8</v>
      </c>
      <c r="AC150" t="str">
        <f>IF(COUNTIFS(Raw_data_01!A:A,$A150,Raw_data_01!E:E,8)&gt;0,AVERAGEIFS(Raw_data_01!F:F,Raw_data_01!A:A,$A150,Raw_data_01!E:E,8),"")</f>
        <v/>
      </c>
      <c r="AD150" t="str">
        <f>IF(COUNTIFS(Raw_data_01!A:A,$A150,Raw_data_01!E:E,8)&gt;0,SUMIFS(Raw_data_01!G:G,Raw_data_01!A:A,$A150,Raw_data_01!E:E,8),"")</f>
        <v/>
      </c>
      <c r="AE150" t="str">
        <f>IF(COUNTIFS(Raw_data_01!A:A,$A150,Raw_data_01!E:E,8)&gt;0,AVERAGEIFS(Raw_data_01!I:I,Raw_data_01!A:A,$A150,Raw_data_01!E:E,8),"")</f>
        <v/>
      </c>
      <c r="AF150" t="str">
        <f>IF(COUNTIFS(Raw_data_01!A:A,$A150,Raw_data_01!E:E,8)&gt;0,SUMIFS(Raw_data_01!J:J,Raw_data_01!A:A,$A150,Raw_data_01!E:E,8),"")</f>
        <v/>
      </c>
    </row>
    <row r="151" spans="1:32" x14ac:dyDescent="0.25">
      <c r="A151" t="s">
        <v>199</v>
      </c>
      <c r="B151" s="3" t="e">
        <f>IF(D150&lt;&gt;0, D150, IFERROR(INDEX(D3:D$150, MATCH(1, D3:D$150&lt;&gt;0, 0)), LOOKUP(2, 1/(D3:D$150&lt;&gt;0), D3:D$150)))</f>
        <v>#N/A</v>
      </c>
      <c r="C151" s="3"/>
      <c r="D151" s="3"/>
      <c r="F151">
        <v>1</v>
      </c>
      <c r="G151">
        <v>1</v>
      </c>
      <c r="H151" s="3" t="str">
        <f>IF(COUNTIFS(Raw_data_01!A:A,$A151,Raw_data_01!E:E,1)&gt;0,AVERAGEIFS(Raw_data_01!F:F,Raw_data_01!A:A,$A151,Raw_data_01!E:E,1),"")</f>
        <v/>
      </c>
      <c r="I151" t="str">
        <f>IF(COUNTIFS(Raw_data_01!A:A,$A151,Raw_data_01!E:E,1)&gt;0,SUMIFS(Raw_data_01!G:G,Raw_data_01!A:A,$A151,Raw_data_01!E:E,1),"")</f>
        <v/>
      </c>
      <c r="J151" s="3" t="str">
        <f>IF(COUNTIFS(Raw_data_01!A:A,$A151,Raw_data_01!E:E,1)&gt;0,AVERAGEIFS(Raw_data_01!I:I,Raw_data_01!A:A,$A151,Raw_data_01!E:E,1),"")</f>
        <v/>
      </c>
      <c r="K151" s="3" t="str">
        <f>IF(COUNTIFS(Raw_data_01!A:A,$A151,Raw_data_01!E:E,1)&gt;0,SUMIFS(Raw_data_01!J:J,Raw_data_01!A:A,$A151,Raw_data_01!E:E,1),"")</f>
        <v/>
      </c>
      <c r="M151">
        <v>1</v>
      </c>
      <c r="N151">
        <v>2</v>
      </c>
      <c r="O151" s="3" t="str">
        <f>IF(COUNTIFS(Raw_data_01!A:A,$A151,Raw_data_01!E:E,2)&gt;0,AVERAGEIFS(Raw_data_01!F:F,Raw_data_01!A:A,$A151,Raw_data_01!E:E,2),"")</f>
        <v/>
      </c>
      <c r="P151" t="str">
        <f>IF(COUNTIFS(Raw_data_01!A:A,$A151,Raw_data_01!E:E,2)&gt;0,SUMIFS(Raw_data_01!G:G,Raw_data_01!A:A,$A151,Raw_data_01!E:E,2),"")</f>
        <v/>
      </c>
      <c r="Q151" s="3" t="str">
        <f>IF(COUNTIFS(Raw_data_01!A:A,$A151,Raw_data_01!E:E,2)&gt;0,AVERAGEIFS(Raw_data_01!I:I,Raw_data_01!A:A,$A151,Raw_data_01!E:E,2),"")</f>
        <v/>
      </c>
      <c r="R151" s="3" t="str">
        <f>IF(COUNTIFS(Raw_data_01!A:A,$A151,Raw_data_01!E:E,2)&gt;0,SUMIFS(Raw_data_01!J:J,Raw_data_01!A:A,$A151,Raw_data_01!E:E,2),"")</f>
        <v/>
      </c>
      <c r="T151">
        <v>1</v>
      </c>
      <c r="U151">
        <v>3</v>
      </c>
      <c r="V151" s="3" t="str">
        <f>IF(COUNTIFS(Raw_data_01!A:A,$A151,Raw_data_01!E:E,3)&gt;0,AVERAGEIFS(Raw_data_01!F:F,Raw_data_01!A:A,$A151,Raw_data_01!E:E,3),"")</f>
        <v/>
      </c>
      <c r="W151" t="str">
        <f>IF(COUNTIFS(Raw_data_01!A:A,$A151,Raw_data_01!E:E,3)&gt;0,SUMIFS(Raw_data_01!G:G,Raw_data_01!A:A,$A151,Raw_data_01!E:E,3),"")</f>
        <v/>
      </c>
      <c r="X151" s="3" t="str">
        <f>IF(COUNTIFS(Raw_data_01!A:A,$A151,Raw_data_01!E:E,3)&gt;0,AVERAGEIFS(Raw_data_01!I:I,Raw_data_01!A:A,$A151,Raw_data_01!E:E,3),"")</f>
        <v/>
      </c>
      <c r="Y151" s="3" t="str">
        <f>IF(COUNTIFS(Raw_data_01!A:A,$A151,Raw_data_01!E:E,3)&gt;0,SUMIFS(Raw_data_01!J:J,Raw_data_01!A:A,$A151,Raw_data_01!E:E,3),"")</f>
        <v/>
      </c>
      <c r="AA151">
        <v>1</v>
      </c>
      <c r="AB151">
        <v>8</v>
      </c>
      <c r="AC151" t="str">
        <f>IF(COUNTIFS(Raw_data_01!A:A,$A151,Raw_data_01!E:E,8)&gt;0,AVERAGEIFS(Raw_data_01!F:F,Raw_data_01!A:A,$A151,Raw_data_01!E:E,8),"")</f>
        <v/>
      </c>
      <c r="AD151" t="str">
        <f>IF(COUNTIFS(Raw_data_01!A:A,$A151,Raw_data_01!E:E,8)&gt;0,SUMIFS(Raw_data_01!G:G,Raw_data_01!A:A,$A151,Raw_data_01!E:E,8),"")</f>
        <v/>
      </c>
      <c r="AE151" t="str">
        <f>IF(COUNTIFS(Raw_data_01!A:A,$A151,Raw_data_01!E:E,8)&gt;0,AVERAGEIFS(Raw_data_01!I:I,Raw_data_01!A:A,$A151,Raw_data_01!E:E,8),"")</f>
        <v/>
      </c>
      <c r="AF151" t="str">
        <f>IF(COUNTIFS(Raw_data_01!A:A,$A151,Raw_data_01!E:E,8)&gt;0,SUMIFS(Raw_data_01!J:J,Raw_data_01!A:A,$A151,Raw_data_01!E:E,8),"")</f>
        <v/>
      </c>
    </row>
    <row r="152" spans="1:32" x14ac:dyDescent="0.25">
      <c r="A152" t="s">
        <v>200</v>
      </c>
      <c r="B152" s="3" t="e">
        <f>IF(D151&lt;&gt;0, D151, IFERROR(INDEX(D3:D$151, MATCH(1, D3:D$151&lt;&gt;0, 0)), LOOKUP(2, 1/(D3:D$151&lt;&gt;0), D3:D$151)))</f>
        <v>#N/A</v>
      </c>
      <c r="C152" s="3"/>
      <c r="D152" s="3"/>
      <c r="F152">
        <v>1</v>
      </c>
      <c r="G152">
        <v>1</v>
      </c>
      <c r="H152" s="3" t="str">
        <f>IF(COUNTIFS(Raw_data_01!A:A,$A152,Raw_data_01!E:E,1)&gt;0,AVERAGEIFS(Raw_data_01!F:F,Raw_data_01!A:A,$A152,Raw_data_01!E:E,1),"")</f>
        <v/>
      </c>
      <c r="I152" t="str">
        <f>IF(COUNTIFS(Raw_data_01!A:A,$A152,Raw_data_01!E:E,1)&gt;0,SUMIFS(Raw_data_01!G:G,Raw_data_01!A:A,$A152,Raw_data_01!E:E,1),"")</f>
        <v/>
      </c>
      <c r="J152" s="3" t="str">
        <f>IF(COUNTIFS(Raw_data_01!A:A,$A152,Raw_data_01!E:E,1)&gt;0,AVERAGEIFS(Raw_data_01!I:I,Raw_data_01!A:A,$A152,Raw_data_01!E:E,1),"")</f>
        <v/>
      </c>
      <c r="K152" s="3" t="str">
        <f>IF(COUNTIFS(Raw_data_01!A:A,$A152,Raw_data_01!E:E,1)&gt;0,SUMIFS(Raw_data_01!J:J,Raw_data_01!A:A,$A152,Raw_data_01!E:E,1),"")</f>
        <v/>
      </c>
      <c r="M152">
        <v>1</v>
      </c>
      <c r="N152">
        <v>2</v>
      </c>
      <c r="O152" s="3" t="str">
        <f>IF(COUNTIFS(Raw_data_01!A:A,$A152,Raw_data_01!E:E,2)&gt;0,AVERAGEIFS(Raw_data_01!F:F,Raw_data_01!A:A,$A152,Raw_data_01!E:E,2),"")</f>
        <v/>
      </c>
      <c r="P152" t="str">
        <f>IF(COUNTIFS(Raw_data_01!A:A,$A152,Raw_data_01!E:E,2)&gt;0,SUMIFS(Raw_data_01!G:G,Raw_data_01!A:A,$A152,Raw_data_01!E:E,2),"")</f>
        <v/>
      </c>
      <c r="Q152" s="3" t="str">
        <f>IF(COUNTIFS(Raw_data_01!A:A,$A152,Raw_data_01!E:E,2)&gt;0,AVERAGEIFS(Raw_data_01!I:I,Raw_data_01!A:A,$A152,Raw_data_01!E:E,2),"")</f>
        <v/>
      </c>
      <c r="R152" s="3" t="str">
        <f>IF(COUNTIFS(Raw_data_01!A:A,$A152,Raw_data_01!E:E,2)&gt;0,SUMIFS(Raw_data_01!J:J,Raw_data_01!A:A,$A152,Raw_data_01!E:E,2),"")</f>
        <v/>
      </c>
      <c r="T152">
        <v>1</v>
      </c>
      <c r="U152">
        <v>3</v>
      </c>
      <c r="V152" s="3" t="str">
        <f>IF(COUNTIFS(Raw_data_01!A:A,$A152,Raw_data_01!E:E,3)&gt;0,AVERAGEIFS(Raw_data_01!F:F,Raw_data_01!A:A,$A152,Raw_data_01!E:E,3),"")</f>
        <v/>
      </c>
      <c r="W152" t="str">
        <f>IF(COUNTIFS(Raw_data_01!A:A,$A152,Raw_data_01!E:E,3)&gt;0,SUMIFS(Raw_data_01!G:G,Raw_data_01!A:A,$A152,Raw_data_01!E:E,3),"")</f>
        <v/>
      </c>
      <c r="X152" s="3" t="str">
        <f>IF(COUNTIFS(Raw_data_01!A:A,$A152,Raw_data_01!E:E,3)&gt;0,AVERAGEIFS(Raw_data_01!I:I,Raw_data_01!A:A,$A152,Raw_data_01!E:E,3),"")</f>
        <v/>
      </c>
      <c r="Y152" s="3" t="str">
        <f>IF(COUNTIFS(Raw_data_01!A:A,$A152,Raw_data_01!E:E,3)&gt;0,SUMIFS(Raw_data_01!J:J,Raw_data_01!A:A,$A152,Raw_data_01!E:E,3),"")</f>
        <v/>
      </c>
      <c r="AA152">
        <v>1</v>
      </c>
      <c r="AB152">
        <v>8</v>
      </c>
      <c r="AC152" t="str">
        <f>IF(COUNTIFS(Raw_data_01!A:A,$A152,Raw_data_01!E:E,8)&gt;0,AVERAGEIFS(Raw_data_01!F:F,Raw_data_01!A:A,$A152,Raw_data_01!E:E,8),"")</f>
        <v/>
      </c>
      <c r="AD152" t="str">
        <f>IF(COUNTIFS(Raw_data_01!A:A,$A152,Raw_data_01!E:E,8)&gt;0,SUMIFS(Raw_data_01!G:G,Raw_data_01!A:A,$A152,Raw_data_01!E:E,8),"")</f>
        <v/>
      </c>
      <c r="AE152" t="str">
        <f>IF(COUNTIFS(Raw_data_01!A:A,$A152,Raw_data_01!E:E,8)&gt;0,AVERAGEIFS(Raw_data_01!I:I,Raw_data_01!A:A,$A152,Raw_data_01!E:E,8),"")</f>
        <v/>
      </c>
      <c r="AF152" t="str">
        <f>IF(COUNTIFS(Raw_data_01!A:A,$A152,Raw_data_01!E:E,8)&gt;0,SUMIFS(Raw_data_01!J:J,Raw_data_01!A:A,$A152,Raw_data_01!E:E,8),"")</f>
        <v/>
      </c>
    </row>
    <row r="153" spans="1:32" x14ac:dyDescent="0.25">
      <c r="A153" t="s">
        <v>201</v>
      </c>
      <c r="B153" s="3" t="e">
        <f>IF(D152&lt;&gt;0, D152, IFERROR(INDEX(D3:D$152, MATCH(1, D3:D$152&lt;&gt;0, 0)), LOOKUP(2, 1/(D3:D$152&lt;&gt;0), D3:D$152)))</f>
        <v>#N/A</v>
      </c>
      <c r="C153" s="3"/>
      <c r="D153" s="3"/>
      <c r="F153">
        <v>1</v>
      </c>
      <c r="G153">
        <v>1</v>
      </c>
      <c r="H153" s="3" t="str">
        <f>IF(COUNTIFS(Raw_data_01!A:A,$A153,Raw_data_01!E:E,1)&gt;0,AVERAGEIFS(Raw_data_01!F:F,Raw_data_01!A:A,$A153,Raw_data_01!E:E,1),"")</f>
        <v/>
      </c>
      <c r="I153" t="str">
        <f>IF(COUNTIFS(Raw_data_01!A:A,$A153,Raw_data_01!E:E,1)&gt;0,SUMIFS(Raw_data_01!G:G,Raw_data_01!A:A,$A153,Raw_data_01!E:E,1),"")</f>
        <v/>
      </c>
      <c r="J153" s="3" t="str">
        <f>IF(COUNTIFS(Raw_data_01!A:A,$A153,Raw_data_01!E:E,1)&gt;0,AVERAGEIFS(Raw_data_01!I:I,Raw_data_01!A:A,$A153,Raw_data_01!E:E,1),"")</f>
        <v/>
      </c>
      <c r="K153" s="3" t="str">
        <f>IF(COUNTIFS(Raw_data_01!A:A,$A153,Raw_data_01!E:E,1)&gt;0,SUMIFS(Raw_data_01!J:J,Raw_data_01!A:A,$A153,Raw_data_01!E:E,1),"")</f>
        <v/>
      </c>
      <c r="M153">
        <v>1</v>
      </c>
      <c r="N153">
        <v>2</v>
      </c>
      <c r="O153" s="3" t="str">
        <f>IF(COUNTIFS(Raw_data_01!A:A,$A153,Raw_data_01!E:E,2)&gt;0,AVERAGEIFS(Raw_data_01!F:F,Raw_data_01!A:A,$A153,Raw_data_01!E:E,2),"")</f>
        <v/>
      </c>
      <c r="P153" t="str">
        <f>IF(COUNTIFS(Raw_data_01!A:A,$A153,Raw_data_01!E:E,2)&gt;0,SUMIFS(Raw_data_01!G:G,Raw_data_01!A:A,$A153,Raw_data_01!E:E,2),"")</f>
        <v/>
      </c>
      <c r="Q153" s="3" t="str">
        <f>IF(COUNTIFS(Raw_data_01!A:A,$A153,Raw_data_01!E:E,2)&gt;0,AVERAGEIFS(Raw_data_01!I:I,Raw_data_01!A:A,$A153,Raw_data_01!E:E,2),"")</f>
        <v/>
      </c>
      <c r="R153" s="3" t="str">
        <f>IF(COUNTIFS(Raw_data_01!A:A,$A153,Raw_data_01!E:E,2)&gt;0,SUMIFS(Raw_data_01!J:J,Raw_data_01!A:A,$A153,Raw_data_01!E:E,2),"")</f>
        <v/>
      </c>
      <c r="T153">
        <v>1</v>
      </c>
      <c r="U153">
        <v>3</v>
      </c>
      <c r="V153" s="3" t="str">
        <f>IF(COUNTIFS(Raw_data_01!A:A,$A153,Raw_data_01!E:E,3)&gt;0,AVERAGEIFS(Raw_data_01!F:F,Raw_data_01!A:A,$A153,Raw_data_01!E:E,3),"")</f>
        <v/>
      </c>
      <c r="W153" t="str">
        <f>IF(COUNTIFS(Raw_data_01!A:A,$A153,Raw_data_01!E:E,3)&gt;0,SUMIFS(Raw_data_01!G:G,Raw_data_01!A:A,$A153,Raw_data_01!E:E,3),"")</f>
        <v/>
      </c>
      <c r="X153" s="3" t="str">
        <f>IF(COUNTIFS(Raw_data_01!A:A,$A153,Raw_data_01!E:E,3)&gt;0,AVERAGEIFS(Raw_data_01!I:I,Raw_data_01!A:A,$A153,Raw_data_01!E:E,3),"")</f>
        <v/>
      </c>
      <c r="Y153" s="3" t="str">
        <f>IF(COUNTIFS(Raw_data_01!A:A,$A153,Raw_data_01!E:E,3)&gt;0,SUMIFS(Raw_data_01!J:J,Raw_data_01!A:A,$A153,Raw_data_01!E:E,3),"")</f>
        <v/>
      </c>
      <c r="AA153">
        <v>1</v>
      </c>
      <c r="AB153">
        <v>8</v>
      </c>
      <c r="AC153" t="str">
        <f>IF(COUNTIFS(Raw_data_01!A:A,$A153,Raw_data_01!E:E,8)&gt;0,AVERAGEIFS(Raw_data_01!F:F,Raw_data_01!A:A,$A153,Raw_data_01!E:E,8),"")</f>
        <v/>
      </c>
      <c r="AD153" t="str">
        <f>IF(COUNTIFS(Raw_data_01!A:A,$A153,Raw_data_01!E:E,8)&gt;0,SUMIFS(Raw_data_01!G:G,Raw_data_01!A:A,$A153,Raw_data_01!E:E,8),"")</f>
        <v/>
      </c>
      <c r="AE153" t="str">
        <f>IF(COUNTIFS(Raw_data_01!A:A,$A153,Raw_data_01!E:E,8)&gt;0,AVERAGEIFS(Raw_data_01!I:I,Raw_data_01!A:A,$A153,Raw_data_01!E:E,8),"")</f>
        <v/>
      </c>
      <c r="AF153" t="str">
        <f>IF(COUNTIFS(Raw_data_01!A:A,$A153,Raw_data_01!E:E,8)&gt;0,SUMIFS(Raw_data_01!J:J,Raw_data_01!A:A,$A153,Raw_data_01!E:E,8),"")</f>
        <v/>
      </c>
    </row>
    <row r="154" spans="1:32" x14ac:dyDescent="0.25">
      <c r="A154" t="s">
        <v>202</v>
      </c>
      <c r="B154" s="3" t="e">
        <f>IF(D153&lt;&gt;0, D153, IFERROR(INDEX(D3:D$153, MATCH(1, D3:D$153&lt;&gt;0, 0)), LOOKUP(2, 1/(D3:D$153&lt;&gt;0), D3:D$153)))</f>
        <v>#N/A</v>
      </c>
      <c r="C154" s="3"/>
      <c r="D154" s="3"/>
      <c r="F154">
        <v>1</v>
      </c>
      <c r="G154">
        <v>1</v>
      </c>
      <c r="H154" s="3" t="str">
        <f>IF(COUNTIFS(Raw_data_01!A:A,$A154,Raw_data_01!E:E,1)&gt;0,AVERAGEIFS(Raw_data_01!F:F,Raw_data_01!A:A,$A154,Raw_data_01!E:E,1),"")</f>
        <v/>
      </c>
      <c r="I154" t="str">
        <f>IF(COUNTIFS(Raw_data_01!A:A,$A154,Raw_data_01!E:E,1)&gt;0,SUMIFS(Raw_data_01!G:G,Raw_data_01!A:A,$A154,Raw_data_01!E:E,1),"")</f>
        <v/>
      </c>
      <c r="J154" s="3" t="str">
        <f>IF(COUNTIFS(Raw_data_01!A:A,$A154,Raw_data_01!E:E,1)&gt;0,AVERAGEIFS(Raw_data_01!I:I,Raw_data_01!A:A,$A154,Raw_data_01!E:E,1),"")</f>
        <v/>
      </c>
      <c r="K154" s="3" t="str">
        <f>IF(COUNTIFS(Raw_data_01!A:A,$A154,Raw_data_01!E:E,1)&gt;0,SUMIFS(Raw_data_01!J:J,Raw_data_01!A:A,$A154,Raw_data_01!E:E,1),"")</f>
        <v/>
      </c>
      <c r="M154">
        <v>1</v>
      </c>
      <c r="N154">
        <v>2</v>
      </c>
      <c r="O154" s="3" t="str">
        <f>IF(COUNTIFS(Raw_data_01!A:A,$A154,Raw_data_01!E:E,2)&gt;0,AVERAGEIFS(Raw_data_01!F:F,Raw_data_01!A:A,$A154,Raw_data_01!E:E,2),"")</f>
        <v/>
      </c>
      <c r="P154" t="str">
        <f>IF(COUNTIFS(Raw_data_01!A:A,$A154,Raw_data_01!E:E,2)&gt;0,SUMIFS(Raw_data_01!G:G,Raw_data_01!A:A,$A154,Raw_data_01!E:E,2),"")</f>
        <v/>
      </c>
      <c r="Q154" s="3" t="str">
        <f>IF(COUNTIFS(Raw_data_01!A:A,$A154,Raw_data_01!E:E,2)&gt;0,AVERAGEIFS(Raw_data_01!I:I,Raw_data_01!A:A,$A154,Raw_data_01!E:E,2),"")</f>
        <v/>
      </c>
      <c r="R154" s="3" t="str">
        <f>IF(COUNTIFS(Raw_data_01!A:A,$A154,Raw_data_01!E:E,2)&gt;0,SUMIFS(Raw_data_01!J:J,Raw_data_01!A:A,$A154,Raw_data_01!E:E,2),"")</f>
        <v/>
      </c>
      <c r="T154">
        <v>1</v>
      </c>
      <c r="U154">
        <v>3</v>
      </c>
      <c r="V154" s="3" t="str">
        <f>IF(COUNTIFS(Raw_data_01!A:A,$A154,Raw_data_01!E:E,3)&gt;0,AVERAGEIFS(Raw_data_01!F:F,Raw_data_01!A:A,$A154,Raw_data_01!E:E,3),"")</f>
        <v/>
      </c>
      <c r="W154" t="str">
        <f>IF(COUNTIFS(Raw_data_01!A:A,$A154,Raw_data_01!E:E,3)&gt;0,SUMIFS(Raw_data_01!G:G,Raw_data_01!A:A,$A154,Raw_data_01!E:E,3),"")</f>
        <v/>
      </c>
      <c r="X154" s="3" t="str">
        <f>IF(COUNTIFS(Raw_data_01!A:A,$A154,Raw_data_01!E:E,3)&gt;0,AVERAGEIFS(Raw_data_01!I:I,Raw_data_01!A:A,$A154,Raw_data_01!E:E,3),"")</f>
        <v/>
      </c>
      <c r="Y154" s="3" t="str">
        <f>IF(COUNTIFS(Raw_data_01!A:A,$A154,Raw_data_01!E:E,3)&gt;0,SUMIFS(Raw_data_01!J:J,Raw_data_01!A:A,$A154,Raw_data_01!E:E,3),"")</f>
        <v/>
      </c>
      <c r="AA154">
        <v>1</v>
      </c>
      <c r="AB154">
        <v>8</v>
      </c>
      <c r="AC154" t="str">
        <f>IF(COUNTIFS(Raw_data_01!A:A,$A154,Raw_data_01!E:E,8)&gt;0,AVERAGEIFS(Raw_data_01!F:F,Raw_data_01!A:A,$A154,Raw_data_01!E:E,8),"")</f>
        <v/>
      </c>
      <c r="AD154" t="str">
        <f>IF(COUNTIFS(Raw_data_01!A:A,$A154,Raw_data_01!E:E,8)&gt;0,SUMIFS(Raw_data_01!G:G,Raw_data_01!A:A,$A154,Raw_data_01!E:E,8),"")</f>
        <v/>
      </c>
      <c r="AE154" t="str">
        <f>IF(COUNTIFS(Raw_data_01!A:A,$A154,Raw_data_01!E:E,8)&gt;0,AVERAGEIFS(Raw_data_01!I:I,Raw_data_01!A:A,$A154,Raw_data_01!E:E,8),"")</f>
        <v/>
      </c>
      <c r="AF154" t="str">
        <f>IF(COUNTIFS(Raw_data_01!A:A,$A154,Raw_data_01!E:E,8)&gt;0,SUMIFS(Raw_data_01!J:J,Raw_data_01!A:A,$A154,Raw_data_01!E:E,8),"")</f>
        <v/>
      </c>
    </row>
    <row r="155" spans="1:32" x14ac:dyDescent="0.25">
      <c r="A155" t="s">
        <v>203</v>
      </c>
      <c r="B155" s="3" t="e">
        <f>IF(D154&lt;&gt;0, D154, IFERROR(INDEX(D3:D$154, MATCH(1, D3:D$154&lt;&gt;0, 0)), LOOKUP(2, 1/(D3:D$154&lt;&gt;0), D3:D$154)))</f>
        <v>#N/A</v>
      </c>
      <c r="C155" s="3"/>
      <c r="D155" s="3"/>
      <c r="F155">
        <v>1</v>
      </c>
      <c r="G155">
        <v>1</v>
      </c>
      <c r="H155" s="3" t="str">
        <f>IF(COUNTIFS(Raw_data_01!A:A,$A155,Raw_data_01!E:E,1)&gt;0,AVERAGEIFS(Raw_data_01!F:F,Raw_data_01!A:A,$A155,Raw_data_01!E:E,1),"")</f>
        <v/>
      </c>
      <c r="I155" t="str">
        <f>IF(COUNTIFS(Raw_data_01!A:A,$A155,Raw_data_01!E:E,1)&gt;0,SUMIFS(Raw_data_01!G:G,Raw_data_01!A:A,$A155,Raw_data_01!E:E,1),"")</f>
        <v/>
      </c>
      <c r="J155" s="3" t="str">
        <f>IF(COUNTIFS(Raw_data_01!A:A,$A155,Raw_data_01!E:E,1)&gt;0,AVERAGEIFS(Raw_data_01!I:I,Raw_data_01!A:A,$A155,Raw_data_01!E:E,1),"")</f>
        <v/>
      </c>
      <c r="K155" s="3" t="str">
        <f>IF(COUNTIFS(Raw_data_01!A:A,$A155,Raw_data_01!E:E,1)&gt;0,SUMIFS(Raw_data_01!J:J,Raw_data_01!A:A,$A155,Raw_data_01!E:E,1),"")</f>
        <v/>
      </c>
      <c r="M155">
        <v>1</v>
      </c>
      <c r="N155">
        <v>2</v>
      </c>
      <c r="O155" s="3" t="str">
        <f>IF(COUNTIFS(Raw_data_01!A:A,$A155,Raw_data_01!E:E,2)&gt;0,AVERAGEIFS(Raw_data_01!F:F,Raw_data_01!A:A,$A155,Raw_data_01!E:E,2),"")</f>
        <v/>
      </c>
      <c r="P155" t="str">
        <f>IF(COUNTIFS(Raw_data_01!A:A,$A155,Raw_data_01!E:E,2)&gt;0,SUMIFS(Raw_data_01!G:G,Raw_data_01!A:A,$A155,Raw_data_01!E:E,2),"")</f>
        <v/>
      </c>
      <c r="Q155" s="3" t="str">
        <f>IF(COUNTIFS(Raw_data_01!A:A,$A155,Raw_data_01!E:E,2)&gt;0,AVERAGEIFS(Raw_data_01!I:I,Raw_data_01!A:A,$A155,Raw_data_01!E:E,2),"")</f>
        <v/>
      </c>
      <c r="R155" s="3" t="str">
        <f>IF(COUNTIFS(Raw_data_01!A:A,$A155,Raw_data_01!E:E,2)&gt;0,SUMIFS(Raw_data_01!J:J,Raw_data_01!A:A,$A155,Raw_data_01!E:E,2),"")</f>
        <v/>
      </c>
      <c r="T155">
        <v>1</v>
      </c>
      <c r="U155">
        <v>3</v>
      </c>
      <c r="V155" s="3" t="str">
        <f>IF(COUNTIFS(Raw_data_01!A:A,$A155,Raw_data_01!E:E,3)&gt;0,AVERAGEIFS(Raw_data_01!F:F,Raw_data_01!A:A,$A155,Raw_data_01!E:E,3),"")</f>
        <v/>
      </c>
      <c r="W155" t="str">
        <f>IF(COUNTIFS(Raw_data_01!A:A,$A155,Raw_data_01!E:E,3)&gt;0,SUMIFS(Raw_data_01!G:G,Raw_data_01!A:A,$A155,Raw_data_01!E:E,3),"")</f>
        <v/>
      </c>
      <c r="X155" s="3" t="str">
        <f>IF(COUNTIFS(Raw_data_01!A:A,$A155,Raw_data_01!E:E,3)&gt;0,AVERAGEIFS(Raw_data_01!I:I,Raw_data_01!A:A,$A155,Raw_data_01!E:E,3),"")</f>
        <v/>
      </c>
      <c r="Y155" s="3" t="str">
        <f>IF(COUNTIFS(Raw_data_01!A:A,$A155,Raw_data_01!E:E,3)&gt;0,SUMIFS(Raw_data_01!J:J,Raw_data_01!A:A,$A155,Raw_data_01!E:E,3),"")</f>
        <v/>
      </c>
      <c r="AA155">
        <v>1</v>
      </c>
      <c r="AB155">
        <v>8</v>
      </c>
      <c r="AC155" t="str">
        <f>IF(COUNTIFS(Raw_data_01!A:A,$A155,Raw_data_01!E:E,8)&gt;0,AVERAGEIFS(Raw_data_01!F:F,Raw_data_01!A:A,$A155,Raw_data_01!E:E,8),"")</f>
        <v/>
      </c>
      <c r="AD155" t="str">
        <f>IF(COUNTIFS(Raw_data_01!A:A,$A155,Raw_data_01!E:E,8)&gt;0,SUMIFS(Raw_data_01!G:G,Raw_data_01!A:A,$A155,Raw_data_01!E:E,8),"")</f>
        <v/>
      </c>
      <c r="AE155" t="str">
        <f>IF(COUNTIFS(Raw_data_01!A:A,$A155,Raw_data_01!E:E,8)&gt;0,AVERAGEIFS(Raw_data_01!I:I,Raw_data_01!A:A,$A155,Raw_data_01!E:E,8),"")</f>
        <v/>
      </c>
      <c r="AF155" t="str">
        <f>IF(COUNTIFS(Raw_data_01!A:A,$A155,Raw_data_01!E:E,8)&gt;0,SUMIFS(Raw_data_01!J:J,Raw_data_01!A:A,$A155,Raw_data_01!E:E,8),"")</f>
        <v/>
      </c>
    </row>
    <row r="156" spans="1:32" x14ac:dyDescent="0.25">
      <c r="A156" t="s">
        <v>204</v>
      </c>
      <c r="B156" s="3" t="e">
        <f>IF(D155&lt;&gt;0, D155, IFERROR(INDEX(D3:D$155, MATCH(1, D3:D$155&lt;&gt;0, 0)), LOOKUP(2, 1/(D3:D$155&lt;&gt;0), D3:D$155)))</f>
        <v>#N/A</v>
      </c>
      <c r="C156" s="3"/>
      <c r="D156" s="3"/>
      <c r="F156">
        <v>1</v>
      </c>
      <c r="G156">
        <v>1</v>
      </c>
      <c r="H156" s="3" t="str">
        <f>IF(COUNTIFS(Raw_data_01!A:A,$A156,Raw_data_01!E:E,1)&gt;0,AVERAGEIFS(Raw_data_01!F:F,Raw_data_01!A:A,$A156,Raw_data_01!E:E,1),"")</f>
        <v/>
      </c>
      <c r="I156" t="str">
        <f>IF(COUNTIFS(Raw_data_01!A:A,$A156,Raw_data_01!E:E,1)&gt;0,SUMIFS(Raw_data_01!G:G,Raw_data_01!A:A,$A156,Raw_data_01!E:E,1),"")</f>
        <v/>
      </c>
      <c r="J156" s="3" t="str">
        <f>IF(COUNTIFS(Raw_data_01!A:A,$A156,Raw_data_01!E:E,1)&gt;0,AVERAGEIFS(Raw_data_01!I:I,Raw_data_01!A:A,$A156,Raw_data_01!E:E,1),"")</f>
        <v/>
      </c>
      <c r="K156" s="3" t="str">
        <f>IF(COUNTIFS(Raw_data_01!A:A,$A156,Raw_data_01!E:E,1)&gt;0,SUMIFS(Raw_data_01!J:J,Raw_data_01!A:A,$A156,Raw_data_01!E:E,1),"")</f>
        <v/>
      </c>
      <c r="M156">
        <v>1</v>
      </c>
      <c r="N156">
        <v>2</v>
      </c>
      <c r="O156" s="3" t="str">
        <f>IF(COUNTIFS(Raw_data_01!A:A,$A156,Raw_data_01!E:E,2)&gt;0,AVERAGEIFS(Raw_data_01!F:F,Raw_data_01!A:A,$A156,Raw_data_01!E:E,2),"")</f>
        <v/>
      </c>
      <c r="P156" t="str">
        <f>IF(COUNTIFS(Raw_data_01!A:A,$A156,Raw_data_01!E:E,2)&gt;0,SUMIFS(Raw_data_01!G:G,Raw_data_01!A:A,$A156,Raw_data_01!E:E,2),"")</f>
        <v/>
      </c>
      <c r="Q156" s="3" t="str">
        <f>IF(COUNTIFS(Raw_data_01!A:A,$A156,Raw_data_01!E:E,2)&gt;0,AVERAGEIFS(Raw_data_01!I:I,Raw_data_01!A:A,$A156,Raw_data_01!E:E,2),"")</f>
        <v/>
      </c>
      <c r="R156" s="3" t="str">
        <f>IF(COUNTIFS(Raw_data_01!A:A,$A156,Raw_data_01!E:E,2)&gt;0,SUMIFS(Raw_data_01!J:J,Raw_data_01!A:A,$A156,Raw_data_01!E:E,2),"")</f>
        <v/>
      </c>
      <c r="T156">
        <v>1</v>
      </c>
      <c r="U156">
        <v>3</v>
      </c>
      <c r="V156" s="3" t="str">
        <f>IF(COUNTIFS(Raw_data_01!A:A,$A156,Raw_data_01!E:E,3)&gt;0,AVERAGEIFS(Raw_data_01!F:F,Raw_data_01!A:A,$A156,Raw_data_01!E:E,3),"")</f>
        <v/>
      </c>
      <c r="W156" t="str">
        <f>IF(COUNTIFS(Raw_data_01!A:A,$A156,Raw_data_01!E:E,3)&gt;0,SUMIFS(Raw_data_01!G:G,Raw_data_01!A:A,$A156,Raw_data_01!E:E,3),"")</f>
        <v/>
      </c>
      <c r="X156" s="3" t="str">
        <f>IF(COUNTIFS(Raw_data_01!A:A,$A156,Raw_data_01!E:E,3)&gt;0,AVERAGEIFS(Raw_data_01!I:I,Raw_data_01!A:A,$A156,Raw_data_01!E:E,3),"")</f>
        <v/>
      </c>
      <c r="Y156" s="3" t="str">
        <f>IF(COUNTIFS(Raw_data_01!A:A,$A156,Raw_data_01!E:E,3)&gt;0,SUMIFS(Raw_data_01!J:J,Raw_data_01!A:A,$A156,Raw_data_01!E:E,3),"")</f>
        <v/>
      </c>
      <c r="AA156">
        <v>1</v>
      </c>
      <c r="AB156">
        <v>8</v>
      </c>
      <c r="AC156" t="str">
        <f>IF(COUNTIFS(Raw_data_01!A:A,$A156,Raw_data_01!E:E,8)&gt;0,AVERAGEIFS(Raw_data_01!F:F,Raw_data_01!A:A,$A156,Raw_data_01!E:E,8),"")</f>
        <v/>
      </c>
      <c r="AD156" t="str">
        <f>IF(COUNTIFS(Raw_data_01!A:A,$A156,Raw_data_01!E:E,8)&gt;0,SUMIFS(Raw_data_01!G:G,Raw_data_01!A:A,$A156,Raw_data_01!E:E,8),"")</f>
        <v/>
      </c>
      <c r="AE156" t="str">
        <f>IF(COUNTIFS(Raw_data_01!A:A,$A156,Raw_data_01!E:E,8)&gt;0,AVERAGEIFS(Raw_data_01!I:I,Raw_data_01!A:A,$A156,Raw_data_01!E:E,8),"")</f>
        <v/>
      </c>
      <c r="AF156" t="str">
        <f>IF(COUNTIFS(Raw_data_01!A:A,$A156,Raw_data_01!E:E,8)&gt;0,SUMIFS(Raw_data_01!J:J,Raw_data_01!A:A,$A156,Raw_data_01!E:E,8),"")</f>
        <v/>
      </c>
    </row>
    <row r="157" spans="1:32" x14ac:dyDescent="0.25">
      <c r="A157" t="s">
        <v>205</v>
      </c>
      <c r="B157" s="3" t="e">
        <f>IF(D156&lt;&gt;0, D156, IFERROR(INDEX(D3:D$156, MATCH(1, D3:D$156&lt;&gt;0, 0)), LOOKUP(2, 1/(D3:D$156&lt;&gt;0), D3:D$156)))</f>
        <v>#N/A</v>
      </c>
      <c r="C157" s="3"/>
      <c r="D157" s="3"/>
      <c r="F157">
        <v>1</v>
      </c>
      <c r="G157">
        <v>1</v>
      </c>
      <c r="H157" s="3" t="str">
        <f>IF(COUNTIFS(Raw_data_01!A:A,$A157,Raw_data_01!E:E,1)&gt;0,AVERAGEIFS(Raw_data_01!F:F,Raw_data_01!A:A,$A157,Raw_data_01!E:E,1),"")</f>
        <v/>
      </c>
      <c r="I157" t="str">
        <f>IF(COUNTIFS(Raw_data_01!A:A,$A157,Raw_data_01!E:E,1)&gt;0,SUMIFS(Raw_data_01!G:G,Raw_data_01!A:A,$A157,Raw_data_01!E:E,1),"")</f>
        <v/>
      </c>
      <c r="J157" s="3" t="str">
        <f>IF(COUNTIFS(Raw_data_01!A:A,$A157,Raw_data_01!E:E,1)&gt;0,AVERAGEIFS(Raw_data_01!I:I,Raw_data_01!A:A,$A157,Raw_data_01!E:E,1),"")</f>
        <v/>
      </c>
      <c r="K157" s="3" t="str">
        <f>IF(COUNTIFS(Raw_data_01!A:A,$A157,Raw_data_01!E:E,1)&gt;0,SUMIFS(Raw_data_01!J:J,Raw_data_01!A:A,$A157,Raw_data_01!E:E,1),"")</f>
        <v/>
      </c>
      <c r="M157">
        <v>1</v>
      </c>
      <c r="N157">
        <v>2</v>
      </c>
      <c r="O157" s="3" t="str">
        <f>IF(COUNTIFS(Raw_data_01!A:A,$A157,Raw_data_01!E:E,2)&gt;0,AVERAGEIFS(Raw_data_01!F:F,Raw_data_01!A:A,$A157,Raw_data_01!E:E,2),"")</f>
        <v/>
      </c>
      <c r="P157" t="str">
        <f>IF(COUNTIFS(Raw_data_01!A:A,$A157,Raw_data_01!E:E,2)&gt;0,SUMIFS(Raw_data_01!G:G,Raw_data_01!A:A,$A157,Raw_data_01!E:E,2),"")</f>
        <v/>
      </c>
      <c r="Q157" s="3" t="str">
        <f>IF(COUNTIFS(Raw_data_01!A:A,$A157,Raw_data_01!E:E,2)&gt;0,AVERAGEIFS(Raw_data_01!I:I,Raw_data_01!A:A,$A157,Raw_data_01!E:E,2),"")</f>
        <v/>
      </c>
      <c r="R157" s="3" t="str">
        <f>IF(COUNTIFS(Raw_data_01!A:A,$A157,Raw_data_01!E:E,2)&gt;0,SUMIFS(Raw_data_01!J:J,Raw_data_01!A:A,$A157,Raw_data_01!E:E,2),"")</f>
        <v/>
      </c>
      <c r="T157">
        <v>1</v>
      </c>
      <c r="U157">
        <v>3</v>
      </c>
      <c r="V157" s="3" t="str">
        <f>IF(COUNTIFS(Raw_data_01!A:A,$A157,Raw_data_01!E:E,3)&gt;0,AVERAGEIFS(Raw_data_01!F:F,Raw_data_01!A:A,$A157,Raw_data_01!E:E,3),"")</f>
        <v/>
      </c>
      <c r="W157" t="str">
        <f>IF(COUNTIFS(Raw_data_01!A:A,$A157,Raw_data_01!E:E,3)&gt;0,SUMIFS(Raw_data_01!G:G,Raw_data_01!A:A,$A157,Raw_data_01!E:E,3),"")</f>
        <v/>
      </c>
      <c r="X157" s="3" t="str">
        <f>IF(COUNTIFS(Raw_data_01!A:A,$A157,Raw_data_01!E:E,3)&gt;0,AVERAGEIFS(Raw_data_01!I:I,Raw_data_01!A:A,$A157,Raw_data_01!E:E,3),"")</f>
        <v/>
      </c>
      <c r="Y157" s="3" t="str">
        <f>IF(COUNTIFS(Raw_data_01!A:A,$A157,Raw_data_01!E:E,3)&gt;0,SUMIFS(Raw_data_01!J:J,Raw_data_01!A:A,$A157,Raw_data_01!E:E,3),"")</f>
        <v/>
      </c>
      <c r="AA157">
        <v>1</v>
      </c>
      <c r="AB157">
        <v>8</v>
      </c>
      <c r="AC157" t="str">
        <f>IF(COUNTIFS(Raw_data_01!A:A,$A157,Raw_data_01!E:E,8)&gt;0,AVERAGEIFS(Raw_data_01!F:F,Raw_data_01!A:A,$A157,Raw_data_01!E:E,8),"")</f>
        <v/>
      </c>
      <c r="AD157" t="str">
        <f>IF(COUNTIFS(Raw_data_01!A:A,$A157,Raw_data_01!E:E,8)&gt;0,SUMIFS(Raw_data_01!G:G,Raw_data_01!A:A,$A157,Raw_data_01!E:E,8),"")</f>
        <v/>
      </c>
      <c r="AE157" t="str">
        <f>IF(COUNTIFS(Raw_data_01!A:A,$A157,Raw_data_01!E:E,8)&gt;0,AVERAGEIFS(Raw_data_01!I:I,Raw_data_01!A:A,$A157,Raw_data_01!E:E,8),"")</f>
        <v/>
      </c>
      <c r="AF157" t="str">
        <f>IF(COUNTIFS(Raw_data_01!A:A,$A157,Raw_data_01!E:E,8)&gt;0,SUMIFS(Raw_data_01!J:J,Raw_data_01!A:A,$A157,Raw_data_01!E:E,8),"")</f>
        <v/>
      </c>
    </row>
    <row r="158" spans="1:32" x14ac:dyDescent="0.25">
      <c r="A158" t="s">
        <v>206</v>
      </c>
      <c r="B158" s="3" t="e">
        <f>IF(D157&lt;&gt;0, D157, IFERROR(INDEX(D3:D$157, MATCH(1, D3:D$157&lt;&gt;0, 0)), LOOKUP(2, 1/(D3:D$157&lt;&gt;0), D3:D$157)))</f>
        <v>#N/A</v>
      </c>
      <c r="C158" s="3"/>
      <c r="D158" s="3"/>
      <c r="F158">
        <v>1</v>
      </c>
      <c r="G158">
        <v>1</v>
      </c>
      <c r="H158" s="3" t="str">
        <f>IF(COUNTIFS(Raw_data_01!A:A,$A158,Raw_data_01!E:E,1)&gt;0,AVERAGEIFS(Raw_data_01!F:F,Raw_data_01!A:A,$A158,Raw_data_01!E:E,1),"")</f>
        <v/>
      </c>
      <c r="I158" t="str">
        <f>IF(COUNTIFS(Raw_data_01!A:A,$A158,Raw_data_01!E:E,1)&gt;0,SUMIFS(Raw_data_01!G:G,Raw_data_01!A:A,$A158,Raw_data_01!E:E,1),"")</f>
        <v/>
      </c>
      <c r="J158" s="3" t="str">
        <f>IF(COUNTIFS(Raw_data_01!A:A,$A158,Raw_data_01!E:E,1)&gt;0,AVERAGEIFS(Raw_data_01!I:I,Raw_data_01!A:A,$A158,Raw_data_01!E:E,1),"")</f>
        <v/>
      </c>
      <c r="K158" s="3" t="str">
        <f>IF(COUNTIFS(Raw_data_01!A:A,$A158,Raw_data_01!E:E,1)&gt;0,SUMIFS(Raw_data_01!J:J,Raw_data_01!A:A,$A158,Raw_data_01!E:E,1),"")</f>
        <v/>
      </c>
      <c r="M158">
        <v>1</v>
      </c>
      <c r="N158">
        <v>2</v>
      </c>
      <c r="O158" s="3" t="str">
        <f>IF(COUNTIFS(Raw_data_01!A:A,$A158,Raw_data_01!E:E,2)&gt;0,AVERAGEIFS(Raw_data_01!F:F,Raw_data_01!A:A,$A158,Raw_data_01!E:E,2),"")</f>
        <v/>
      </c>
      <c r="P158" t="str">
        <f>IF(COUNTIFS(Raw_data_01!A:A,$A158,Raw_data_01!E:E,2)&gt;0,SUMIFS(Raw_data_01!G:G,Raw_data_01!A:A,$A158,Raw_data_01!E:E,2),"")</f>
        <v/>
      </c>
      <c r="Q158" s="3" t="str">
        <f>IF(COUNTIFS(Raw_data_01!A:A,$A158,Raw_data_01!E:E,2)&gt;0,AVERAGEIFS(Raw_data_01!I:I,Raw_data_01!A:A,$A158,Raw_data_01!E:E,2),"")</f>
        <v/>
      </c>
      <c r="R158" s="3" t="str">
        <f>IF(COUNTIFS(Raw_data_01!A:A,$A158,Raw_data_01!E:E,2)&gt;0,SUMIFS(Raw_data_01!J:J,Raw_data_01!A:A,$A158,Raw_data_01!E:E,2),"")</f>
        <v/>
      </c>
      <c r="T158">
        <v>1</v>
      </c>
      <c r="U158">
        <v>3</v>
      </c>
      <c r="V158" s="3" t="str">
        <f>IF(COUNTIFS(Raw_data_01!A:A,$A158,Raw_data_01!E:E,3)&gt;0,AVERAGEIFS(Raw_data_01!F:F,Raw_data_01!A:A,$A158,Raw_data_01!E:E,3),"")</f>
        <v/>
      </c>
      <c r="W158" t="str">
        <f>IF(COUNTIFS(Raw_data_01!A:A,$A158,Raw_data_01!E:E,3)&gt;0,SUMIFS(Raw_data_01!G:G,Raw_data_01!A:A,$A158,Raw_data_01!E:E,3),"")</f>
        <v/>
      </c>
      <c r="X158" s="3" t="str">
        <f>IF(COUNTIFS(Raw_data_01!A:A,$A158,Raw_data_01!E:E,3)&gt;0,AVERAGEIFS(Raw_data_01!I:I,Raw_data_01!A:A,$A158,Raw_data_01!E:E,3),"")</f>
        <v/>
      </c>
      <c r="Y158" s="3" t="str">
        <f>IF(COUNTIFS(Raw_data_01!A:A,$A158,Raw_data_01!E:E,3)&gt;0,SUMIFS(Raw_data_01!J:J,Raw_data_01!A:A,$A158,Raw_data_01!E:E,3),"")</f>
        <v/>
      </c>
      <c r="AA158">
        <v>1</v>
      </c>
      <c r="AB158">
        <v>8</v>
      </c>
      <c r="AC158" t="str">
        <f>IF(COUNTIFS(Raw_data_01!A:A,$A158,Raw_data_01!E:E,8)&gt;0,AVERAGEIFS(Raw_data_01!F:F,Raw_data_01!A:A,$A158,Raw_data_01!E:E,8),"")</f>
        <v/>
      </c>
      <c r="AD158" t="str">
        <f>IF(COUNTIFS(Raw_data_01!A:A,$A158,Raw_data_01!E:E,8)&gt;0,SUMIFS(Raw_data_01!G:G,Raw_data_01!A:A,$A158,Raw_data_01!E:E,8),"")</f>
        <v/>
      </c>
      <c r="AE158" t="str">
        <f>IF(COUNTIFS(Raw_data_01!A:A,$A158,Raw_data_01!E:E,8)&gt;0,AVERAGEIFS(Raw_data_01!I:I,Raw_data_01!A:A,$A158,Raw_data_01!E:E,8),"")</f>
        <v/>
      </c>
      <c r="AF158" t="str">
        <f>IF(COUNTIFS(Raw_data_01!A:A,$A158,Raw_data_01!E:E,8)&gt;0,SUMIFS(Raw_data_01!J:J,Raw_data_01!A:A,$A158,Raw_data_01!E:E,8),"")</f>
        <v/>
      </c>
    </row>
    <row r="159" spans="1:32" x14ac:dyDescent="0.25">
      <c r="A159" t="s">
        <v>207</v>
      </c>
      <c r="B159" s="3" t="e">
        <f>IF(D158&lt;&gt;0, D158, IFERROR(INDEX(D3:D$158, MATCH(1, D3:D$158&lt;&gt;0, 0)), LOOKUP(2, 1/(D3:D$158&lt;&gt;0), D3:D$158)))</f>
        <v>#N/A</v>
      </c>
      <c r="C159" s="3"/>
      <c r="D159" s="3"/>
      <c r="F159">
        <v>1</v>
      </c>
      <c r="G159">
        <v>1</v>
      </c>
      <c r="H159" s="3" t="str">
        <f>IF(COUNTIFS(Raw_data_01!A:A,$A159,Raw_data_01!E:E,1)&gt;0,AVERAGEIFS(Raw_data_01!F:F,Raw_data_01!A:A,$A159,Raw_data_01!E:E,1),"")</f>
        <v/>
      </c>
      <c r="I159" t="str">
        <f>IF(COUNTIFS(Raw_data_01!A:A,$A159,Raw_data_01!E:E,1)&gt;0,SUMIFS(Raw_data_01!G:G,Raw_data_01!A:A,$A159,Raw_data_01!E:E,1),"")</f>
        <v/>
      </c>
      <c r="J159" s="3" t="str">
        <f>IF(COUNTIFS(Raw_data_01!A:A,$A159,Raw_data_01!E:E,1)&gt;0,AVERAGEIFS(Raw_data_01!I:I,Raw_data_01!A:A,$A159,Raw_data_01!E:E,1),"")</f>
        <v/>
      </c>
      <c r="K159" s="3" t="str">
        <f>IF(COUNTIFS(Raw_data_01!A:A,$A159,Raw_data_01!E:E,1)&gt;0,SUMIFS(Raw_data_01!J:J,Raw_data_01!A:A,$A159,Raw_data_01!E:E,1),"")</f>
        <v/>
      </c>
      <c r="M159">
        <v>1</v>
      </c>
      <c r="N159">
        <v>2</v>
      </c>
      <c r="O159" s="3" t="str">
        <f>IF(COUNTIFS(Raw_data_01!A:A,$A159,Raw_data_01!E:E,2)&gt;0,AVERAGEIFS(Raw_data_01!F:F,Raw_data_01!A:A,$A159,Raw_data_01!E:E,2),"")</f>
        <v/>
      </c>
      <c r="P159" t="str">
        <f>IF(COUNTIFS(Raw_data_01!A:A,$A159,Raw_data_01!E:E,2)&gt;0,SUMIFS(Raw_data_01!G:G,Raw_data_01!A:A,$A159,Raw_data_01!E:E,2),"")</f>
        <v/>
      </c>
      <c r="Q159" s="3" t="str">
        <f>IF(COUNTIFS(Raw_data_01!A:A,$A159,Raw_data_01!E:E,2)&gt;0,AVERAGEIFS(Raw_data_01!I:I,Raw_data_01!A:A,$A159,Raw_data_01!E:E,2),"")</f>
        <v/>
      </c>
      <c r="R159" s="3" t="str">
        <f>IF(COUNTIFS(Raw_data_01!A:A,$A159,Raw_data_01!E:E,2)&gt;0,SUMIFS(Raw_data_01!J:J,Raw_data_01!A:A,$A159,Raw_data_01!E:E,2),"")</f>
        <v/>
      </c>
      <c r="T159">
        <v>1</v>
      </c>
      <c r="U159">
        <v>3</v>
      </c>
      <c r="V159" s="3" t="str">
        <f>IF(COUNTIFS(Raw_data_01!A:A,$A159,Raw_data_01!E:E,3)&gt;0,AVERAGEIFS(Raw_data_01!F:F,Raw_data_01!A:A,$A159,Raw_data_01!E:E,3),"")</f>
        <v/>
      </c>
      <c r="W159" t="str">
        <f>IF(COUNTIFS(Raw_data_01!A:A,$A159,Raw_data_01!E:E,3)&gt;0,SUMIFS(Raw_data_01!G:G,Raw_data_01!A:A,$A159,Raw_data_01!E:E,3),"")</f>
        <v/>
      </c>
      <c r="X159" s="3" t="str">
        <f>IF(COUNTIFS(Raw_data_01!A:A,$A159,Raw_data_01!E:E,3)&gt;0,AVERAGEIFS(Raw_data_01!I:I,Raw_data_01!A:A,$A159,Raw_data_01!E:E,3),"")</f>
        <v/>
      </c>
      <c r="Y159" s="3" t="str">
        <f>IF(COUNTIFS(Raw_data_01!A:A,$A159,Raw_data_01!E:E,3)&gt;0,SUMIFS(Raw_data_01!J:J,Raw_data_01!A:A,$A159,Raw_data_01!E:E,3),"")</f>
        <v/>
      </c>
      <c r="AA159">
        <v>1</v>
      </c>
      <c r="AB159">
        <v>8</v>
      </c>
      <c r="AC159" t="str">
        <f>IF(COUNTIFS(Raw_data_01!A:A,$A159,Raw_data_01!E:E,8)&gt;0,AVERAGEIFS(Raw_data_01!F:F,Raw_data_01!A:A,$A159,Raw_data_01!E:E,8),"")</f>
        <v/>
      </c>
      <c r="AD159" t="str">
        <f>IF(COUNTIFS(Raw_data_01!A:A,$A159,Raw_data_01!E:E,8)&gt;0,SUMIFS(Raw_data_01!G:G,Raw_data_01!A:A,$A159,Raw_data_01!E:E,8),"")</f>
        <v/>
      </c>
      <c r="AE159" t="str">
        <f>IF(COUNTIFS(Raw_data_01!A:A,$A159,Raw_data_01!E:E,8)&gt;0,AVERAGEIFS(Raw_data_01!I:I,Raw_data_01!A:A,$A159,Raw_data_01!E:E,8),"")</f>
        <v/>
      </c>
      <c r="AF159" t="str">
        <f>IF(COUNTIFS(Raw_data_01!A:A,$A159,Raw_data_01!E:E,8)&gt;0,SUMIFS(Raw_data_01!J:J,Raw_data_01!A:A,$A159,Raw_data_01!E:E,8),"")</f>
        <v/>
      </c>
    </row>
    <row r="160" spans="1:32" x14ac:dyDescent="0.25">
      <c r="A160" t="s">
        <v>208</v>
      </c>
      <c r="B160" s="3" t="e">
        <f>IF(D159&lt;&gt;0, D159, IFERROR(INDEX(D3:D$159, MATCH(1, D3:D$159&lt;&gt;0, 0)), LOOKUP(2, 1/(D3:D$159&lt;&gt;0), D3:D$159)))</f>
        <v>#N/A</v>
      </c>
      <c r="C160" s="3"/>
      <c r="D160" s="3"/>
      <c r="F160">
        <v>1</v>
      </c>
      <c r="G160">
        <v>1</v>
      </c>
      <c r="H160" s="3" t="str">
        <f>IF(COUNTIFS(Raw_data_01!A:A,$A160,Raw_data_01!E:E,1)&gt;0,AVERAGEIFS(Raw_data_01!F:F,Raw_data_01!A:A,$A160,Raw_data_01!E:E,1),"")</f>
        <v/>
      </c>
      <c r="I160" t="str">
        <f>IF(COUNTIFS(Raw_data_01!A:A,$A160,Raw_data_01!E:E,1)&gt;0,SUMIFS(Raw_data_01!G:G,Raw_data_01!A:A,$A160,Raw_data_01!E:E,1),"")</f>
        <v/>
      </c>
      <c r="J160" s="3" t="str">
        <f>IF(COUNTIFS(Raw_data_01!A:A,$A160,Raw_data_01!E:E,1)&gt;0,AVERAGEIFS(Raw_data_01!I:I,Raw_data_01!A:A,$A160,Raw_data_01!E:E,1),"")</f>
        <v/>
      </c>
      <c r="K160" s="3" t="str">
        <f>IF(COUNTIFS(Raw_data_01!A:A,$A160,Raw_data_01!E:E,1)&gt;0,SUMIFS(Raw_data_01!J:J,Raw_data_01!A:A,$A160,Raw_data_01!E:E,1),"")</f>
        <v/>
      </c>
      <c r="M160">
        <v>1</v>
      </c>
      <c r="N160">
        <v>2</v>
      </c>
      <c r="O160" s="3" t="str">
        <f>IF(COUNTIFS(Raw_data_01!A:A,$A160,Raw_data_01!E:E,2)&gt;0,AVERAGEIFS(Raw_data_01!F:F,Raw_data_01!A:A,$A160,Raw_data_01!E:E,2),"")</f>
        <v/>
      </c>
      <c r="P160" t="str">
        <f>IF(COUNTIFS(Raw_data_01!A:A,$A160,Raw_data_01!E:E,2)&gt;0,SUMIFS(Raw_data_01!G:G,Raw_data_01!A:A,$A160,Raw_data_01!E:E,2),"")</f>
        <v/>
      </c>
      <c r="Q160" s="3" t="str">
        <f>IF(COUNTIFS(Raw_data_01!A:A,$A160,Raw_data_01!E:E,2)&gt;0,AVERAGEIFS(Raw_data_01!I:I,Raw_data_01!A:A,$A160,Raw_data_01!E:E,2),"")</f>
        <v/>
      </c>
      <c r="R160" s="3" t="str">
        <f>IF(COUNTIFS(Raw_data_01!A:A,$A160,Raw_data_01!E:E,2)&gt;0,SUMIFS(Raw_data_01!J:J,Raw_data_01!A:A,$A160,Raw_data_01!E:E,2),"")</f>
        <v/>
      </c>
      <c r="T160">
        <v>1</v>
      </c>
      <c r="U160">
        <v>3</v>
      </c>
      <c r="V160" s="3" t="str">
        <f>IF(COUNTIFS(Raw_data_01!A:A,$A160,Raw_data_01!E:E,3)&gt;0,AVERAGEIFS(Raw_data_01!F:F,Raw_data_01!A:A,$A160,Raw_data_01!E:E,3),"")</f>
        <v/>
      </c>
      <c r="W160" t="str">
        <f>IF(COUNTIFS(Raw_data_01!A:A,$A160,Raw_data_01!E:E,3)&gt;0,SUMIFS(Raw_data_01!G:G,Raw_data_01!A:A,$A160,Raw_data_01!E:E,3),"")</f>
        <v/>
      </c>
      <c r="X160" s="3" t="str">
        <f>IF(COUNTIFS(Raw_data_01!A:A,$A160,Raw_data_01!E:E,3)&gt;0,AVERAGEIFS(Raw_data_01!I:I,Raw_data_01!A:A,$A160,Raw_data_01!E:E,3),"")</f>
        <v/>
      </c>
      <c r="Y160" s="3" t="str">
        <f>IF(COUNTIFS(Raw_data_01!A:A,$A160,Raw_data_01!E:E,3)&gt;0,SUMIFS(Raw_data_01!J:J,Raw_data_01!A:A,$A160,Raw_data_01!E:E,3),"")</f>
        <v/>
      </c>
      <c r="AA160">
        <v>1</v>
      </c>
      <c r="AB160">
        <v>8</v>
      </c>
      <c r="AC160" t="str">
        <f>IF(COUNTIFS(Raw_data_01!A:A,$A160,Raw_data_01!E:E,8)&gt;0,AVERAGEIFS(Raw_data_01!F:F,Raw_data_01!A:A,$A160,Raw_data_01!E:E,8),"")</f>
        <v/>
      </c>
      <c r="AD160" t="str">
        <f>IF(COUNTIFS(Raw_data_01!A:A,$A160,Raw_data_01!E:E,8)&gt;0,SUMIFS(Raw_data_01!G:G,Raw_data_01!A:A,$A160,Raw_data_01!E:E,8),"")</f>
        <v/>
      </c>
      <c r="AE160" t="str">
        <f>IF(COUNTIFS(Raw_data_01!A:A,$A160,Raw_data_01!E:E,8)&gt;0,AVERAGEIFS(Raw_data_01!I:I,Raw_data_01!A:A,$A160,Raw_data_01!E:E,8),"")</f>
        <v/>
      </c>
      <c r="AF160" t="str">
        <f>IF(COUNTIFS(Raw_data_01!A:A,$A160,Raw_data_01!E:E,8)&gt;0,SUMIFS(Raw_data_01!J:J,Raw_data_01!A:A,$A160,Raw_data_01!E:E,8),"")</f>
        <v/>
      </c>
    </row>
    <row r="161" spans="1:32" x14ac:dyDescent="0.25">
      <c r="A161" t="s">
        <v>209</v>
      </c>
      <c r="B161" s="3" t="e">
        <f>IF(D160&lt;&gt;0, D160, IFERROR(INDEX(D3:D$160, MATCH(1, D3:D$160&lt;&gt;0, 0)), LOOKUP(2, 1/(D3:D$160&lt;&gt;0), D3:D$160)))</f>
        <v>#N/A</v>
      </c>
      <c r="C161" s="3"/>
      <c r="D161" s="3"/>
      <c r="F161">
        <v>1</v>
      </c>
      <c r="G161">
        <v>1</v>
      </c>
      <c r="H161" s="3" t="str">
        <f>IF(COUNTIFS(Raw_data_01!A:A,$A161,Raw_data_01!E:E,1)&gt;0,AVERAGEIFS(Raw_data_01!F:F,Raw_data_01!A:A,$A161,Raw_data_01!E:E,1),"")</f>
        <v/>
      </c>
      <c r="I161" t="str">
        <f>IF(COUNTIFS(Raw_data_01!A:A,$A161,Raw_data_01!E:E,1)&gt;0,SUMIFS(Raw_data_01!G:G,Raw_data_01!A:A,$A161,Raw_data_01!E:E,1),"")</f>
        <v/>
      </c>
      <c r="J161" s="3" t="str">
        <f>IF(COUNTIFS(Raw_data_01!A:A,$A161,Raw_data_01!E:E,1)&gt;0,AVERAGEIFS(Raw_data_01!I:I,Raw_data_01!A:A,$A161,Raw_data_01!E:E,1),"")</f>
        <v/>
      </c>
      <c r="K161" s="3" t="str">
        <f>IF(COUNTIFS(Raw_data_01!A:A,$A161,Raw_data_01!E:E,1)&gt;0,SUMIFS(Raw_data_01!J:J,Raw_data_01!A:A,$A161,Raw_data_01!E:E,1),"")</f>
        <v/>
      </c>
      <c r="M161">
        <v>1</v>
      </c>
      <c r="N161">
        <v>2</v>
      </c>
      <c r="O161" s="3" t="str">
        <f>IF(COUNTIFS(Raw_data_01!A:A,$A161,Raw_data_01!E:E,2)&gt;0,AVERAGEIFS(Raw_data_01!F:F,Raw_data_01!A:A,$A161,Raw_data_01!E:E,2),"")</f>
        <v/>
      </c>
      <c r="P161" t="str">
        <f>IF(COUNTIFS(Raw_data_01!A:A,$A161,Raw_data_01!E:E,2)&gt;0,SUMIFS(Raw_data_01!G:G,Raw_data_01!A:A,$A161,Raw_data_01!E:E,2),"")</f>
        <v/>
      </c>
      <c r="Q161" s="3" t="str">
        <f>IF(COUNTIFS(Raw_data_01!A:A,$A161,Raw_data_01!E:E,2)&gt;0,AVERAGEIFS(Raw_data_01!I:I,Raw_data_01!A:A,$A161,Raw_data_01!E:E,2),"")</f>
        <v/>
      </c>
      <c r="R161" s="3" t="str">
        <f>IF(COUNTIFS(Raw_data_01!A:A,$A161,Raw_data_01!E:E,2)&gt;0,SUMIFS(Raw_data_01!J:J,Raw_data_01!A:A,$A161,Raw_data_01!E:E,2),"")</f>
        <v/>
      </c>
      <c r="T161">
        <v>1</v>
      </c>
      <c r="U161">
        <v>3</v>
      </c>
      <c r="V161" s="3" t="str">
        <f>IF(COUNTIFS(Raw_data_01!A:A,$A161,Raw_data_01!E:E,3)&gt;0,AVERAGEIFS(Raw_data_01!F:F,Raw_data_01!A:A,$A161,Raw_data_01!E:E,3),"")</f>
        <v/>
      </c>
      <c r="W161" t="str">
        <f>IF(COUNTIFS(Raw_data_01!A:A,$A161,Raw_data_01!E:E,3)&gt;0,SUMIFS(Raw_data_01!G:G,Raw_data_01!A:A,$A161,Raw_data_01!E:E,3),"")</f>
        <v/>
      </c>
      <c r="X161" s="3" t="str">
        <f>IF(COUNTIFS(Raw_data_01!A:A,$A161,Raw_data_01!E:E,3)&gt;0,AVERAGEIFS(Raw_data_01!I:I,Raw_data_01!A:A,$A161,Raw_data_01!E:E,3),"")</f>
        <v/>
      </c>
      <c r="Y161" s="3" t="str">
        <f>IF(COUNTIFS(Raw_data_01!A:A,$A161,Raw_data_01!E:E,3)&gt;0,SUMIFS(Raw_data_01!J:J,Raw_data_01!A:A,$A161,Raw_data_01!E:E,3),"")</f>
        <v/>
      </c>
      <c r="AA161">
        <v>1</v>
      </c>
      <c r="AB161">
        <v>8</v>
      </c>
      <c r="AC161" t="str">
        <f>IF(COUNTIFS(Raw_data_01!A:A,$A161,Raw_data_01!E:E,8)&gt;0,AVERAGEIFS(Raw_data_01!F:F,Raw_data_01!A:A,$A161,Raw_data_01!E:E,8),"")</f>
        <v/>
      </c>
      <c r="AD161" t="str">
        <f>IF(COUNTIFS(Raw_data_01!A:A,$A161,Raw_data_01!E:E,8)&gt;0,SUMIFS(Raw_data_01!G:G,Raw_data_01!A:A,$A161,Raw_data_01!E:E,8),"")</f>
        <v/>
      </c>
      <c r="AE161" t="str">
        <f>IF(COUNTIFS(Raw_data_01!A:A,$A161,Raw_data_01!E:E,8)&gt;0,AVERAGEIFS(Raw_data_01!I:I,Raw_data_01!A:A,$A161,Raw_data_01!E:E,8),"")</f>
        <v/>
      </c>
      <c r="AF161" t="str">
        <f>IF(COUNTIFS(Raw_data_01!A:A,$A161,Raw_data_01!E:E,8)&gt;0,SUMIFS(Raw_data_01!J:J,Raw_data_01!A:A,$A161,Raw_data_01!E:E,8),"")</f>
        <v/>
      </c>
    </row>
    <row r="162" spans="1:32" x14ac:dyDescent="0.25">
      <c r="A162" t="s">
        <v>210</v>
      </c>
      <c r="B162" s="3" t="e">
        <f>IF(D161&lt;&gt;0, D161, IFERROR(INDEX(D3:D$161, MATCH(1, D3:D$161&lt;&gt;0, 0)), LOOKUP(2, 1/(D3:D$161&lt;&gt;0), D3:D$161)))</f>
        <v>#N/A</v>
      </c>
      <c r="C162" s="3"/>
      <c r="D162" s="3"/>
      <c r="F162">
        <v>1</v>
      </c>
      <c r="G162">
        <v>1</v>
      </c>
      <c r="H162" s="3" t="str">
        <f>IF(COUNTIFS(Raw_data_01!A:A,$A162,Raw_data_01!E:E,1)&gt;0,AVERAGEIFS(Raw_data_01!F:F,Raw_data_01!A:A,$A162,Raw_data_01!E:E,1),"")</f>
        <v/>
      </c>
      <c r="I162" t="str">
        <f>IF(COUNTIFS(Raw_data_01!A:A,$A162,Raw_data_01!E:E,1)&gt;0,SUMIFS(Raw_data_01!G:G,Raw_data_01!A:A,$A162,Raw_data_01!E:E,1),"")</f>
        <v/>
      </c>
      <c r="J162" s="3" t="str">
        <f>IF(COUNTIFS(Raw_data_01!A:A,$A162,Raw_data_01!E:E,1)&gt;0,AVERAGEIFS(Raw_data_01!I:I,Raw_data_01!A:A,$A162,Raw_data_01!E:E,1),"")</f>
        <v/>
      </c>
      <c r="K162" s="3" t="str">
        <f>IF(COUNTIFS(Raw_data_01!A:A,$A162,Raw_data_01!E:E,1)&gt;0,SUMIFS(Raw_data_01!J:J,Raw_data_01!A:A,$A162,Raw_data_01!E:E,1),"")</f>
        <v/>
      </c>
      <c r="M162">
        <v>1</v>
      </c>
      <c r="N162">
        <v>2</v>
      </c>
      <c r="O162" s="3" t="str">
        <f>IF(COUNTIFS(Raw_data_01!A:A,$A162,Raw_data_01!E:E,2)&gt;0,AVERAGEIFS(Raw_data_01!F:F,Raw_data_01!A:A,$A162,Raw_data_01!E:E,2),"")</f>
        <v/>
      </c>
      <c r="P162" t="str">
        <f>IF(COUNTIFS(Raw_data_01!A:A,$A162,Raw_data_01!E:E,2)&gt;0,SUMIFS(Raw_data_01!G:G,Raw_data_01!A:A,$A162,Raw_data_01!E:E,2),"")</f>
        <v/>
      </c>
      <c r="Q162" s="3" t="str">
        <f>IF(COUNTIFS(Raw_data_01!A:A,$A162,Raw_data_01!E:E,2)&gt;0,AVERAGEIFS(Raw_data_01!I:I,Raw_data_01!A:A,$A162,Raw_data_01!E:E,2),"")</f>
        <v/>
      </c>
      <c r="R162" s="3" t="str">
        <f>IF(COUNTIFS(Raw_data_01!A:A,$A162,Raw_data_01!E:E,2)&gt;0,SUMIFS(Raw_data_01!J:J,Raw_data_01!A:A,$A162,Raw_data_01!E:E,2),"")</f>
        <v/>
      </c>
      <c r="T162">
        <v>1</v>
      </c>
      <c r="U162">
        <v>3</v>
      </c>
      <c r="V162" s="3" t="str">
        <f>IF(COUNTIFS(Raw_data_01!A:A,$A162,Raw_data_01!E:E,3)&gt;0,AVERAGEIFS(Raw_data_01!F:F,Raw_data_01!A:A,$A162,Raw_data_01!E:E,3),"")</f>
        <v/>
      </c>
      <c r="W162" t="str">
        <f>IF(COUNTIFS(Raw_data_01!A:A,$A162,Raw_data_01!E:E,3)&gt;0,SUMIFS(Raw_data_01!G:G,Raw_data_01!A:A,$A162,Raw_data_01!E:E,3),"")</f>
        <v/>
      </c>
      <c r="X162" s="3" t="str">
        <f>IF(COUNTIFS(Raw_data_01!A:A,$A162,Raw_data_01!E:E,3)&gt;0,AVERAGEIFS(Raw_data_01!I:I,Raw_data_01!A:A,$A162,Raw_data_01!E:E,3),"")</f>
        <v/>
      </c>
      <c r="Y162" s="3" t="str">
        <f>IF(COUNTIFS(Raw_data_01!A:A,$A162,Raw_data_01!E:E,3)&gt;0,SUMIFS(Raw_data_01!J:J,Raw_data_01!A:A,$A162,Raw_data_01!E:E,3),"")</f>
        <v/>
      </c>
      <c r="AA162">
        <v>1</v>
      </c>
      <c r="AB162">
        <v>8</v>
      </c>
      <c r="AC162" t="str">
        <f>IF(COUNTIFS(Raw_data_01!A:A,$A162,Raw_data_01!E:E,8)&gt;0,AVERAGEIFS(Raw_data_01!F:F,Raw_data_01!A:A,$A162,Raw_data_01!E:E,8),"")</f>
        <v/>
      </c>
      <c r="AD162" t="str">
        <f>IF(COUNTIFS(Raw_data_01!A:A,$A162,Raw_data_01!E:E,8)&gt;0,SUMIFS(Raw_data_01!G:G,Raw_data_01!A:A,$A162,Raw_data_01!E:E,8),"")</f>
        <v/>
      </c>
      <c r="AE162" t="str">
        <f>IF(COUNTIFS(Raw_data_01!A:A,$A162,Raw_data_01!E:E,8)&gt;0,AVERAGEIFS(Raw_data_01!I:I,Raw_data_01!A:A,$A162,Raw_data_01!E:E,8),"")</f>
        <v/>
      </c>
      <c r="AF162" t="str">
        <f>IF(COUNTIFS(Raw_data_01!A:A,$A162,Raw_data_01!E:E,8)&gt;0,SUMIFS(Raw_data_01!J:J,Raw_data_01!A:A,$A162,Raw_data_01!E:E,8),"")</f>
        <v/>
      </c>
    </row>
    <row r="163" spans="1:32" x14ac:dyDescent="0.25">
      <c r="A163" t="s">
        <v>211</v>
      </c>
      <c r="B163" s="3" t="e">
        <f>IF(D162&lt;&gt;0, D162, IFERROR(INDEX(D3:D$162, MATCH(1, D3:D$162&lt;&gt;0, 0)), LOOKUP(2, 1/(D3:D$162&lt;&gt;0), D3:D$162)))</f>
        <v>#N/A</v>
      </c>
      <c r="C163" s="3"/>
      <c r="D163" s="3"/>
      <c r="F163">
        <v>1</v>
      </c>
      <c r="G163">
        <v>1</v>
      </c>
      <c r="H163" s="3" t="str">
        <f>IF(COUNTIFS(Raw_data_01!A:A,$A163,Raw_data_01!E:E,1)&gt;0,AVERAGEIFS(Raw_data_01!F:F,Raw_data_01!A:A,$A163,Raw_data_01!E:E,1),"")</f>
        <v/>
      </c>
      <c r="I163" t="str">
        <f>IF(COUNTIFS(Raw_data_01!A:A,$A163,Raw_data_01!E:E,1)&gt;0,SUMIFS(Raw_data_01!G:G,Raw_data_01!A:A,$A163,Raw_data_01!E:E,1),"")</f>
        <v/>
      </c>
      <c r="J163" s="3" t="str">
        <f>IF(COUNTIFS(Raw_data_01!A:A,$A163,Raw_data_01!E:E,1)&gt;0,AVERAGEIFS(Raw_data_01!I:I,Raw_data_01!A:A,$A163,Raw_data_01!E:E,1),"")</f>
        <v/>
      </c>
      <c r="K163" s="3" t="str">
        <f>IF(COUNTIFS(Raw_data_01!A:A,$A163,Raw_data_01!E:E,1)&gt;0,SUMIFS(Raw_data_01!J:J,Raw_data_01!A:A,$A163,Raw_data_01!E:E,1),"")</f>
        <v/>
      </c>
      <c r="M163">
        <v>1</v>
      </c>
      <c r="N163">
        <v>2</v>
      </c>
      <c r="O163" s="3" t="str">
        <f>IF(COUNTIFS(Raw_data_01!A:A,$A163,Raw_data_01!E:E,2)&gt;0,AVERAGEIFS(Raw_data_01!F:F,Raw_data_01!A:A,$A163,Raw_data_01!E:E,2),"")</f>
        <v/>
      </c>
      <c r="P163" t="str">
        <f>IF(COUNTIFS(Raw_data_01!A:A,$A163,Raw_data_01!E:E,2)&gt;0,SUMIFS(Raw_data_01!G:G,Raw_data_01!A:A,$A163,Raw_data_01!E:E,2),"")</f>
        <v/>
      </c>
      <c r="Q163" s="3" t="str">
        <f>IF(COUNTIFS(Raw_data_01!A:A,$A163,Raw_data_01!E:E,2)&gt;0,AVERAGEIFS(Raw_data_01!I:I,Raw_data_01!A:A,$A163,Raw_data_01!E:E,2),"")</f>
        <v/>
      </c>
      <c r="R163" s="3" t="str">
        <f>IF(COUNTIFS(Raw_data_01!A:A,$A163,Raw_data_01!E:E,2)&gt;0,SUMIFS(Raw_data_01!J:J,Raw_data_01!A:A,$A163,Raw_data_01!E:E,2),"")</f>
        <v/>
      </c>
      <c r="T163">
        <v>1</v>
      </c>
      <c r="U163">
        <v>3</v>
      </c>
      <c r="V163" s="3" t="str">
        <f>IF(COUNTIFS(Raw_data_01!A:A,$A163,Raw_data_01!E:E,3)&gt;0,AVERAGEIFS(Raw_data_01!F:F,Raw_data_01!A:A,$A163,Raw_data_01!E:E,3),"")</f>
        <v/>
      </c>
      <c r="W163" t="str">
        <f>IF(COUNTIFS(Raw_data_01!A:A,$A163,Raw_data_01!E:E,3)&gt;0,SUMIFS(Raw_data_01!G:G,Raw_data_01!A:A,$A163,Raw_data_01!E:E,3),"")</f>
        <v/>
      </c>
      <c r="X163" s="3" t="str">
        <f>IF(COUNTIFS(Raw_data_01!A:A,$A163,Raw_data_01!E:E,3)&gt;0,AVERAGEIFS(Raw_data_01!I:I,Raw_data_01!A:A,$A163,Raw_data_01!E:E,3),"")</f>
        <v/>
      </c>
      <c r="Y163" s="3" t="str">
        <f>IF(COUNTIFS(Raw_data_01!A:A,$A163,Raw_data_01!E:E,3)&gt;0,SUMIFS(Raw_data_01!J:J,Raw_data_01!A:A,$A163,Raw_data_01!E:E,3),"")</f>
        <v/>
      </c>
      <c r="AA163">
        <v>1</v>
      </c>
      <c r="AB163">
        <v>8</v>
      </c>
      <c r="AC163" t="str">
        <f>IF(COUNTIFS(Raw_data_01!A:A,$A163,Raw_data_01!E:E,8)&gt;0,AVERAGEIFS(Raw_data_01!F:F,Raw_data_01!A:A,$A163,Raw_data_01!E:E,8),"")</f>
        <v/>
      </c>
      <c r="AD163" t="str">
        <f>IF(COUNTIFS(Raw_data_01!A:A,$A163,Raw_data_01!E:E,8)&gt;0,SUMIFS(Raw_data_01!G:G,Raw_data_01!A:A,$A163,Raw_data_01!E:E,8),"")</f>
        <v/>
      </c>
      <c r="AE163" t="str">
        <f>IF(COUNTIFS(Raw_data_01!A:A,$A163,Raw_data_01!E:E,8)&gt;0,AVERAGEIFS(Raw_data_01!I:I,Raw_data_01!A:A,$A163,Raw_data_01!E:E,8),"")</f>
        <v/>
      </c>
      <c r="AF163" t="str">
        <f>IF(COUNTIFS(Raw_data_01!A:A,$A163,Raw_data_01!E:E,8)&gt;0,SUMIFS(Raw_data_01!J:J,Raw_data_01!A:A,$A163,Raw_data_01!E:E,8),"")</f>
        <v/>
      </c>
    </row>
    <row r="164" spans="1:32" x14ac:dyDescent="0.25">
      <c r="A164" t="s">
        <v>212</v>
      </c>
      <c r="B164" s="3" t="e">
        <f>IF(D163&lt;&gt;0, D163, IFERROR(INDEX(D3:D$163, MATCH(1, D3:D$163&lt;&gt;0, 0)), LOOKUP(2, 1/(D3:D$163&lt;&gt;0), D3:D$163)))</f>
        <v>#N/A</v>
      </c>
      <c r="C164" s="3"/>
      <c r="D164" s="3"/>
      <c r="F164">
        <v>1</v>
      </c>
      <c r="G164">
        <v>1</v>
      </c>
      <c r="H164" s="3" t="str">
        <f>IF(COUNTIFS(Raw_data_01!A:A,$A164,Raw_data_01!E:E,1)&gt;0,AVERAGEIFS(Raw_data_01!F:F,Raw_data_01!A:A,$A164,Raw_data_01!E:E,1),"")</f>
        <v/>
      </c>
      <c r="I164" t="str">
        <f>IF(COUNTIFS(Raw_data_01!A:A,$A164,Raw_data_01!E:E,1)&gt;0,SUMIFS(Raw_data_01!G:G,Raw_data_01!A:A,$A164,Raw_data_01!E:E,1),"")</f>
        <v/>
      </c>
      <c r="J164" s="3" t="str">
        <f>IF(COUNTIFS(Raw_data_01!A:A,$A164,Raw_data_01!E:E,1)&gt;0,AVERAGEIFS(Raw_data_01!I:I,Raw_data_01!A:A,$A164,Raw_data_01!E:E,1),"")</f>
        <v/>
      </c>
      <c r="K164" s="3" t="str">
        <f>IF(COUNTIFS(Raw_data_01!A:A,$A164,Raw_data_01!E:E,1)&gt;0,SUMIFS(Raw_data_01!J:J,Raw_data_01!A:A,$A164,Raw_data_01!E:E,1),"")</f>
        <v/>
      </c>
      <c r="M164">
        <v>1</v>
      </c>
      <c r="N164">
        <v>2</v>
      </c>
      <c r="O164" s="3" t="str">
        <f>IF(COUNTIFS(Raw_data_01!A:A,$A164,Raw_data_01!E:E,2)&gt;0,AVERAGEIFS(Raw_data_01!F:F,Raw_data_01!A:A,$A164,Raw_data_01!E:E,2),"")</f>
        <v/>
      </c>
      <c r="P164" t="str">
        <f>IF(COUNTIFS(Raw_data_01!A:A,$A164,Raw_data_01!E:E,2)&gt;0,SUMIFS(Raw_data_01!G:G,Raw_data_01!A:A,$A164,Raw_data_01!E:E,2),"")</f>
        <v/>
      </c>
      <c r="Q164" s="3" t="str">
        <f>IF(COUNTIFS(Raw_data_01!A:A,$A164,Raw_data_01!E:E,2)&gt;0,AVERAGEIFS(Raw_data_01!I:I,Raw_data_01!A:A,$A164,Raw_data_01!E:E,2),"")</f>
        <v/>
      </c>
      <c r="R164" s="3" t="str">
        <f>IF(COUNTIFS(Raw_data_01!A:A,$A164,Raw_data_01!E:E,2)&gt;0,SUMIFS(Raw_data_01!J:J,Raw_data_01!A:A,$A164,Raw_data_01!E:E,2),"")</f>
        <v/>
      </c>
      <c r="T164">
        <v>1</v>
      </c>
      <c r="U164">
        <v>3</v>
      </c>
      <c r="V164" s="3" t="str">
        <f>IF(COUNTIFS(Raw_data_01!A:A,$A164,Raw_data_01!E:E,3)&gt;0,AVERAGEIFS(Raw_data_01!F:F,Raw_data_01!A:A,$A164,Raw_data_01!E:E,3),"")</f>
        <v/>
      </c>
      <c r="W164" t="str">
        <f>IF(COUNTIFS(Raw_data_01!A:A,$A164,Raw_data_01!E:E,3)&gt;0,SUMIFS(Raw_data_01!G:G,Raw_data_01!A:A,$A164,Raw_data_01!E:E,3),"")</f>
        <v/>
      </c>
      <c r="X164" s="3" t="str">
        <f>IF(COUNTIFS(Raw_data_01!A:A,$A164,Raw_data_01!E:E,3)&gt;0,AVERAGEIFS(Raw_data_01!I:I,Raw_data_01!A:A,$A164,Raw_data_01!E:E,3),"")</f>
        <v/>
      </c>
      <c r="Y164" s="3" t="str">
        <f>IF(COUNTIFS(Raw_data_01!A:A,$A164,Raw_data_01!E:E,3)&gt;0,SUMIFS(Raw_data_01!J:J,Raw_data_01!A:A,$A164,Raw_data_01!E:E,3),"")</f>
        <v/>
      </c>
      <c r="AA164">
        <v>1</v>
      </c>
      <c r="AB164">
        <v>8</v>
      </c>
      <c r="AC164" t="str">
        <f>IF(COUNTIFS(Raw_data_01!A:A,$A164,Raw_data_01!E:E,8)&gt;0,AVERAGEIFS(Raw_data_01!F:F,Raw_data_01!A:A,$A164,Raw_data_01!E:E,8),"")</f>
        <v/>
      </c>
      <c r="AD164" t="str">
        <f>IF(COUNTIFS(Raw_data_01!A:A,$A164,Raw_data_01!E:E,8)&gt;0,SUMIFS(Raw_data_01!G:G,Raw_data_01!A:A,$A164,Raw_data_01!E:E,8),"")</f>
        <v/>
      </c>
      <c r="AE164" t="str">
        <f>IF(COUNTIFS(Raw_data_01!A:A,$A164,Raw_data_01!E:E,8)&gt;0,AVERAGEIFS(Raw_data_01!I:I,Raw_data_01!A:A,$A164,Raw_data_01!E:E,8),"")</f>
        <v/>
      </c>
      <c r="AF164" t="str">
        <f>IF(COUNTIFS(Raw_data_01!A:A,$A164,Raw_data_01!E:E,8)&gt;0,SUMIFS(Raw_data_01!J:J,Raw_data_01!A:A,$A164,Raw_data_01!E:E,8),"")</f>
        <v/>
      </c>
    </row>
    <row r="165" spans="1:32" x14ac:dyDescent="0.25">
      <c r="A165" t="s">
        <v>213</v>
      </c>
      <c r="B165" s="3" t="e">
        <f>IF(D164&lt;&gt;0, D164, IFERROR(INDEX(D3:D$164, MATCH(1, D3:D$164&lt;&gt;0, 0)), LOOKUP(2, 1/(D3:D$164&lt;&gt;0), D3:D$164)))</f>
        <v>#N/A</v>
      </c>
      <c r="C165" s="3"/>
      <c r="D165" s="3"/>
      <c r="F165">
        <v>1</v>
      </c>
      <c r="G165">
        <v>1</v>
      </c>
      <c r="H165" s="3" t="str">
        <f>IF(COUNTIFS(Raw_data_01!A:A,$A165,Raw_data_01!E:E,1)&gt;0,AVERAGEIFS(Raw_data_01!F:F,Raw_data_01!A:A,$A165,Raw_data_01!E:E,1),"")</f>
        <v/>
      </c>
      <c r="I165" t="str">
        <f>IF(COUNTIFS(Raw_data_01!A:A,$A165,Raw_data_01!E:E,1)&gt;0,SUMIFS(Raw_data_01!G:G,Raw_data_01!A:A,$A165,Raw_data_01!E:E,1),"")</f>
        <v/>
      </c>
      <c r="J165" s="3" t="str">
        <f>IF(COUNTIFS(Raw_data_01!A:A,$A165,Raw_data_01!E:E,1)&gt;0,AVERAGEIFS(Raw_data_01!I:I,Raw_data_01!A:A,$A165,Raw_data_01!E:E,1),"")</f>
        <v/>
      </c>
      <c r="K165" s="3" t="str">
        <f>IF(COUNTIFS(Raw_data_01!A:A,$A165,Raw_data_01!E:E,1)&gt;0,SUMIFS(Raw_data_01!J:J,Raw_data_01!A:A,$A165,Raw_data_01!E:E,1),"")</f>
        <v/>
      </c>
      <c r="M165">
        <v>1</v>
      </c>
      <c r="N165">
        <v>2</v>
      </c>
      <c r="O165" s="3" t="str">
        <f>IF(COUNTIFS(Raw_data_01!A:A,$A165,Raw_data_01!E:E,2)&gt;0,AVERAGEIFS(Raw_data_01!F:F,Raw_data_01!A:A,$A165,Raw_data_01!E:E,2),"")</f>
        <v/>
      </c>
      <c r="P165" t="str">
        <f>IF(COUNTIFS(Raw_data_01!A:A,$A165,Raw_data_01!E:E,2)&gt;0,SUMIFS(Raw_data_01!G:G,Raw_data_01!A:A,$A165,Raw_data_01!E:E,2),"")</f>
        <v/>
      </c>
      <c r="Q165" s="3" t="str">
        <f>IF(COUNTIFS(Raw_data_01!A:A,$A165,Raw_data_01!E:E,2)&gt;0,AVERAGEIFS(Raw_data_01!I:I,Raw_data_01!A:A,$A165,Raw_data_01!E:E,2),"")</f>
        <v/>
      </c>
      <c r="R165" s="3" t="str">
        <f>IF(COUNTIFS(Raw_data_01!A:A,$A165,Raw_data_01!E:E,2)&gt;0,SUMIFS(Raw_data_01!J:J,Raw_data_01!A:A,$A165,Raw_data_01!E:E,2),"")</f>
        <v/>
      </c>
      <c r="T165">
        <v>1</v>
      </c>
      <c r="U165">
        <v>3</v>
      </c>
      <c r="V165" s="3" t="str">
        <f>IF(COUNTIFS(Raw_data_01!A:A,$A165,Raw_data_01!E:E,3)&gt;0,AVERAGEIFS(Raw_data_01!F:F,Raw_data_01!A:A,$A165,Raw_data_01!E:E,3),"")</f>
        <v/>
      </c>
      <c r="W165" t="str">
        <f>IF(COUNTIFS(Raw_data_01!A:A,$A165,Raw_data_01!E:E,3)&gt;0,SUMIFS(Raw_data_01!G:G,Raw_data_01!A:A,$A165,Raw_data_01!E:E,3),"")</f>
        <v/>
      </c>
      <c r="X165" s="3" t="str">
        <f>IF(COUNTIFS(Raw_data_01!A:A,$A165,Raw_data_01!E:E,3)&gt;0,AVERAGEIFS(Raw_data_01!I:I,Raw_data_01!A:A,$A165,Raw_data_01!E:E,3),"")</f>
        <v/>
      </c>
      <c r="Y165" s="3" t="str">
        <f>IF(COUNTIFS(Raw_data_01!A:A,$A165,Raw_data_01!E:E,3)&gt;0,SUMIFS(Raw_data_01!J:J,Raw_data_01!A:A,$A165,Raw_data_01!E:E,3),"")</f>
        <v/>
      </c>
      <c r="AA165">
        <v>1</v>
      </c>
      <c r="AB165">
        <v>8</v>
      </c>
      <c r="AC165" t="str">
        <f>IF(COUNTIFS(Raw_data_01!A:A,$A165,Raw_data_01!E:E,8)&gt;0,AVERAGEIFS(Raw_data_01!F:F,Raw_data_01!A:A,$A165,Raw_data_01!E:E,8),"")</f>
        <v/>
      </c>
      <c r="AD165" t="str">
        <f>IF(COUNTIFS(Raw_data_01!A:A,$A165,Raw_data_01!E:E,8)&gt;0,SUMIFS(Raw_data_01!G:G,Raw_data_01!A:A,$A165,Raw_data_01!E:E,8),"")</f>
        <v/>
      </c>
      <c r="AE165" t="str">
        <f>IF(COUNTIFS(Raw_data_01!A:A,$A165,Raw_data_01!E:E,8)&gt;0,AVERAGEIFS(Raw_data_01!I:I,Raw_data_01!A:A,$A165,Raw_data_01!E:E,8),"")</f>
        <v/>
      </c>
      <c r="AF165" t="str">
        <f>IF(COUNTIFS(Raw_data_01!A:A,$A165,Raw_data_01!E:E,8)&gt;0,SUMIFS(Raw_data_01!J:J,Raw_data_01!A:A,$A165,Raw_data_01!E:E,8),"")</f>
        <v/>
      </c>
    </row>
    <row r="166" spans="1:32" x14ac:dyDescent="0.25">
      <c r="A166" t="s">
        <v>214</v>
      </c>
      <c r="B166" s="3" t="e">
        <f>IF(D165&lt;&gt;0, D165, IFERROR(INDEX(D3:D$165, MATCH(1, D3:D$165&lt;&gt;0, 0)), LOOKUP(2, 1/(D3:D$165&lt;&gt;0), D3:D$165)))</f>
        <v>#N/A</v>
      </c>
      <c r="C166" s="3"/>
      <c r="D166" s="3"/>
      <c r="F166">
        <v>1</v>
      </c>
      <c r="G166">
        <v>1</v>
      </c>
      <c r="H166" s="3" t="str">
        <f>IF(COUNTIFS(Raw_data_01!A:A,$A166,Raw_data_01!E:E,1)&gt;0,AVERAGEIFS(Raw_data_01!F:F,Raw_data_01!A:A,$A166,Raw_data_01!E:E,1),"")</f>
        <v/>
      </c>
      <c r="I166" t="str">
        <f>IF(COUNTIFS(Raw_data_01!A:A,$A166,Raw_data_01!E:E,1)&gt;0,SUMIFS(Raw_data_01!G:G,Raw_data_01!A:A,$A166,Raw_data_01!E:E,1),"")</f>
        <v/>
      </c>
      <c r="J166" s="3" t="str">
        <f>IF(COUNTIFS(Raw_data_01!A:A,$A166,Raw_data_01!E:E,1)&gt;0,AVERAGEIFS(Raw_data_01!I:I,Raw_data_01!A:A,$A166,Raw_data_01!E:E,1),"")</f>
        <v/>
      </c>
      <c r="K166" s="3" t="str">
        <f>IF(COUNTIFS(Raw_data_01!A:A,$A166,Raw_data_01!E:E,1)&gt;0,SUMIFS(Raw_data_01!J:J,Raw_data_01!A:A,$A166,Raw_data_01!E:E,1),"")</f>
        <v/>
      </c>
      <c r="M166">
        <v>1</v>
      </c>
      <c r="N166">
        <v>2</v>
      </c>
      <c r="O166" s="3" t="str">
        <f>IF(COUNTIFS(Raw_data_01!A:A,$A166,Raw_data_01!E:E,2)&gt;0,AVERAGEIFS(Raw_data_01!F:F,Raw_data_01!A:A,$A166,Raw_data_01!E:E,2),"")</f>
        <v/>
      </c>
      <c r="P166" t="str">
        <f>IF(COUNTIFS(Raw_data_01!A:A,$A166,Raw_data_01!E:E,2)&gt;0,SUMIFS(Raw_data_01!G:G,Raw_data_01!A:A,$A166,Raw_data_01!E:E,2),"")</f>
        <v/>
      </c>
      <c r="Q166" s="3" t="str">
        <f>IF(COUNTIFS(Raw_data_01!A:A,$A166,Raw_data_01!E:E,2)&gt;0,AVERAGEIFS(Raw_data_01!I:I,Raw_data_01!A:A,$A166,Raw_data_01!E:E,2),"")</f>
        <v/>
      </c>
      <c r="R166" s="3" t="str">
        <f>IF(COUNTIFS(Raw_data_01!A:A,$A166,Raw_data_01!E:E,2)&gt;0,SUMIFS(Raw_data_01!J:J,Raw_data_01!A:A,$A166,Raw_data_01!E:E,2),"")</f>
        <v/>
      </c>
      <c r="T166">
        <v>1</v>
      </c>
      <c r="U166">
        <v>3</v>
      </c>
      <c r="V166" s="3" t="str">
        <f>IF(COUNTIFS(Raw_data_01!A:A,$A166,Raw_data_01!E:E,3)&gt;0,AVERAGEIFS(Raw_data_01!F:F,Raw_data_01!A:A,$A166,Raw_data_01!E:E,3),"")</f>
        <v/>
      </c>
      <c r="W166" t="str">
        <f>IF(COUNTIFS(Raw_data_01!A:A,$A166,Raw_data_01!E:E,3)&gt;0,SUMIFS(Raw_data_01!G:G,Raw_data_01!A:A,$A166,Raw_data_01!E:E,3),"")</f>
        <v/>
      </c>
      <c r="X166" s="3" t="str">
        <f>IF(COUNTIFS(Raw_data_01!A:A,$A166,Raw_data_01!E:E,3)&gt;0,AVERAGEIFS(Raw_data_01!I:I,Raw_data_01!A:A,$A166,Raw_data_01!E:E,3),"")</f>
        <v/>
      </c>
      <c r="Y166" s="3" t="str">
        <f>IF(COUNTIFS(Raw_data_01!A:A,$A166,Raw_data_01!E:E,3)&gt;0,SUMIFS(Raw_data_01!J:J,Raw_data_01!A:A,$A166,Raw_data_01!E:E,3),"")</f>
        <v/>
      </c>
      <c r="AA166">
        <v>1</v>
      </c>
      <c r="AB166">
        <v>8</v>
      </c>
      <c r="AC166" t="str">
        <f>IF(COUNTIFS(Raw_data_01!A:A,$A166,Raw_data_01!E:E,8)&gt;0,AVERAGEIFS(Raw_data_01!F:F,Raw_data_01!A:A,$A166,Raw_data_01!E:E,8),"")</f>
        <v/>
      </c>
      <c r="AD166" t="str">
        <f>IF(COUNTIFS(Raw_data_01!A:A,$A166,Raw_data_01!E:E,8)&gt;0,SUMIFS(Raw_data_01!G:G,Raw_data_01!A:A,$A166,Raw_data_01!E:E,8),"")</f>
        <v/>
      </c>
      <c r="AE166" t="str">
        <f>IF(COUNTIFS(Raw_data_01!A:A,$A166,Raw_data_01!E:E,8)&gt;0,AVERAGEIFS(Raw_data_01!I:I,Raw_data_01!A:A,$A166,Raw_data_01!E:E,8),"")</f>
        <v/>
      </c>
      <c r="AF166" t="str">
        <f>IF(COUNTIFS(Raw_data_01!A:A,$A166,Raw_data_01!E:E,8)&gt;0,SUMIFS(Raw_data_01!J:J,Raw_data_01!A:A,$A166,Raw_data_01!E:E,8),"")</f>
        <v/>
      </c>
    </row>
    <row r="167" spans="1:32" x14ac:dyDescent="0.25">
      <c r="A167" t="s">
        <v>215</v>
      </c>
      <c r="B167" s="3" t="e">
        <f>IF(D166&lt;&gt;0, D166, IFERROR(INDEX(D3:D$166, MATCH(1, D3:D$166&lt;&gt;0, 0)), LOOKUP(2, 1/(D3:D$166&lt;&gt;0), D3:D$166)))</f>
        <v>#N/A</v>
      </c>
      <c r="C167" s="3"/>
      <c r="D167" s="3"/>
      <c r="F167">
        <v>1</v>
      </c>
      <c r="G167">
        <v>1</v>
      </c>
      <c r="H167" s="3" t="str">
        <f>IF(COUNTIFS(Raw_data_01!A:A,$A167,Raw_data_01!E:E,1)&gt;0,AVERAGEIFS(Raw_data_01!F:F,Raw_data_01!A:A,$A167,Raw_data_01!E:E,1),"")</f>
        <v/>
      </c>
      <c r="I167" t="str">
        <f>IF(COUNTIFS(Raw_data_01!A:A,$A167,Raw_data_01!E:E,1)&gt;0,SUMIFS(Raw_data_01!G:G,Raw_data_01!A:A,$A167,Raw_data_01!E:E,1),"")</f>
        <v/>
      </c>
      <c r="J167" s="3" t="str">
        <f>IF(COUNTIFS(Raw_data_01!A:A,$A167,Raw_data_01!E:E,1)&gt;0,AVERAGEIFS(Raw_data_01!I:I,Raw_data_01!A:A,$A167,Raw_data_01!E:E,1),"")</f>
        <v/>
      </c>
      <c r="K167" s="3" t="str">
        <f>IF(COUNTIFS(Raw_data_01!A:A,$A167,Raw_data_01!E:E,1)&gt;0,SUMIFS(Raw_data_01!J:J,Raw_data_01!A:A,$A167,Raw_data_01!E:E,1),"")</f>
        <v/>
      </c>
      <c r="M167">
        <v>1</v>
      </c>
      <c r="N167">
        <v>2</v>
      </c>
      <c r="O167" s="3" t="str">
        <f>IF(COUNTIFS(Raw_data_01!A:A,$A167,Raw_data_01!E:E,2)&gt;0,AVERAGEIFS(Raw_data_01!F:F,Raw_data_01!A:A,$A167,Raw_data_01!E:E,2),"")</f>
        <v/>
      </c>
      <c r="P167" t="str">
        <f>IF(COUNTIFS(Raw_data_01!A:A,$A167,Raw_data_01!E:E,2)&gt;0,SUMIFS(Raw_data_01!G:G,Raw_data_01!A:A,$A167,Raw_data_01!E:E,2),"")</f>
        <v/>
      </c>
      <c r="Q167" s="3" t="str">
        <f>IF(COUNTIFS(Raw_data_01!A:A,$A167,Raw_data_01!E:E,2)&gt;0,AVERAGEIFS(Raw_data_01!I:I,Raw_data_01!A:A,$A167,Raw_data_01!E:E,2),"")</f>
        <v/>
      </c>
      <c r="R167" s="3" t="str">
        <f>IF(COUNTIFS(Raw_data_01!A:A,$A167,Raw_data_01!E:E,2)&gt;0,SUMIFS(Raw_data_01!J:J,Raw_data_01!A:A,$A167,Raw_data_01!E:E,2),"")</f>
        <v/>
      </c>
      <c r="T167">
        <v>1</v>
      </c>
      <c r="U167">
        <v>3</v>
      </c>
      <c r="V167" s="3" t="str">
        <f>IF(COUNTIFS(Raw_data_01!A:A,$A167,Raw_data_01!E:E,3)&gt;0,AVERAGEIFS(Raw_data_01!F:F,Raw_data_01!A:A,$A167,Raw_data_01!E:E,3),"")</f>
        <v/>
      </c>
      <c r="W167" t="str">
        <f>IF(COUNTIFS(Raw_data_01!A:A,$A167,Raw_data_01!E:E,3)&gt;0,SUMIFS(Raw_data_01!G:G,Raw_data_01!A:A,$A167,Raw_data_01!E:E,3),"")</f>
        <v/>
      </c>
      <c r="X167" s="3" t="str">
        <f>IF(COUNTIFS(Raw_data_01!A:A,$A167,Raw_data_01!E:E,3)&gt;0,AVERAGEIFS(Raw_data_01!I:I,Raw_data_01!A:A,$A167,Raw_data_01!E:E,3),"")</f>
        <v/>
      </c>
      <c r="Y167" s="3" t="str">
        <f>IF(COUNTIFS(Raw_data_01!A:A,$A167,Raw_data_01!E:E,3)&gt;0,SUMIFS(Raw_data_01!J:J,Raw_data_01!A:A,$A167,Raw_data_01!E:E,3),"")</f>
        <v/>
      </c>
      <c r="AA167">
        <v>1</v>
      </c>
      <c r="AB167">
        <v>8</v>
      </c>
      <c r="AC167" t="str">
        <f>IF(COUNTIFS(Raw_data_01!A:A,$A167,Raw_data_01!E:E,8)&gt;0,AVERAGEIFS(Raw_data_01!F:F,Raw_data_01!A:A,$A167,Raw_data_01!E:E,8),"")</f>
        <v/>
      </c>
      <c r="AD167" t="str">
        <f>IF(COUNTIFS(Raw_data_01!A:A,$A167,Raw_data_01!E:E,8)&gt;0,SUMIFS(Raw_data_01!G:G,Raw_data_01!A:A,$A167,Raw_data_01!E:E,8),"")</f>
        <v/>
      </c>
      <c r="AE167" t="str">
        <f>IF(COUNTIFS(Raw_data_01!A:A,$A167,Raw_data_01!E:E,8)&gt;0,AVERAGEIFS(Raw_data_01!I:I,Raw_data_01!A:A,$A167,Raw_data_01!E:E,8),"")</f>
        <v/>
      </c>
      <c r="AF167" t="str">
        <f>IF(COUNTIFS(Raw_data_01!A:A,$A167,Raw_data_01!E:E,8)&gt;0,SUMIFS(Raw_data_01!J:J,Raw_data_01!A:A,$A167,Raw_data_01!E:E,8),"")</f>
        <v/>
      </c>
    </row>
    <row r="168" spans="1:32" x14ac:dyDescent="0.25">
      <c r="A168" t="s">
        <v>216</v>
      </c>
      <c r="B168" s="3" t="e">
        <f>IF(D167&lt;&gt;0, D167, IFERROR(INDEX(D3:D$167, MATCH(1, D3:D$167&lt;&gt;0, 0)), LOOKUP(2, 1/(D3:D$167&lt;&gt;0), D3:D$167)))</f>
        <v>#N/A</v>
      </c>
      <c r="C168" s="3"/>
      <c r="D168" s="3"/>
      <c r="F168">
        <v>1</v>
      </c>
      <c r="G168">
        <v>1</v>
      </c>
      <c r="H168" s="3" t="str">
        <f>IF(COUNTIFS(Raw_data_01!A:A,$A168,Raw_data_01!E:E,1)&gt;0,AVERAGEIFS(Raw_data_01!F:F,Raw_data_01!A:A,$A168,Raw_data_01!E:E,1),"")</f>
        <v/>
      </c>
      <c r="I168" t="str">
        <f>IF(COUNTIFS(Raw_data_01!A:A,$A168,Raw_data_01!E:E,1)&gt;0,SUMIFS(Raw_data_01!G:G,Raw_data_01!A:A,$A168,Raw_data_01!E:E,1),"")</f>
        <v/>
      </c>
      <c r="J168" s="3" t="str">
        <f>IF(COUNTIFS(Raw_data_01!A:A,$A168,Raw_data_01!E:E,1)&gt;0,AVERAGEIFS(Raw_data_01!I:I,Raw_data_01!A:A,$A168,Raw_data_01!E:E,1),"")</f>
        <v/>
      </c>
      <c r="K168" s="3" t="str">
        <f>IF(COUNTIFS(Raw_data_01!A:A,$A168,Raw_data_01!E:E,1)&gt;0,SUMIFS(Raw_data_01!J:J,Raw_data_01!A:A,$A168,Raw_data_01!E:E,1),"")</f>
        <v/>
      </c>
      <c r="M168">
        <v>1</v>
      </c>
      <c r="N168">
        <v>2</v>
      </c>
      <c r="O168" s="3" t="str">
        <f>IF(COUNTIFS(Raw_data_01!A:A,$A168,Raw_data_01!E:E,2)&gt;0,AVERAGEIFS(Raw_data_01!F:F,Raw_data_01!A:A,$A168,Raw_data_01!E:E,2),"")</f>
        <v/>
      </c>
      <c r="P168" t="str">
        <f>IF(COUNTIFS(Raw_data_01!A:A,$A168,Raw_data_01!E:E,2)&gt;0,SUMIFS(Raw_data_01!G:G,Raw_data_01!A:A,$A168,Raw_data_01!E:E,2),"")</f>
        <v/>
      </c>
      <c r="Q168" s="3" t="str">
        <f>IF(COUNTIFS(Raw_data_01!A:A,$A168,Raw_data_01!E:E,2)&gt;0,AVERAGEIFS(Raw_data_01!I:I,Raw_data_01!A:A,$A168,Raw_data_01!E:E,2),"")</f>
        <v/>
      </c>
      <c r="R168" s="3" t="str">
        <f>IF(COUNTIFS(Raw_data_01!A:A,$A168,Raw_data_01!E:E,2)&gt;0,SUMIFS(Raw_data_01!J:J,Raw_data_01!A:A,$A168,Raw_data_01!E:E,2),"")</f>
        <v/>
      </c>
      <c r="T168">
        <v>1</v>
      </c>
      <c r="U168">
        <v>3</v>
      </c>
      <c r="V168" s="3" t="str">
        <f>IF(COUNTIFS(Raw_data_01!A:A,$A168,Raw_data_01!E:E,3)&gt;0,AVERAGEIFS(Raw_data_01!F:F,Raw_data_01!A:A,$A168,Raw_data_01!E:E,3),"")</f>
        <v/>
      </c>
      <c r="W168" t="str">
        <f>IF(COUNTIFS(Raw_data_01!A:A,$A168,Raw_data_01!E:E,3)&gt;0,SUMIFS(Raw_data_01!G:G,Raw_data_01!A:A,$A168,Raw_data_01!E:E,3),"")</f>
        <v/>
      </c>
      <c r="X168" s="3" t="str">
        <f>IF(COUNTIFS(Raw_data_01!A:A,$A168,Raw_data_01!E:E,3)&gt;0,AVERAGEIFS(Raw_data_01!I:I,Raw_data_01!A:A,$A168,Raw_data_01!E:E,3),"")</f>
        <v/>
      </c>
      <c r="Y168" s="3" t="str">
        <f>IF(COUNTIFS(Raw_data_01!A:A,$A168,Raw_data_01!E:E,3)&gt;0,SUMIFS(Raw_data_01!J:J,Raw_data_01!A:A,$A168,Raw_data_01!E:E,3),"")</f>
        <v/>
      </c>
      <c r="AA168">
        <v>1</v>
      </c>
      <c r="AB168">
        <v>8</v>
      </c>
      <c r="AC168" t="str">
        <f>IF(COUNTIFS(Raw_data_01!A:A,$A168,Raw_data_01!E:E,8)&gt;0,AVERAGEIFS(Raw_data_01!F:F,Raw_data_01!A:A,$A168,Raw_data_01!E:E,8),"")</f>
        <v/>
      </c>
      <c r="AD168" t="str">
        <f>IF(COUNTIFS(Raw_data_01!A:A,$A168,Raw_data_01!E:E,8)&gt;0,SUMIFS(Raw_data_01!G:G,Raw_data_01!A:A,$A168,Raw_data_01!E:E,8),"")</f>
        <v/>
      </c>
      <c r="AE168" t="str">
        <f>IF(COUNTIFS(Raw_data_01!A:A,$A168,Raw_data_01!E:E,8)&gt;0,AVERAGEIFS(Raw_data_01!I:I,Raw_data_01!A:A,$A168,Raw_data_01!E:E,8),"")</f>
        <v/>
      </c>
      <c r="AF168" t="str">
        <f>IF(COUNTIFS(Raw_data_01!A:A,$A168,Raw_data_01!E:E,8)&gt;0,SUMIFS(Raw_data_01!J:J,Raw_data_01!A:A,$A168,Raw_data_01!E:E,8),"")</f>
        <v/>
      </c>
    </row>
    <row r="169" spans="1:32" x14ac:dyDescent="0.25">
      <c r="A169" t="s">
        <v>217</v>
      </c>
      <c r="B169" s="3" t="e">
        <f>IF(D168&lt;&gt;0, D168, IFERROR(INDEX(D3:D$168, MATCH(1, D3:D$168&lt;&gt;0, 0)), LOOKUP(2, 1/(D3:D$168&lt;&gt;0), D3:D$168)))</f>
        <v>#N/A</v>
      </c>
      <c r="C169" s="3"/>
      <c r="D169" s="3"/>
      <c r="F169">
        <v>1</v>
      </c>
      <c r="G169">
        <v>1</v>
      </c>
      <c r="H169" s="3" t="str">
        <f>IF(COUNTIFS(Raw_data_01!A:A,$A169,Raw_data_01!E:E,1)&gt;0,AVERAGEIFS(Raw_data_01!F:F,Raw_data_01!A:A,$A169,Raw_data_01!E:E,1),"")</f>
        <v/>
      </c>
      <c r="I169" t="str">
        <f>IF(COUNTIFS(Raw_data_01!A:A,$A169,Raw_data_01!E:E,1)&gt;0,SUMIFS(Raw_data_01!G:G,Raw_data_01!A:A,$A169,Raw_data_01!E:E,1),"")</f>
        <v/>
      </c>
      <c r="J169" s="3" t="str">
        <f>IF(COUNTIFS(Raw_data_01!A:A,$A169,Raw_data_01!E:E,1)&gt;0,AVERAGEIFS(Raw_data_01!I:I,Raw_data_01!A:A,$A169,Raw_data_01!E:E,1),"")</f>
        <v/>
      </c>
      <c r="K169" s="3" t="str">
        <f>IF(COUNTIFS(Raw_data_01!A:A,$A169,Raw_data_01!E:E,1)&gt;0,SUMIFS(Raw_data_01!J:J,Raw_data_01!A:A,$A169,Raw_data_01!E:E,1),"")</f>
        <v/>
      </c>
      <c r="M169">
        <v>1</v>
      </c>
      <c r="N169">
        <v>2</v>
      </c>
      <c r="O169" s="3" t="str">
        <f>IF(COUNTIFS(Raw_data_01!A:A,$A169,Raw_data_01!E:E,2)&gt;0,AVERAGEIFS(Raw_data_01!F:F,Raw_data_01!A:A,$A169,Raw_data_01!E:E,2),"")</f>
        <v/>
      </c>
      <c r="P169" t="str">
        <f>IF(COUNTIFS(Raw_data_01!A:A,$A169,Raw_data_01!E:E,2)&gt;0,SUMIFS(Raw_data_01!G:G,Raw_data_01!A:A,$A169,Raw_data_01!E:E,2),"")</f>
        <v/>
      </c>
      <c r="Q169" s="3" t="str">
        <f>IF(COUNTIFS(Raw_data_01!A:A,$A169,Raw_data_01!E:E,2)&gt;0,AVERAGEIFS(Raw_data_01!I:I,Raw_data_01!A:A,$A169,Raw_data_01!E:E,2),"")</f>
        <v/>
      </c>
      <c r="R169" s="3" t="str">
        <f>IF(COUNTIFS(Raw_data_01!A:A,$A169,Raw_data_01!E:E,2)&gt;0,SUMIFS(Raw_data_01!J:J,Raw_data_01!A:A,$A169,Raw_data_01!E:E,2),"")</f>
        <v/>
      </c>
      <c r="T169">
        <v>1</v>
      </c>
      <c r="U169">
        <v>3</v>
      </c>
      <c r="V169" s="3" t="str">
        <f>IF(COUNTIFS(Raw_data_01!A:A,$A169,Raw_data_01!E:E,3)&gt;0,AVERAGEIFS(Raw_data_01!F:F,Raw_data_01!A:A,$A169,Raw_data_01!E:E,3),"")</f>
        <v/>
      </c>
      <c r="W169" t="str">
        <f>IF(COUNTIFS(Raw_data_01!A:A,$A169,Raw_data_01!E:E,3)&gt;0,SUMIFS(Raw_data_01!G:G,Raw_data_01!A:A,$A169,Raw_data_01!E:E,3),"")</f>
        <v/>
      </c>
      <c r="X169" s="3" t="str">
        <f>IF(COUNTIFS(Raw_data_01!A:A,$A169,Raw_data_01!E:E,3)&gt;0,AVERAGEIFS(Raw_data_01!I:I,Raw_data_01!A:A,$A169,Raw_data_01!E:E,3),"")</f>
        <v/>
      </c>
      <c r="Y169" s="3" t="str">
        <f>IF(COUNTIFS(Raw_data_01!A:A,$A169,Raw_data_01!E:E,3)&gt;0,SUMIFS(Raw_data_01!J:J,Raw_data_01!A:A,$A169,Raw_data_01!E:E,3),"")</f>
        <v/>
      </c>
      <c r="AA169">
        <v>1</v>
      </c>
      <c r="AB169">
        <v>8</v>
      </c>
      <c r="AC169" t="str">
        <f>IF(COUNTIFS(Raw_data_01!A:A,$A169,Raw_data_01!E:E,8)&gt;0,AVERAGEIFS(Raw_data_01!F:F,Raw_data_01!A:A,$A169,Raw_data_01!E:E,8),"")</f>
        <v/>
      </c>
      <c r="AD169" t="str">
        <f>IF(COUNTIFS(Raw_data_01!A:A,$A169,Raw_data_01!E:E,8)&gt;0,SUMIFS(Raw_data_01!G:G,Raw_data_01!A:A,$A169,Raw_data_01!E:E,8),"")</f>
        <v/>
      </c>
      <c r="AE169" t="str">
        <f>IF(COUNTIFS(Raw_data_01!A:A,$A169,Raw_data_01!E:E,8)&gt;0,AVERAGEIFS(Raw_data_01!I:I,Raw_data_01!A:A,$A169,Raw_data_01!E:E,8),"")</f>
        <v/>
      </c>
      <c r="AF169" t="str">
        <f>IF(COUNTIFS(Raw_data_01!A:A,$A169,Raw_data_01!E:E,8)&gt;0,SUMIFS(Raw_data_01!J:J,Raw_data_01!A:A,$A169,Raw_data_01!E:E,8),"")</f>
        <v/>
      </c>
    </row>
    <row r="170" spans="1:32" x14ac:dyDescent="0.25">
      <c r="A170" t="s">
        <v>218</v>
      </c>
      <c r="B170" s="3" t="e">
        <f>IF(D169&lt;&gt;0, D169, IFERROR(INDEX(D3:D$169, MATCH(1, D3:D$169&lt;&gt;0, 0)), LOOKUP(2, 1/(D3:D$169&lt;&gt;0), D3:D$169)))</f>
        <v>#N/A</v>
      </c>
      <c r="C170" s="3"/>
      <c r="D170" s="3"/>
      <c r="F170">
        <v>1</v>
      </c>
      <c r="G170">
        <v>1</v>
      </c>
      <c r="H170" s="3" t="str">
        <f>IF(COUNTIFS(Raw_data_01!A:A,$A170,Raw_data_01!E:E,1)&gt;0,AVERAGEIFS(Raw_data_01!F:F,Raw_data_01!A:A,$A170,Raw_data_01!E:E,1),"")</f>
        <v/>
      </c>
      <c r="I170" t="str">
        <f>IF(COUNTIFS(Raw_data_01!A:A,$A170,Raw_data_01!E:E,1)&gt;0,SUMIFS(Raw_data_01!G:G,Raw_data_01!A:A,$A170,Raw_data_01!E:E,1),"")</f>
        <v/>
      </c>
      <c r="J170" s="3" t="str">
        <f>IF(COUNTIFS(Raw_data_01!A:A,$A170,Raw_data_01!E:E,1)&gt;0,AVERAGEIFS(Raw_data_01!I:I,Raw_data_01!A:A,$A170,Raw_data_01!E:E,1),"")</f>
        <v/>
      </c>
      <c r="K170" s="3" t="str">
        <f>IF(COUNTIFS(Raw_data_01!A:A,$A170,Raw_data_01!E:E,1)&gt;0,SUMIFS(Raw_data_01!J:J,Raw_data_01!A:A,$A170,Raw_data_01!E:E,1),"")</f>
        <v/>
      </c>
      <c r="M170">
        <v>1</v>
      </c>
      <c r="N170">
        <v>2</v>
      </c>
      <c r="O170" s="3" t="str">
        <f>IF(COUNTIFS(Raw_data_01!A:A,$A170,Raw_data_01!E:E,2)&gt;0,AVERAGEIFS(Raw_data_01!F:F,Raw_data_01!A:A,$A170,Raw_data_01!E:E,2),"")</f>
        <v/>
      </c>
      <c r="P170" t="str">
        <f>IF(COUNTIFS(Raw_data_01!A:A,$A170,Raw_data_01!E:E,2)&gt;0,SUMIFS(Raw_data_01!G:G,Raw_data_01!A:A,$A170,Raw_data_01!E:E,2),"")</f>
        <v/>
      </c>
      <c r="Q170" s="3" t="str">
        <f>IF(COUNTIFS(Raw_data_01!A:A,$A170,Raw_data_01!E:E,2)&gt;0,AVERAGEIFS(Raw_data_01!I:I,Raw_data_01!A:A,$A170,Raw_data_01!E:E,2),"")</f>
        <v/>
      </c>
      <c r="R170" s="3" t="str">
        <f>IF(COUNTIFS(Raw_data_01!A:A,$A170,Raw_data_01!E:E,2)&gt;0,SUMIFS(Raw_data_01!J:J,Raw_data_01!A:A,$A170,Raw_data_01!E:E,2),"")</f>
        <v/>
      </c>
      <c r="T170">
        <v>1</v>
      </c>
      <c r="U170">
        <v>3</v>
      </c>
      <c r="V170" s="3" t="str">
        <f>IF(COUNTIFS(Raw_data_01!A:A,$A170,Raw_data_01!E:E,3)&gt;0,AVERAGEIFS(Raw_data_01!F:F,Raw_data_01!A:A,$A170,Raw_data_01!E:E,3),"")</f>
        <v/>
      </c>
      <c r="W170" t="str">
        <f>IF(COUNTIFS(Raw_data_01!A:A,$A170,Raw_data_01!E:E,3)&gt;0,SUMIFS(Raw_data_01!G:G,Raw_data_01!A:A,$A170,Raw_data_01!E:E,3),"")</f>
        <v/>
      </c>
      <c r="X170" s="3" t="str">
        <f>IF(COUNTIFS(Raw_data_01!A:A,$A170,Raw_data_01!E:E,3)&gt;0,AVERAGEIFS(Raw_data_01!I:I,Raw_data_01!A:A,$A170,Raw_data_01!E:E,3),"")</f>
        <v/>
      </c>
      <c r="Y170" s="3" t="str">
        <f>IF(COUNTIFS(Raw_data_01!A:A,$A170,Raw_data_01!E:E,3)&gt;0,SUMIFS(Raw_data_01!J:J,Raw_data_01!A:A,$A170,Raw_data_01!E:E,3),"")</f>
        <v/>
      </c>
      <c r="AA170">
        <v>1</v>
      </c>
      <c r="AB170">
        <v>8</v>
      </c>
      <c r="AC170" t="str">
        <f>IF(COUNTIFS(Raw_data_01!A:A,$A170,Raw_data_01!E:E,8)&gt;0,AVERAGEIFS(Raw_data_01!F:F,Raw_data_01!A:A,$A170,Raw_data_01!E:E,8),"")</f>
        <v/>
      </c>
      <c r="AD170" t="str">
        <f>IF(COUNTIFS(Raw_data_01!A:A,$A170,Raw_data_01!E:E,8)&gt;0,SUMIFS(Raw_data_01!G:G,Raw_data_01!A:A,$A170,Raw_data_01!E:E,8),"")</f>
        <v/>
      </c>
      <c r="AE170" t="str">
        <f>IF(COUNTIFS(Raw_data_01!A:A,$A170,Raw_data_01!E:E,8)&gt;0,AVERAGEIFS(Raw_data_01!I:I,Raw_data_01!A:A,$A170,Raw_data_01!E:E,8),"")</f>
        <v/>
      </c>
      <c r="AF170" t="str">
        <f>IF(COUNTIFS(Raw_data_01!A:A,$A170,Raw_data_01!E:E,8)&gt;0,SUMIFS(Raw_data_01!J:J,Raw_data_01!A:A,$A170,Raw_data_01!E:E,8),"")</f>
        <v/>
      </c>
    </row>
    <row r="171" spans="1:32" x14ac:dyDescent="0.25">
      <c r="A171" t="s">
        <v>219</v>
      </c>
      <c r="B171" s="3" t="e">
        <f>IF(D170&lt;&gt;0, D170, IFERROR(INDEX(D3:D$170, MATCH(1, D3:D$170&lt;&gt;0, 0)), LOOKUP(2, 1/(D3:D$170&lt;&gt;0), D3:D$170)))</f>
        <v>#N/A</v>
      </c>
      <c r="C171" s="3"/>
      <c r="D171" s="3"/>
      <c r="F171">
        <v>1</v>
      </c>
      <c r="G171">
        <v>1</v>
      </c>
      <c r="H171" s="3" t="str">
        <f>IF(COUNTIFS(Raw_data_01!A:A,$A171,Raw_data_01!E:E,1)&gt;0,AVERAGEIFS(Raw_data_01!F:F,Raw_data_01!A:A,$A171,Raw_data_01!E:E,1),"")</f>
        <v/>
      </c>
      <c r="I171" t="str">
        <f>IF(COUNTIFS(Raw_data_01!A:A,$A171,Raw_data_01!E:E,1)&gt;0,SUMIFS(Raw_data_01!G:G,Raw_data_01!A:A,$A171,Raw_data_01!E:E,1),"")</f>
        <v/>
      </c>
      <c r="J171" s="3" t="str">
        <f>IF(COUNTIFS(Raw_data_01!A:A,$A171,Raw_data_01!E:E,1)&gt;0,AVERAGEIFS(Raw_data_01!I:I,Raw_data_01!A:A,$A171,Raw_data_01!E:E,1),"")</f>
        <v/>
      </c>
      <c r="K171" s="3" t="str">
        <f>IF(COUNTIFS(Raw_data_01!A:A,$A171,Raw_data_01!E:E,1)&gt;0,SUMIFS(Raw_data_01!J:J,Raw_data_01!A:A,$A171,Raw_data_01!E:E,1),"")</f>
        <v/>
      </c>
      <c r="M171">
        <v>1</v>
      </c>
      <c r="N171">
        <v>2</v>
      </c>
      <c r="O171" s="3" t="str">
        <f>IF(COUNTIFS(Raw_data_01!A:A,$A171,Raw_data_01!E:E,2)&gt;0,AVERAGEIFS(Raw_data_01!F:F,Raw_data_01!A:A,$A171,Raw_data_01!E:E,2),"")</f>
        <v/>
      </c>
      <c r="P171" t="str">
        <f>IF(COUNTIFS(Raw_data_01!A:A,$A171,Raw_data_01!E:E,2)&gt;0,SUMIFS(Raw_data_01!G:G,Raw_data_01!A:A,$A171,Raw_data_01!E:E,2),"")</f>
        <v/>
      </c>
      <c r="Q171" s="3" t="str">
        <f>IF(COUNTIFS(Raw_data_01!A:A,$A171,Raw_data_01!E:E,2)&gt;0,AVERAGEIFS(Raw_data_01!I:I,Raw_data_01!A:A,$A171,Raw_data_01!E:E,2),"")</f>
        <v/>
      </c>
      <c r="R171" s="3" t="str">
        <f>IF(COUNTIFS(Raw_data_01!A:A,$A171,Raw_data_01!E:E,2)&gt;0,SUMIFS(Raw_data_01!J:J,Raw_data_01!A:A,$A171,Raw_data_01!E:E,2),"")</f>
        <v/>
      </c>
      <c r="T171">
        <v>1</v>
      </c>
      <c r="U171">
        <v>3</v>
      </c>
      <c r="V171" s="3" t="str">
        <f>IF(COUNTIFS(Raw_data_01!A:A,$A171,Raw_data_01!E:E,3)&gt;0,AVERAGEIFS(Raw_data_01!F:F,Raw_data_01!A:A,$A171,Raw_data_01!E:E,3),"")</f>
        <v/>
      </c>
      <c r="W171" t="str">
        <f>IF(COUNTIFS(Raw_data_01!A:A,$A171,Raw_data_01!E:E,3)&gt;0,SUMIFS(Raw_data_01!G:G,Raw_data_01!A:A,$A171,Raw_data_01!E:E,3),"")</f>
        <v/>
      </c>
      <c r="X171" s="3" t="str">
        <f>IF(COUNTIFS(Raw_data_01!A:A,$A171,Raw_data_01!E:E,3)&gt;0,AVERAGEIFS(Raw_data_01!I:I,Raw_data_01!A:A,$A171,Raw_data_01!E:E,3),"")</f>
        <v/>
      </c>
      <c r="Y171" s="3" t="str">
        <f>IF(COUNTIFS(Raw_data_01!A:A,$A171,Raw_data_01!E:E,3)&gt;0,SUMIFS(Raw_data_01!J:J,Raw_data_01!A:A,$A171,Raw_data_01!E:E,3),"")</f>
        <v/>
      </c>
      <c r="AA171">
        <v>1</v>
      </c>
      <c r="AB171">
        <v>8</v>
      </c>
      <c r="AC171" t="str">
        <f>IF(COUNTIFS(Raw_data_01!A:A,$A171,Raw_data_01!E:E,8)&gt;0,AVERAGEIFS(Raw_data_01!F:F,Raw_data_01!A:A,$A171,Raw_data_01!E:E,8),"")</f>
        <v/>
      </c>
      <c r="AD171" t="str">
        <f>IF(COUNTIFS(Raw_data_01!A:A,$A171,Raw_data_01!E:E,8)&gt;0,SUMIFS(Raw_data_01!G:G,Raw_data_01!A:A,$A171,Raw_data_01!E:E,8),"")</f>
        <v/>
      </c>
      <c r="AE171" t="str">
        <f>IF(COUNTIFS(Raw_data_01!A:A,$A171,Raw_data_01!E:E,8)&gt;0,AVERAGEIFS(Raw_data_01!I:I,Raw_data_01!A:A,$A171,Raw_data_01!E:E,8),"")</f>
        <v/>
      </c>
      <c r="AF171" t="str">
        <f>IF(COUNTIFS(Raw_data_01!A:A,$A171,Raw_data_01!E:E,8)&gt;0,SUMIFS(Raw_data_01!J:J,Raw_data_01!A:A,$A171,Raw_data_01!E:E,8),"")</f>
        <v/>
      </c>
    </row>
    <row r="172" spans="1:32" x14ac:dyDescent="0.25">
      <c r="A172" t="s">
        <v>220</v>
      </c>
      <c r="B172" s="3" t="e">
        <f>IF(D171&lt;&gt;0, D171, IFERROR(INDEX(D3:D$171, MATCH(1, D3:D$171&lt;&gt;0, 0)), LOOKUP(2, 1/(D3:D$171&lt;&gt;0), D3:D$171)))</f>
        <v>#N/A</v>
      </c>
      <c r="C172" s="3"/>
      <c r="D172" s="3"/>
      <c r="F172">
        <v>1</v>
      </c>
      <c r="G172">
        <v>1</v>
      </c>
      <c r="H172" s="3" t="str">
        <f>IF(COUNTIFS(Raw_data_01!A:A,$A172,Raw_data_01!E:E,1)&gt;0,AVERAGEIFS(Raw_data_01!F:F,Raw_data_01!A:A,$A172,Raw_data_01!E:E,1),"")</f>
        <v/>
      </c>
      <c r="I172" t="str">
        <f>IF(COUNTIFS(Raw_data_01!A:A,$A172,Raw_data_01!E:E,1)&gt;0,SUMIFS(Raw_data_01!G:G,Raw_data_01!A:A,$A172,Raw_data_01!E:E,1),"")</f>
        <v/>
      </c>
      <c r="J172" s="3" t="str">
        <f>IF(COUNTIFS(Raw_data_01!A:A,$A172,Raw_data_01!E:E,1)&gt;0,AVERAGEIFS(Raw_data_01!I:I,Raw_data_01!A:A,$A172,Raw_data_01!E:E,1),"")</f>
        <v/>
      </c>
      <c r="K172" s="3" t="str">
        <f>IF(COUNTIFS(Raw_data_01!A:A,$A172,Raw_data_01!E:E,1)&gt;0,SUMIFS(Raw_data_01!J:J,Raw_data_01!A:A,$A172,Raw_data_01!E:E,1),"")</f>
        <v/>
      </c>
      <c r="M172">
        <v>1</v>
      </c>
      <c r="N172">
        <v>2</v>
      </c>
      <c r="O172" s="3" t="str">
        <f>IF(COUNTIFS(Raw_data_01!A:A,$A172,Raw_data_01!E:E,2)&gt;0,AVERAGEIFS(Raw_data_01!F:F,Raw_data_01!A:A,$A172,Raw_data_01!E:E,2),"")</f>
        <v/>
      </c>
      <c r="P172" t="str">
        <f>IF(COUNTIFS(Raw_data_01!A:A,$A172,Raw_data_01!E:E,2)&gt;0,SUMIFS(Raw_data_01!G:G,Raw_data_01!A:A,$A172,Raw_data_01!E:E,2),"")</f>
        <v/>
      </c>
      <c r="Q172" s="3" t="str">
        <f>IF(COUNTIFS(Raw_data_01!A:A,$A172,Raw_data_01!E:E,2)&gt;0,AVERAGEIFS(Raw_data_01!I:I,Raw_data_01!A:A,$A172,Raw_data_01!E:E,2),"")</f>
        <v/>
      </c>
      <c r="R172" s="3" t="str">
        <f>IF(COUNTIFS(Raw_data_01!A:A,$A172,Raw_data_01!E:E,2)&gt;0,SUMIFS(Raw_data_01!J:J,Raw_data_01!A:A,$A172,Raw_data_01!E:E,2),"")</f>
        <v/>
      </c>
      <c r="T172">
        <v>1</v>
      </c>
      <c r="U172">
        <v>3</v>
      </c>
      <c r="V172" s="3" t="str">
        <f>IF(COUNTIFS(Raw_data_01!A:A,$A172,Raw_data_01!E:E,3)&gt;0,AVERAGEIFS(Raw_data_01!F:F,Raw_data_01!A:A,$A172,Raw_data_01!E:E,3),"")</f>
        <v/>
      </c>
      <c r="W172" t="str">
        <f>IF(COUNTIFS(Raw_data_01!A:A,$A172,Raw_data_01!E:E,3)&gt;0,SUMIFS(Raw_data_01!G:G,Raw_data_01!A:A,$A172,Raw_data_01!E:E,3),"")</f>
        <v/>
      </c>
      <c r="X172" s="3" t="str">
        <f>IF(COUNTIFS(Raw_data_01!A:A,$A172,Raw_data_01!E:E,3)&gt;0,AVERAGEIFS(Raw_data_01!I:I,Raw_data_01!A:A,$A172,Raw_data_01!E:E,3),"")</f>
        <v/>
      </c>
      <c r="Y172" s="3" t="str">
        <f>IF(COUNTIFS(Raw_data_01!A:A,$A172,Raw_data_01!E:E,3)&gt;0,SUMIFS(Raw_data_01!J:J,Raw_data_01!A:A,$A172,Raw_data_01!E:E,3),"")</f>
        <v/>
      </c>
      <c r="AA172">
        <v>1</v>
      </c>
      <c r="AB172">
        <v>8</v>
      </c>
      <c r="AC172" t="str">
        <f>IF(COUNTIFS(Raw_data_01!A:A,$A172,Raw_data_01!E:E,8)&gt;0,AVERAGEIFS(Raw_data_01!F:F,Raw_data_01!A:A,$A172,Raw_data_01!E:E,8),"")</f>
        <v/>
      </c>
      <c r="AD172" t="str">
        <f>IF(COUNTIFS(Raw_data_01!A:A,$A172,Raw_data_01!E:E,8)&gt;0,SUMIFS(Raw_data_01!G:G,Raw_data_01!A:A,$A172,Raw_data_01!E:E,8),"")</f>
        <v/>
      </c>
      <c r="AE172" t="str">
        <f>IF(COUNTIFS(Raw_data_01!A:A,$A172,Raw_data_01!E:E,8)&gt;0,AVERAGEIFS(Raw_data_01!I:I,Raw_data_01!A:A,$A172,Raw_data_01!E:E,8),"")</f>
        <v/>
      </c>
      <c r="AF172" t="str">
        <f>IF(COUNTIFS(Raw_data_01!A:A,$A172,Raw_data_01!E:E,8)&gt;0,SUMIFS(Raw_data_01!J:J,Raw_data_01!A:A,$A172,Raw_data_01!E:E,8),"")</f>
        <v/>
      </c>
    </row>
    <row r="173" spans="1:32" x14ac:dyDescent="0.25">
      <c r="A173" t="s">
        <v>221</v>
      </c>
      <c r="B173" s="3" t="e">
        <f>IF(D172&lt;&gt;0, D172, IFERROR(INDEX(D3:D$172, MATCH(1, D3:D$172&lt;&gt;0, 0)), LOOKUP(2, 1/(D3:D$172&lt;&gt;0), D3:D$172)))</f>
        <v>#N/A</v>
      </c>
      <c r="C173" s="3"/>
      <c r="D173" s="3"/>
      <c r="F173">
        <v>1</v>
      </c>
      <c r="G173">
        <v>1</v>
      </c>
      <c r="H173" s="3" t="str">
        <f>IF(COUNTIFS(Raw_data_01!A:A,$A173,Raw_data_01!E:E,1)&gt;0,AVERAGEIFS(Raw_data_01!F:F,Raw_data_01!A:A,$A173,Raw_data_01!E:E,1),"")</f>
        <v/>
      </c>
      <c r="I173" t="str">
        <f>IF(COUNTIFS(Raw_data_01!A:A,$A173,Raw_data_01!E:E,1)&gt;0,SUMIFS(Raw_data_01!G:G,Raw_data_01!A:A,$A173,Raw_data_01!E:E,1),"")</f>
        <v/>
      </c>
      <c r="J173" s="3" t="str">
        <f>IF(COUNTIFS(Raw_data_01!A:A,$A173,Raw_data_01!E:E,1)&gt;0,AVERAGEIFS(Raw_data_01!I:I,Raw_data_01!A:A,$A173,Raw_data_01!E:E,1),"")</f>
        <v/>
      </c>
      <c r="K173" s="3" t="str">
        <f>IF(COUNTIFS(Raw_data_01!A:A,$A173,Raw_data_01!E:E,1)&gt;0,SUMIFS(Raw_data_01!J:J,Raw_data_01!A:A,$A173,Raw_data_01!E:E,1),"")</f>
        <v/>
      </c>
      <c r="M173">
        <v>1</v>
      </c>
      <c r="N173">
        <v>2</v>
      </c>
      <c r="O173" s="3" t="str">
        <f>IF(COUNTIFS(Raw_data_01!A:A,$A173,Raw_data_01!E:E,2)&gt;0,AVERAGEIFS(Raw_data_01!F:F,Raw_data_01!A:A,$A173,Raw_data_01!E:E,2),"")</f>
        <v/>
      </c>
      <c r="P173" t="str">
        <f>IF(COUNTIFS(Raw_data_01!A:A,$A173,Raw_data_01!E:E,2)&gt;0,SUMIFS(Raw_data_01!G:G,Raw_data_01!A:A,$A173,Raw_data_01!E:E,2),"")</f>
        <v/>
      </c>
      <c r="Q173" s="3" t="str">
        <f>IF(COUNTIFS(Raw_data_01!A:A,$A173,Raw_data_01!E:E,2)&gt;0,AVERAGEIFS(Raw_data_01!I:I,Raw_data_01!A:A,$A173,Raw_data_01!E:E,2),"")</f>
        <v/>
      </c>
      <c r="R173" s="3" t="str">
        <f>IF(COUNTIFS(Raw_data_01!A:A,$A173,Raw_data_01!E:E,2)&gt;0,SUMIFS(Raw_data_01!J:J,Raw_data_01!A:A,$A173,Raw_data_01!E:E,2),"")</f>
        <v/>
      </c>
      <c r="T173">
        <v>1</v>
      </c>
      <c r="U173">
        <v>3</v>
      </c>
      <c r="V173" s="3" t="str">
        <f>IF(COUNTIFS(Raw_data_01!A:A,$A173,Raw_data_01!E:E,3)&gt;0,AVERAGEIFS(Raw_data_01!F:F,Raw_data_01!A:A,$A173,Raw_data_01!E:E,3),"")</f>
        <v/>
      </c>
      <c r="W173" t="str">
        <f>IF(COUNTIFS(Raw_data_01!A:A,$A173,Raw_data_01!E:E,3)&gt;0,SUMIFS(Raw_data_01!G:G,Raw_data_01!A:A,$A173,Raw_data_01!E:E,3),"")</f>
        <v/>
      </c>
      <c r="X173" s="3" t="str">
        <f>IF(COUNTIFS(Raw_data_01!A:A,$A173,Raw_data_01!E:E,3)&gt;0,AVERAGEIFS(Raw_data_01!I:I,Raw_data_01!A:A,$A173,Raw_data_01!E:E,3),"")</f>
        <v/>
      </c>
      <c r="Y173" s="3" t="str">
        <f>IF(COUNTIFS(Raw_data_01!A:A,$A173,Raw_data_01!E:E,3)&gt;0,SUMIFS(Raw_data_01!J:J,Raw_data_01!A:A,$A173,Raw_data_01!E:E,3),"")</f>
        <v/>
      </c>
      <c r="AA173">
        <v>1</v>
      </c>
      <c r="AB173">
        <v>8</v>
      </c>
      <c r="AC173" t="str">
        <f>IF(COUNTIFS(Raw_data_01!A:A,$A173,Raw_data_01!E:E,8)&gt;0,AVERAGEIFS(Raw_data_01!F:F,Raw_data_01!A:A,$A173,Raw_data_01!E:E,8),"")</f>
        <v/>
      </c>
      <c r="AD173" t="str">
        <f>IF(COUNTIFS(Raw_data_01!A:A,$A173,Raw_data_01!E:E,8)&gt;0,SUMIFS(Raw_data_01!G:G,Raw_data_01!A:A,$A173,Raw_data_01!E:E,8),"")</f>
        <v/>
      </c>
      <c r="AE173" t="str">
        <f>IF(COUNTIFS(Raw_data_01!A:A,$A173,Raw_data_01!E:E,8)&gt;0,AVERAGEIFS(Raw_data_01!I:I,Raw_data_01!A:A,$A173,Raw_data_01!E:E,8),"")</f>
        <v/>
      </c>
      <c r="AF173" t="str">
        <f>IF(COUNTIFS(Raw_data_01!A:A,$A173,Raw_data_01!E:E,8)&gt;0,SUMIFS(Raw_data_01!J:J,Raw_data_01!A:A,$A173,Raw_data_01!E:E,8),"")</f>
        <v/>
      </c>
    </row>
    <row r="174" spans="1:32" x14ac:dyDescent="0.25">
      <c r="A174" t="s">
        <v>222</v>
      </c>
      <c r="B174" s="3" t="e">
        <f>IF(D173&lt;&gt;0, D173, IFERROR(INDEX(D3:D$173, MATCH(1, D3:D$173&lt;&gt;0, 0)), LOOKUP(2, 1/(D3:D$173&lt;&gt;0), D3:D$173)))</f>
        <v>#N/A</v>
      </c>
      <c r="C174" s="3"/>
      <c r="D174" s="3"/>
      <c r="F174">
        <v>1</v>
      </c>
      <c r="G174">
        <v>1</v>
      </c>
      <c r="H174" s="3" t="str">
        <f>IF(COUNTIFS(Raw_data_01!A:A,$A174,Raw_data_01!E:E,1)&gt;0,AVERAGEIFS(Raw_data_01!F:F,Raw_data_01!A:A,$A174,Raw_data_01!E:E,1),"")</f>
        <v/>
      </c>
      <c r="I174" t="str">
        <f>IF(COUNTIFS(Raw_data_01!A:A,$A174,Raw_data_01!E:E,1)&gt;0,SUMIFS(Raw_data_01!G:G,Raw_data_01!A:A,$A174,Raw_data_01!E:E,1),"")</f>
        <v/>
      </c>
      <c r="J174" s="3" t="str">
        <f>IF(COUNTIFS(Raw_data_01!A:A,$A174,Raw_data_01!E:E,1)&gt;0,AVERAGEIFS(Raw_data_01!I:I,Raw_data_01!A:A,$A174,Raw_data_01!E:E,1),"")</f>
        <v/>
      </c>
      <c r="K174" s="3" t="str">
        <f>IF(COUNTIFS(Raw_data_01!A:A,$A174,Raw_data_01!E:E,1)&gt;0,SUMIFS(Raw_data_01!J:J,Raw_data_01!A:A,$A174,Raw_data_01!E:E,1),"")</f>
        <v/>
      </c>
      <c r="M174">
        <v>1</v>
      </c>
      <c r="N174">
        <v>2</v>
      </c>
      <c r="O174" s="3" t="str">
        <f>IF(COUNTIFS(Raw_data_01!A:A,$A174,Raw_data_01!E:E,2)&gt;0,AVERAGEIFS(Raw_data_01!F:F,Raw_data_01!A:A,$A174,Raw_data_01!E:E,2),"")</f>
        <v/>
      </c>
      <c r="P174" t="str">
        <f>IF(COUNTIFS(Raw_data_01!A:A,$A174,Raw_data_01!E:E,2)&gt;0,SUMIFS(Raw_data_01!G:G,Raw_data_01!A:A,$A174,Raw_data_01!E:E,2),"")</f>
        <v/>
      </c>
      <c r="Q174" s="3" t="str">
        <f>IF(COUNTIFS(Raw_data_01!A:A,$A174,Raw_data_01!E:E,2)&gt;0,AVERAGEIFS(Raw_data_01!I:I,Raw_data_01!A:A,$A174,Raw_data_01!E:E,2),"")</f>
        <v/>
      </c>
      <c r="R174" s="3" t="str">
        <f>IF(COUNTIFS(Raw_data_01!A:A,$A174,Raw_data_01!E:E,2)&gt;0,SUMIFS(Raw_data_01!J:J,Raw_data_01!A:A,$A174,Raw_data_01!E:E,2),"")</f>
        <v/>
      </c>
      <c r="T174">
        <v>1</v>
      </c>
      <c r="U174">
        <v>3</v>
      </c>
      <c r="V174" s="3" t="str">
        <f>IF(COUNTIFS(Raw_data_01!A:A,$A174,Raw_data_01!E:E,3)&gt;0,AVERAGEIFS(Raw_data_01!F:F,Raw_data_01!A:A,$A174,Raw_data_01!E:E,3),"")</f>
        <v/>
      </c>
      <c r="W174" t="str">
        <f>IF(COUNTIFS(Raw_data_01!A:A,$A174,Raw_data_01!E:E,3)&gt;0,SUMIFS(Raw_data_01!G:G,Raw_data_01!A:A,$A174,Raw_data_01!E:E,3),"")</f>
        <v/>
      </c>
      <c r="X174" s="3" t="str">
        <f>IF(COUNTIFS(Raw_data_01!A:A,$A174,Raw_data_01!E:E,3)&gt;0,AVERAGEIFS(Raw_data_01!I:I,Raw_data_01!A:A,$A174,Raw_data_01!E:E,3),"")</f>
        <v/>
      </c>
      <c r="Y174" s="3" t="str">
        <f>IF(COUNTIFS(Raw_data_01!A:A,$A174,Raw_data_01!E:E,3)&gt;0,SUMIFS(Raw_data_01!J:J,Raw_data_01!A:A,$A174,Raw_data_01!E:E,3),"")</f>
        <v/>
      </c>
      <c r="AA174">
        <v>1</v>
      </c>
      <c r="AB174">
        <v>8</v>
      </c>
      <c r="AC174" t="str">
        <f>IF(COUNTIFS(Raw_data_01!A:A,$A174,Raw_data_01!E:E,8)&gt;0,AVERAGEIFS(Raw_data_01!F:F,Raw_data_01!A:A,$A174,Raw_data_01!E:E,8),"")</f>
        <v/>
      </c>
      <c r="AD174" t="str">
        <f>IF(COUNTIFS(Raw_data_01!A:A,$A174,Raw_data_01!E:E,8)&gt;0,SUMIFS(Raw_data_01!G:G,Raw_data_01!A:A,$A174,Raw_data_01!E:E,8),"")</f>
        <v/>
      </c>
      <c r="AE174" t="str">
        <f>IF(COUNTIFS(Raw_data_01!A:A,$A174,Raw_data_01!E:E,8)&gt;0,AVERAGEIFS(Raw_data_01!I:I,Raw_data_01!A:A,$A174,Raw_data_01!E:E,8),"")</f>
        <v/>
      </c>
      <c r="AF174" t="str">
        <f>IF(COUNTIFS(Raw_data_01!A:A,$A174,Raw_data_01!E:E,8)&gt;0,SUMIFS(Raw_data_01!J:J,Raw_data_01!A:A,$A174,Raw_data_01!E:E,8),"")</f>
        <v/>
      </c>
    </row>
    <row r="175" spans="1:32" x14ac:dyDescent="0.25">
      <c r="A175" t="s">
        <v>223</v>
      </c>
      <c r="B175" s="3" t="e">
        <f>IF(D174&lt;&gt;0, D174, IFERROR(INDEX(D3:D$174, MATCH(1, D3:D$174&lt;&gt;0, 0)), LOOKUP(2, 1/(D3:D$174&lt;&gt;0), D3:D$174)))</f>
        <v>#N/A</v>
      </c>
      <c r="C175" s="3"/>
      <c r="D175" s="3"/>
      <c r="F175">
        <v>1</v>
      </c>
      <c r="G175">
        <v>1</v>
      </c>
      <c r="H175" s="3" t="str">
        <f>IF(COUNTIFS(Raw_data_01!A:A,$A175,Raw_data_01!E:E,1)&gt;0,AVERAGEIFS(Raw_data_01!F:F,Raw_data_01!A:A,$A175,Raw_data_01!E:E,1),"")</f>
        <v/>
      </c>
      <c r="I175" t="str">
        <f>IF(COUNTIFS(Raw_data_01!A:A,$A175,Raw_data_01!E:E,1)&gt;0,SUMIFS(Raw_data_01!G:G,Raw_data_01!A:A,$A175,Raw_data_01!E:E,1),"")</f>
        <v/>
      </c>
      <c r="J175" s="3" t="str">
        <f>IF(COUNTIFS(Raw_data_01!A:A,$A175,Raw_data_01!E:E,1)&gt;0,AVERAGEIFS(Raw_data_01!I:I,Raw_data_01!A:A,$A175,Raw_data_01!E:E,1),"")</f>
        <v/>
      </c>
      <c r="K175" s="3" t="str">
        <f>IF(COUNTIFS(Raw_data_01!A:A,$A175,Raw_data_01!E:E,1)&gt;0,SUMIFS(Raw_data_01!J:J,Raw_data_01!A:A,$A175,Raw_data_01!E:E,1),"")</f>
        <v/>
      </c>
      <c r="M175">
        <v>1</v>
      </c>
      <c r="N175">
        <v>2</v>
      </c>
      <c r="O175" s="3" t="str">
        <f>IF(COUNTIFS(Raw_data_01!A:A,$A175,Raw_data_01!E:E,2)&gt;0,AVERAGEIFS(Raw_data_01!F:F,Raw_data_01!A:A,$A175,Raw_data_01!E:E,2),"")</f>
        <v/>
      </c>
      <c r="P175" t="str">
        <f>IF(COUNTIFS(Raw_data_01!A:A,$A175,Raw_data_01!E:E,2)&gt;0,SUMIFS(Raw_data_01!G:G,Raw_data_01!A:A,$A175,Raw_data_01!E:E,2),"")</f>
        <v/>
      </c>
      <c r="Q175" s="3" t="str">
        <f>IF(COUNTIFS(Raw_data_01!A:A,$A175,Raw_data_01!E:E,2)&gt;0,AVERAGEIFS(Raw_data_01!I:I,Raw_data_01!A:A,$A175,Raw_data_01!E:E,2),"")</f>
        <v/>
      </c>
      <c r="R175" s="3" t="str">
        <f>IF(COUNTIFS(Raw_data_01!A:A,$A175,Raw_data_01!E:E,2)&gt;0,SUMIFS(Raw_data_01!J:J,Raw_data_01!A:A,$A175,Raw_data_01!E:E,2),"")</f>
        <v/>
      </c>
      <c r="T175">
        <v>1</v>
      </c>
      <c r="U175">
        <v>3</v>
      </c>
      <c r="V175" s="3" t="str">
        <f>IF(COUNTIFS(Raw_data_01!A:A,$A175,Raw_data_01!E:E,3)&gt;0,AVERAGEIFS(Raw_data_01!F:F,Raw_data_01!A:A,$A175,Raw_data_01!E:E,3),"")</f>
        <v/>
      </c>
      <c r="W175" t="str">
        <f>IF(COUNTIFS(Raw_data_01!A:A,$A175,Raw_data_01!E:E,3)&gt;0,SUMIFS(Raw_data_01!G:G,Raw_data_01!A:A,$A175,Raw_data_01!E:E,3),"")</f>
        <v/>
      </c>
      <c r="X175" s="3" t="str">
        <f>IF(COUNTIFS(Raw_data_01!A:A,$A175,Raw_data_01!E:E,3)&gt;0,AVERAGEIFS(Raw_data_01!I:I,Raw_data_01!A:A,$A175,Raw_data_01!E:E,3),"")</f>
        <v/>
      </c>
      <c r="Y175" s="3" t="str">
        <f>IF(COUNTIFS(Raw_data_01!A:A,$A175,Raw_data_01!E:E,3)&gt;0,SUMIFS(Raw_data_01!J:J,Raw_data_01!A:A,$A175,Raw_data_01!E:E,3),"")</f>
        <v/>
      </c>
      <c r="AA175">
        <v>1</v>
      </c>
      <c r="AB175">
        <v>8</v>
      </c>
      <c r="AC175" t="str">
        <f>IF(COUNTIFS(Raw_data_01!A:A,$A175,Raw_data_01!E:E,8)&gt;0,AVERAGEIFS(Raw_data_01!F:F,Raw_data_01!A:A,$A175,Raw_data_01!E:E,8),"")</f>
        <v/>
      </c>
      <c r="AD175" t="str">
        <f>IF(COUNTIFS(Raw_data_01!A:A,$A175,Raw_data_01!E:E,8)&gt;0,SUMIFS(Raw_data_01!G:G,Raw_data_01!A:A,$A175,Raw_data_01!E:E,8),"")</f>
        <v/>
      </c>
      <c r="AE175" t="str">
        <f>IF(COUNTIFS(Raw_data_01!A:A,$A175,Raw_data_01!E:E,8)&gt;0,AVERAGEIFS(Raw_data_01!I:I,Raw_data_01!A:A,$A175,Raw_data_01!E:E,8),"")</f>
        <v/>
      </c>
      <c r="AF175" t="str">
        <f>IF(COUNTIFS(Raw_data_01!A:A,$A175,Raw_data_01!E:E,8)&gt;0,SUMIFS(Raw_data_01!J:J,Raw_data_01!A:A,$A175,Raw_data_01!E:E,8),"")</f>
        <v/>
      </c>
    </row>
    <row r="176" spans="1:32" x14ac:dyDescent="0.25">
      <c r="A176" t="s">
        <v>224</v>
      </c>
      <c r="B176" s="3" t="e">
        <f>IF(D175&lt;&gt;0, D175, IFERROR(INDEX(D3:D$175, MATCH(1, D3:D$175&lt;&gt;0, 0)), LOOKUP(2, 1/(D3:D$175&lt;&gt;0), D3:D$175)))</f>
        <v>#N/A</v>
      </c>
      <c r="C176" s="3"/>
      <c r="D176" s="3"/>
      <c r="F176">
        <v>1</v>
      </c>
      <c r="G176">
        <v>1</v>
      </c>
      <c r="H176" s="3" t="str">
        <f>IF(COUNTIFS(Raw_data_01!A:A,$A176,Raw_data_01!E:E,1)&gt;0,AVERAGEIFS(Raw_data_01!F:F,Raw_data_01!A:A,$A176,Raw_data_01!E:E,1),"")</f>
        <v/>
      </c>
      <c r="I176" t="str">
        <f>IF(COUNTIFS(Raw_data_01!A:A,$A176,Raw_data_01!E:E,1)&gt;0,SUMIFS(Raw_data_01!G:G,Raw_data_01!A:A,$A176,Raw_data_01!E:E,1),"")</f>
        <v/>
      </c>
      <c r="J176" s="3" t="str">
        <f>IF(COUNTIFS(Raw_data_01!A:A,$A176,Raw_data_01!E:E,1)&gt;0,AVERAGEIFS(Raw_data_01!I:I,Raw_data_01!A:A,$A176,Raw_data_01!E:E,1),"")</f>
        <v/>
      </c>
      <c r="K176" s="3" t="str">
        <f>IF(COUNTIFS(Raw_data_01!A:A,$A176,Raw_data_01!E:E,1)&gt;0,SUMIFS(Raw_data_01!J:J,Raw_data_01!A:A,$A176,Raw_data_01!E:E,1),"")</f>
        <v/>
      </c>
      <c r="M176">
        <v>1</v>
      </c>
      <c r="N176">
        <v>2</v>
      </c>
      <c r="O176" s="3" t="str">
        <f>IF(COUNTIFS(Raw_data_01!A:A,$A176,Raw_data_01!E:E,2)&gt;0,AVERAGEIFS(Raw_data_01!F:F,Raw_data_01!A:A,$A176,Raw_data_01!E:E,2),"")</f>
        <v/>
      </c>
      <c r="P176" t="str">
        <f>IF(COUNTIFS(Raw_data_01!A:A,$A176,Raw_data_01!E:E,2)&gt;0,SUMIFS(Raw_data_01!G:G,Raw_data_01!A:A,$A176,Raw_data_01!E:E,2),"")</f>
        <v/>
      </c>
      <c r="Q176" s="3" t="str">
        <f>IF(COUNTIFS(Raw_data_01!A:A,$A176,Raw_data_01!E:E,2)&gt;0,AVERAGEIFS(Raw_data_01!I:I,Raw_data_01!A:A,$A176,Raw_data_01!E:E,2),"")</f>
        <v/>
      </c>
      <c r="R176" s="3" t="str">
        <f>IF(COUNTIFS(Raw_data_01!A:A,$A176,Raw_data_01!E:E,2)&gt;0,SUMIFS(Raw_data_01!J:J,Raw_data_01!A:A,$A176,Raw_data_01!E:E,2),"")</f>
        <v/>
      </c>
      <c r="T176">
        <v>1</v>
      </c>
      <c r="U176">
        <v>3</v>
      </c>
      <c r="V176" s="3" t="str">
        <f>IF(COUNTIFS(Raw_data_01!A:A,$A176,Raw_data_01!E:E,3)&gt;0,AVERAGEIFS(Raw_data_01!F:F,Raw_data_01!A:A,$A176,Raw_data_01!E:E,3),"")</f>
        <v/>
      </c>
      <c r="W176" t="str">
        <f>IF(COUNTIFS(Raw_data_01!A:A,$A176,Raw_data_01!E:E,3)&gt;0,SUMIFS(Raw_data_01!G:G,Raw_data_01!A:A,$A176,Raw_data_01!E:E,3),"")</f>
        <v/>
      </c>
      <c r="X176" s="3" t="str">
        <f>IF(COUNTIFS(Raw_data_01!A:A,$A176,Raw_data_01!E:E,3)&gt;0,AVERAGEIFS(Raw_data_01!I:I,Raw_data_01!A:A,$A176,Raw_data_01!E:E,3),"")</f>
        <v/>
      </c>
      <c r="Y176" s="3" t="str">
        <f>IF(COUNTIFS(Raw_data_01!A:A,$A176,Raw_data_01!E:E,3)&gt;0,SUMIFS(Raw_data_01!J:J,Raw_data_01!A:A,$A176,Raw_data_01!E:E,3),"")</f>
        <v/>
      </c>
      <c r="AA176">
        <v>1</v>
      </c>
      <c r="AB176">
        <v>8</v>
      </c>
      <c r="AC176" t="str">
        <f>IF(COUNTIFS(Raw_data_01!A:A,$A176,Raw_data_01!E:E,8)&gt;0,AVERAGEIFS(Raw_data_01!F:F,Raw_data_01!A:A,$A176,Raw_data_01!E:E,8),"")</f>
        <v/>
      </c>
      <c r="AD176" t="str">
        <f>IF(COUNTIFS(Raw_data_01!A:A,$A176,Raw_data_01!E:E,8)&gt;0,SUMIFS(Raw_data_01!G:G,Raw_data_01!A:A,$A176,Raw_data_01!E:E,8),"")</f>
        <v/>
      </c>
      <c r="AE176" t="str">
        <f>IF(COUNTIFS(Raw_data_01!A:A,$A176,Raw_data_01!E:E,8)&gt;0,AVERAGEIFS(Raw_data_01!I:I,Raw_data_01!A:A,$A176,Raw_data_01!E:E,8),"")</f>
        <v/>
      </c>
      <c r="AF176" t="str">
        <f>IF(COUNTIFS(Raw_data_01!A:A,$A176,Raw_data_01!E:E,8)&gt;0,SUMIFS(Raw_data_01!J:J,Raw_data_01!A:A,$A176,Raw_data_01!E:E,8),"")</f>
        <v/>
      </c>
    </row>
    <row r="177" spans="1:32" x14ac:dyDescent="0.25">
      <c r="A177" t="s">
        <v>225</v>
      </c>
      <c r="B177" s="3" t="e">
        <f>IF(D176&lt;&gt;0, D176, IFERROR(INDEX(D3:D$176, MATCH(1, D3:D$176&lt;&gt;0, 0)), LOOKUP(2, 1/(D3:D$176&lt;&gt;0), D3:D$176)))</f>
        <v>#N/A</v>
      </c>
      <c r="C177" s="3"/>
      <c r="D177" s="3"/>
      <c r="F177">
        <v>1</v>
      </c>
      <c r="G177">
        <v>1</v>
      </c>
      <c r="H177" s="3" t="str">
        <f>IF(COUNTIFS(Raw_data_01!A:A,$A177,Raw_data_01!E:E,1)&gt;0,AVERAGEIFS(Raw_data_01!F:F,Raw_data_01!A:A,$A177,Raw_data_01!E:E,1),"")</f>
        <v/>
      </c>
      <c r="I177" t="str">
        <f>IF(COUNTIFS(Raw_data_01!A:A,$A177,Raw_data_01!E:E,1)&gt;0,SUMIFS(Raw_data_01!G:G,Raw_data_01!A:A,$A177,Raw_data_01!E:E,1),"")</f>
        <v/>
      </c>
      <c r="J177" s="3" t="str">
        <f>IF(COUNTIFS(Raw_data_01!A:A,$A177,Raw_data_01!E:E,1)&gt;0,AVERAGEIFS(Raw_data_01!I:I,Raw_data_01!A:A,$A177,Raw_data_01!E:E,1),"")</f>
        <v/>
      </c>
      <c r="K177" s="3" t="str">
        <f>IF(COUNTIFS(Raw_data_01!A:A,$A177,Raw_data_01!E:E,1)&gt;0,SUMIFS(Raw_data_01!J:J,Raw_data_01!A:A,$A177,Raw_data_01!E:E,1),"")</f>
        <v/>
      </c>
      <c r="M177">
        <v>1</v>
      </c>
      <c r="N177">
        <v>2</v>
      </c>
      <c r="O177" s="3" t="str">
        <f>IF(COUNTIFS(Raw_data_01!A:A,$A177,Raw_data_01!E:E,2)&gt;0,AVERAGEIFS(Raw_data_01!F:F,Raw_data_01!A:A,$A177,Raw_data_01!E:E,2),"")</f>
        <v/>
      </c>
      <c r="P177" t="str">
        <f>IF(COUNTIFS(Raw_data_01!A:A,$A177,Raw_data_01!E:E,2)&gt;0,SUMIFS(Raw_data_01!G:G,Raw_data_01!A:A,$A177,Raw_data_01!E:E,2),"")</f>
        <v/>
      </c>
      <c r="Q177" s="3" t="str">
        <f>IF(COUNTIFS(Raw_data_01!A:A,$A177,Raw_data_01!E:E,2)&gt;0,AVERAGEIFS(Raw_data_01!I:I,Raw_data_01!A:A,$A177,Raw_data_01!E:E,2),"")</f>
        <v/>
      </c>
      <c r="R177" s="3" t="str">
        <f>IF(COUNTIFS(Raw_data_01!A:A,$A177,Raw_data_01!E:E,2)&gt;0,SUMIFS(Raw_data_01!J:J,Raw_data_01!A:A,$A177,Raw_data_01!E:E,2),"")</f>
        <v/>
      </c>
      <c r="T177">
        <v>1</v>
      </c>
      <c r="U177">
        <v>3</v>
      </c>
      <c r="V177" s="3" t="str">
        <f>IF(COUNTIFS(Raw_data_01!A:A,$A177,Raw_data_01!E:E,3)&gt;0,AVERAGEIFS(Raw_data_01!F:F,Raw_data_01!A:A,$A177,Raw_data_01!E:E,3),"")</f>
        <v/>
      </c>
      <c r="W177" t="str">
        <f>IF(COUNTIFS(Raw_data_01!A:A,$A177,Raw_data_01!E:E,3)&gt;0,SUMIFS(Raw_data_01!G:G,Raw_data_01!A:A,$A177,Raw_data_01!E:E,3),"")</f>
        <v/>
      </c>
      <c r="X177" s="3" t="str">
        <f>IF(COUNTIFS(Raw_data_01!A:A,$A177,Raw_data_01!E:E,3)&gt;0,AVERAGEIFS(Raw_data_01!I:I,Raw_data_01!A:A,$A177,Raw_data_01!E:E,3),"")</f>
        <v/>
      </c>
      <c r="Y177" s="3" t="str">
        <f>IF(COUNTIFS(Raw_data_01!A:A,$A177,Raw_data_01!E:E,3)&gt;0,SUMIFS(Raw_data_01!J:J,Raw_data_01!A:A,$A177,Raw_data_01!E:E,3),"")</f>
        <v/>
      </c>
      <c r="AA177">
        <v>1</v>
      </c>
      <c r="AB177">
        <v>8</v>
      </c>
      <c r="AC177" t="str">
        <f>IF(COUNTIFS(Raw_data_01!A:A,$A177,Raw_data_01!E:E,8)&gt;0,AVERAGEIFS(Raw_data_01!F:F,Raw_data_01!A:A,$A177,Raw_data_01!E:E,8),"")</f>
        <v/>
      </c>
      <c r="AD177" t="str">
        <f>IF(COUNTIFS(Raw_data_01!A:A,$A177,Raw_data_01!E:E,8)&gt;0,SUMIFS(Raw_data_01!G:G,Raw_data_01!A:A,$A177,Raw_data_01!E:E,8),"")</f>
        <v/>
      </c>
      <c r="AE177" t="str">
        <f>IF(COUNTIFS(Raw_data_01!A:A,$A177,Raw_data_01!E:E,8)&gt;0,AVERAGEIFS(Raw_data_01!I:I,Raw_data_01!A:A,$A177,Raw_data_01!E:E,8),"")</f>
        <v/>
      </c>
      <c r="AF177" t="str">
        <f>IF(COUNTIFS(Raw_data_01!A:A,$A177,Raw_data_01!E:E,8)&gt;0,SUMIFS(Raw_data_01!J:J,Raw_data_01!A:A,$A177,Raw_data_01!E:E,8),"")</f>
        <v/>
      </c>
    </row>
    <row r="178" spans="1:32" x14ac:dyDescent="0.25">
      <c r="A178" t="s">
        <v>226</v>
      </c>
      <c r="B178" s="3" t="e">
        <f>IF(D177&lt;&gt;0, D177, IFERROR(INDEX(D3:D$177, MATCH(1, D3:D$177&lt;&gt;0, 0)), LOOKUP(2, 1/(D3:D$177&lt;&gt;0), D3:D$177)))</f>
        <v>#N/A</v>
      </c>
      <c r="C178" s="3"/>
      <c r="D178" s="3"/>
      <c r="F178">
        <v>1</v>
      </c>
      <c r="G178">
        <v>1</v>
      </c>
      <c r="H178" s="3" t="str">
        <f>IF(COUNTIFS(Raw_data_01!A:A,$A178,Raw_data_01!E:E,1)&gt;0,AVERAGEIFS(Raw_data_01!F:F,Raw_data_01!A:A,$A178,Raw_data_01!E:E,1),"")</f>
        <v/>
      </c>
      <c r="I178" t="str">
        <f>IF(COUNTIFS(Raw_data_01!A:A,$A178,Raw_data_01!E:E,1)&gt;0,SUMIFS(Raw_data_01!G:G,Raw_data_01!A:A,$A178,Raw_data_01!E:E,1),"")</f>
        <v/>
      </c>
      <c r="J178" s="3" t="str">
        <f>IF(COUNTIFS(Raw_data_01!A:A,$A178,Raw_data_01!E:E,1)&gt;0,AVERAGEIFS(Raw_data_01!I:I,Raw_data_01!A:A,$A178,Raw_data_01!E:E,1),"")</f>
        <v/>
      </c>
      <c r="K178" s="3" t="str">
        <f>IF(COUNTIFS(Raw_data_01!A:A,$A178,Raw_data_01!E:E,1)&gt;0,SUMIFS(Raw_data_01!J:J,Raw_data_01!A:A,$A178,Raw_data_01!E:E,1),"")</f>
        <v/>
      </c>
      <c r="M178">
        <v>1</v>
      </c>
      <c r="N178">
        <v>2</v>
      </c>
      <c r="O178" s="3" t="str">
        <f>IF(COUNTIFS(Raw_data_01!A:A,$A178,Raw_data_01!E:E,2)&gt;0,AVERAGEIFS(Raw_data_01!F:F,Raw_data_01!A:A,$A178,Raw_data_01!E:E,2),"")</f>
        <v/>
      </c>
      <c r="P178" t="str">
        <f>IF(COUNTIFS(Raw_data_01!A:A,$A178,Raw_data_01!E:E,2)&gt;0,SUMIFS(Raw_data_01!G:G,Raw_data_01!A:A,$A178,Raw_data_01!E:E,2),"")</f>
        <v/>
      </c>
      <c r="Q178" s="3" t="str">
        <f>IF(COUNTIFS(Raw_data_01!A:A,$A178,Raw_data_01!E:E,2)&gt;0,AVERAGEIFS(Raw_data_01!I:I,Raw_data_01!A:A,$A178,Raw_data_01!E:E,2),"")</f>
        <v/>
      </c>
      <c r="R178" s="3" t="str">
        <f>IF(COUNTIFS(Raw_data_01!A:A,$A178,Raw_data_01!E:E,2)&gt;0,SUMIFS(Raw_data_01!J:J,Raw_data_01!A:A,$A178,Raw_data_01!E:E,2),"")</f>
        <v/>
      </c>
      <c r="T178">
        <v>1</v>
      </c>
      <c r="U178">
        <v>3</v>
      </c>
      <c r="V178" s="3" t="str">
        <f>IF(COUNTIFS(Raw_data_01!A:A,$A178,Raw_data_01!E:E,3)&gt;0,AVERAGEIFS(Raw_data_01!F:F,Raw_data_01!A:A,$A178,Raw_data_01!E:E,3),"")</f>
        <v/>
      </c>
      <c r="W178" t="str">
        <f>IF(COUNTIFS(Raw_data_01!A:A,$A178,Raw_data_01!E:E,3)&gt;0,SUMIFS(Raw_data_01!G:G,Raw_data_01!A:A,$A178,Raw_data_01!E:E,3),"")</f>
        <v/>
      </c>
      <c r="X178" s="3" t="str">
        <f>IF(COUNTIFS(Raw_data_01!A:A,$A178,Raw_data_01!E:E,3)&gt;0,AVERAGEIFS(Raw_data_01!I:I,Raw_data_01!A:A,$A178,Raw_data_01!E:E,3),"")</f>
        <v/>
      </c>
      <c r="Y178" s="3" t="str">
        <f>IF(COUNTIFS(Raw_data_01!A:A,$A178,Raw_data_01!E:E,3)&gt;0,SUMIFS(Raw_data_01!J:J,Raw_data_01!A:A,$A178,Raw_data_01!E:E,3),"")</f>
        <v/>
      </c>
      <c r="AA178">
        <v>1</v>
      </c>
      <c r="AB178">
        <v>8</v>
      </c>
      <c r="AC178" t="str">
        <f>IF(COUNTIFS(Raw_data_01!A:A,$A178,Raw_data_01!E:E,8)&gt;0,AVERAGEIFS(Raw_data_01!F:F,Raw_data_01!A:A,$A178,Raw_data_01!E:E,8),"")</f>
        <v/>
      </c>
      <c r="AD178" t="str">
        <f>IF(COUNTIFS(Raw_data_01!A:A,$A178,Raw_data_01!E:E,8)&gt;0,SUMIFS(Raw_data_01!G:G,Raw_data_01!A:A,$A178,Raw_data_01!E:E,8),"")</f>
        <v/>
      </c>
      <c r="AE178" t="str">
        <f>IF(COUNTIFS(Raw_data_01!A:A,$A178,Raw_data_01!E:E,8)&gt;0,AVERAGEIFS(Raw_data_01!I:I,Raw_data_01!A:A,$A178,Raw_data_01!E:E,8),"")</f>
        <v/>
      </c>
      <c r="AF178" t="str">
        <f>IF(COUNTIFS(Raw_data_01!A:A,$A178,Raw_data_01!E:E,8)&gt;0,SUMIFS(Raw_data_01!J:J,Raw_data_01!A:A,$A178,Raw_data_01!E:E,8),"")</f>
        <v/>
      </c>
    </row>
    <row r="179" spans="1:32" x14ac:dyDescent="0.25">
      <c r="A179" t="s">
        <v>227</v>
      </c>
      <c r="B179" s="3" t="e">
        <f>IF(D178&lt;&gt;0, D178, IFERROR(INDEX(D3:D$178, MATCH(1, D3:D$178&lt;&gt;0, 0)), LOOKUP(2, 1/(D3:D$178&lt;&gt;0), D3:D$178)))</f>
        <v>#N/A</v>
      </c>
      <c r="C179" s="3"/>
      <c r="D179" s="3"/>
      <c r="F179">
        <v>1</v>
      </c>
      <c r="G179">
        <v>1</v>
      </c>
      <c r="H179" s="3" t="str">
        <f>IF(COUNTIFS(Raw_data_01!A:A,$A179,Raw_data_01!E:E,1)&gt;0,AVERAGEIFS(Raw_data_01!F:F,Raw_data_01!A:A,$A179,Raw_data_01!E:E,1),"")</f>
        <v/>
      </c>
      <c r="I179" t="str">
        <f>IF(COUNTIFS(Raw_data_01!A:A,$A179,Raw_data_01!E:E,1)&gt;0,SUMIFS(Raw_data_01!G:G,Raw_data_01!A:A,$A179,Raw_data_01!E:E,1),"")</f>
        <v/>
      </c>
      <c r="J179" s="3" t="str">
        <f>IF(COUNTIFS(Raw_data_01!A:A,$A179,Raw_data_01!E:E,1)&gt;0,AVERAGEIFS(Raw_data_01!I:I,Raw_data_01!A:A,$A179,Raw_data_01!E:E,1),"")</f>
        <v/>
      </c>
      <c r="K179" s="3" t="str">
        <f>IF(COUNTIFS(Raw_data_01!A:A,$A179,Raw_data_01!E:E,1)&gt;0,SUMIFS(Raw_data_01!J:J,Raw_data_01!A:A,$A179,Raw_data_01!E:E,1),"")</f>
        <v/>
      </c>
      <c r="M179">
        <v>1</v>
      </c>
      <c r="N179">
        <v>2</v>
      </c>
      <c r="O179" s="3" t="str">
        <f>IF(COUNTIFS(Raw_data_01!A:A,$A179,Raw_data_01!E:E,2)&gt;0,AVERAGEIFS(Raw_data_01!F:F,Raw_data_01!A:A,$A179,Raw_data_01!E:E,2),"")</f>
        <v/>
      </c>
      <c r="P179" t="str">
        <f>IF(COUNTIFS(Raw_data_01!A:A,$A179,Raw_data_01!E:E,2)&gt;0,SUMIFS(Raw_data_01!G:G,Raw_data_01!A:A,$A179,Raw_data_01!E:E,2),"")</f>
        <v/>
      </c>
      <c r="Q179" s="3" t="str">
        <f>IF(COUNTIFS(Raw_data_01!A:A,$A179,Raw_data_01!E:E,2)&gt;0,AVERAGEIFS(Raw_data_01!I:I,Raw_data_01!A:A,$A179,Raw_data_01!E:E,2),"")</f>
        <v/>
      </c>
      <c r="R179" s="3" t="str">
        <f>IF(COUNTIFS(Raw_data_01!A:A,$A179,Raw_data_01!E:E,2)&gt;0,SUMIFS(Raw_data_01!J:J,Raw_data_01!A:A,$A179,Raw_data_01!E:E,2),"")</f>
        <v/>
      </c>
      <c r="T179">
        <v>1</v>
      </c>
      <c r="U179">
        <v>3</v>
      </c>
      <c r="V179" s="3" t="str">
        <f>IF(COUNTIFS(Raw_data_01!A:A,$A179,Raw_data_01!E:E,3)&gt;0,AVERAGEIFS(Raw_data_01!F:F,Raw_data_01!A:A,$A179,Raw_data_01!E:E,3),"")</f>
        <v/>
      </c>
      <c r="W179" t="str">
        <f>IF(COUNTIFS(Raw_data_01!A:A,$A179,Raw_data_01!E:E,3)&gt;0,SUMIFS(Raw_data_01!G:G,Raw_data_01!A:A,$A179,Raw_data_01!E:E,3),"")</f>
        <v/>
      </c>
      <c r="X179" s="3" t="str">
        <f>IF(COUNTIFS(Raw_data_01!A:A,$A179,Raw_data_01!E:E,3)&gt;0,AVERAGEIFS(Raw_data_01!I:I,Raw_data_01!A:A,$A179,Raw_data_01!E:E,3),"")</f>
        <v/>
      </c>
      <c r="Y179" s="3" t="str">
        <f>IF(COUNTIFS(Raw_data_01!A:A,$A179,Raw_data_01!E:E,3)&gt;0,SUMIFS(Raw_data_01!J:J,Raw_data_01!A:A,$A179,Raw_data_01!E:E,3),"")</f>
        <v/>
      </c>
      <c r="AA179">
        <v>1</v>
      </c>
      <c r="AB179">
        <v>8</v>
      </c>
      <c r="AC179" t="str">
        <f>IF(COUNTIFS(Raw_data_01!A:A,$A179,Raw_data_01!E:E,8)&gt;0,AVERAGEIFS(Raw_data_01!F:F,Raw_data_01!A:A,$A179,Raw_data_01!E:E,8),"")</f>
        <v/>
      </c>
      <c r="AD179" t="str">
        <f>IF(COUNTIFS(Raw_data_01!A:A,$A179,Raw_data_01!E:E,8)&gt;0,SUMIFS(Raw_data_01!G:G,Raw_data_01!A:A,$A179,Raw_data_01!E:E,8),"")</f>
        <v/>
      </c>
      <c r="AE179" t="str">
        <f>IF(COUNTIFS(Raw_data_01!A:A,$A179,Raw_data_01!E:E,8)&gt;0,AVERAGEIFS(Raw_data_01!I:I,Raw_data_01!A:A,$A179,Raw_data_01!E:E,8),"")</f>
        <v/>
      </c>
      <c r="AF179" t="str">
        <f>IF(COUNTIFS(Raw_data_01!A:A,$A179,Raw_data_01!E:E,8)&gt;0,SUMIFS(Raw_data_01!J:J,Raw_data_01!A:A,$A179,Raw_data_01!E:E,8),"")</f>
        <v/>
      </c>
    </row>
    <row r="180" spans="1:32" x14ac:dyDescent="0.25">
      <c r="A180" t="s">
        <v>228</v>
      </c>
      <c r="B180" s="3" t="e">
        <f>IF(D179&lt;&gt;0, D179, IFERROR(INDEX(D3:D$179, MATCH(1, D3:D$179&lt;&gt;0, 0)), LOOKUP(2, 1/(D3:D$179&lt;&gt;0), D3:D$179)))</f>
        <v>#N/A</v>
      </c>
      <c r="C180" s="3"/>
      <c r="D180" s="3"/>
      <c r="F180">
        <v>1</v>
      </c>
      <c r="G180">
        <v>1</v>
      </c>
      <c r="H180" s="3" t="str">
        <f>IF(COUNTIFS(Raw_data_01!A:A,$A180,Raw_data_01!E:E,1)&gt;0,AVERAGEIFS(Raw_data_01!F:F,Raw_data_01!A:A,$A180,Raw_data_01!E:E,1),"")</f>
        <v/>
      </c>
      <c r="I180" t="str">
        <f>IF(COUNTIFS(Raw_data_01!A:A,$A180,Raw_data_01!E:E,1)&gt;0,SUMIFS(Raw_data_01!G:G,Raw_data_01!A:A,$A180,Raw_data_01!E:E,1),"")</f>
        <v/>
      </c>
      <c r="J180" s="3" t="str">
        <f>IF(COUNTIFS(Raw_data_01!A:A,$A180,Raw_data_01!E:E,1)&gt;0,AVERAGEIFS(Raw_data_01!I:I,Raw_data_01!A:A,$A180,Raw_data_01!E:E,1),"")</f>
        <v/>
      </c>
      <c r="K180" s="3" t="str">
        <f>IF(COUNTIFS(Raw_data_01!A:A,$A180,Raw_data_01!E:E,1)&gt;0,SUMIFS(Raw_data_01!J:J,Raw_data_01!A:A,$A180,Raw_data_01!E:E,1),"")</f>
        <v/>
      </c>
      <c r="M180">
        <v>1</v>
      </c>
      <c r="N180">
        <v>2</v>
      </c>
      <c r="O180" s="3" t="str">
        <f>IF(COUNTIFS(Raw_data_01!A:A,$A180,Raw_data_01!E:E,2)&gt;0,AVERAGEIFS(Raw_data_01!F:F,Raw_data_01!A:A,$A180,Raw_data_01!E:E,2),"")</f>
        <v/>
      </c>
      <c r="P180" t="str">
        <f>IF(COUNTIFS(Raw_data_01!A:A,$A180,Raw_data_01!E:E,2)&gt;0,SUMIFS(Raw_data_01!G:G,Raw_data_01!A:A,$A180,Raw_data_01!E:E,2),"")</f>
        <v/>
      </c>
      <c r="Q180" s="3" t="str">
        <f>IF(COUNTIFS(Raw_data_01!A:A,$A180,Raw_data_01!E:E,2)&gt;0,AVERAGEIFS(Raw_data_01!I:I,Raw_data_01!A:A,$A180,Raw_data_01!E:E,2),"")</f>
        <v/>
      </c>
      <c r="R180" s="3" t="str">
        <f>IF(COUNTIFS(Raw_data_01!A:A,$A180,Raw_data_01!E:E,2)&gt;0,SUMIFS(Raw_data_01!J:J,Raw_data_01!A:A,$A180,Raw_data_01!E:E,2),"")</f>
        <v/>
      </c>
      <c r="T180">
        <v>1</v>
      </c>
      <c r="U180">
        <v>3</v>
      </c>
      <c r="V180" s="3" t="str">
        <f>IF(COUNTIFS(Raw_data_01!A:A,$A180,Raw_data_01!E:E,3)&gt;0,AVERAGEIFS(Raw_data_01!F:F,Raw_data_01!A:A,$A180,Raw_data_01!E:E,3),"")</f>
        <v/>
      </c>
      <c r="W180" t="str">
        <f>IF(COUNTIFS(Raw_data_01!A:A,$A180,Raw_data_01!E:E,3)&gt;0,SUMIFS(Raw_data_01!G:G,Raw_data_01!A:A,$A180,Raw_data_01!E:E,3),"")</f>
        <v/>
      </c>
      <c r="X180" s="3" t="str">
        <f>IF(COUNTIFS(Raw_data_01!A:A,$A180,Raw_data_01!E:E,3)&gt;0,AVERAGEIFS(Raw_data_01!I:I,Raw_data_01!A:A,$A180,Raw_data_01!E:E,3),"")</f>
        <v/>
      </c>
      <c r="Y180" s="3" t="str">
        <f>IF(COUNTIFS(Raw_data_01!A:A,$A180,Raw_data_01!E:E,3)&gt;0,SUMIFS(Raw_data_01!J:J,Raw_data_01!A:A,$A180,Raw_data_01!E:E,3),"")</f>
        <v/>
      </c>
      <c r="AA180">
        <v>1</v>
      </c>
      <c r="AB180">
        <v>8</v>
      </c>
      <c r="AC180" t="str">
        <f>IF(COUNTIFS(Raw_data_01!A:A,$A180,Raw_data_01!E:E,8)&gt;0,AVERAGEIFS(Raw_data_01!F:F,Raw_data_01!A:A,$A180,Raw_data_01!E:E,8),"")</f>
        <v/>
      </c>
      <c r="AD180" t="str">
        <f>IF(COUNTIFS(Raw_data_01!A:A,$A180,Raw_data_01!E:E,8)&gt;0,SUMIFS(Raw_data_01!G:G,Raw_data_01!A:A,$A180,Raw_data_01!E:E,8),"")</f>
        <v/>
      </c>
      <c r="AE180" t="str">
        <f>IF(COUNTIFS(Raw_data_01!A:A,$A180,Raw_data_01!E:E,8)&gt;0,AVERAGEIFS(Raw_data_01!I:I,Raw_data_01!A:A,$A180,Raw_data_01!E:E,8),"")</f>
        <v/>
      </c>
      <c r="AF180" t="str">
        <f>IF(COUNTIFS(Raw_data_01!A:A,$A180,Raw_data_01!E:E,8)&gt;0,SUMIFS(Raw_data_01!J:J,Raw_data_01!A:A,$A180,Raw_data_01!E:E,8),"")</f>
        <v/>
      </c>
    </row>
    <row r="181" spans="1:32" x14ac:dyDescent="0.25">
      <c r="A181" t="s">
        <v>229</v>
      </c>
      <c r="B181" s="3" t="e">
        <f>IF(D180&lt;&gt;0, D180, IFERROR(INDEX(D3:D$180, MATCH(1, D3:D$180&lt;&gt;0, 0)), LOOKUP(2, 1/(D3:D$180&lt;&gt;0), D3:D$180)))</f>
        <v>#N/A</v>
      </c>
      <c r="C181" s="3"/>
      <c r="D181" s="3"/>
      <c r="F181">
        <v>1</v>
      </c>
      <c r="G181">
        <v>1</v>
      </c>
      <c r="H181" s="3" t="str">
        <f>IF(COUNTIFS(Raw_data_01!A:A,$A181,Raw_data_01!E:E,1)&gt;0,AVERAGEIFS(Raw_data_01!F:F,Raw_data_01!A:A,$A181,Raw_data_01!E:E,1),"")</f>
        <v/>
      </c>
      <c r="I181" t="str">
        <f>IF(COUNTIFS(Raw_data_01!A:A,$A181,Raw_data_01!E:E,1)&gt;0,SUMIFS(Raw_data_01!G:G,Raw_data_01!A:A,$A181,Raw_data_01!E:E,1),"")</f>
        <v/>
      </c>
      <c r="J181" s="3" t="str">
        <f>IF(COUNTIFS(Raw_data_01!A:A,$A181,Raw_data_01!E:E,1)&gt;0,AVERAGEIFS(Raw_data_01!I:I,Raw_data_01!A:A,$A181,Raw_data_01!E:E,1),"")</f>
        <v/>
      </c>
      <c r="K181" s="3" t="str">
        <f>IF(COUNTIFS(Raw_data_01!A:A,$A181,Raw_data_01!E:E,1)&gt;0,SUMIFS(Raw_data_01!J:J,Raw_data_01!A:A,$A181,Raw_data_01!E:E,1),"")</f>
        <v/>
      </c>
      <c r="M181">
        <v>1</v>
      </c>
      <c r="N181">
        <v>2</v>
      </c>
      <c r="O181" s="3" t="str">
        <f>IF(COUNTIFS(Raw_data_01!A:A,$A181,Raw_data_01!E:E,2)&gt;0,AVERAGEIFS(Raw_data_01!F:F,Raw_data_01!A:A,$A181,Raw_data_01!E:E,2),"")</f>
        <v/>
      </c>
      <c r="P181" t="str">
        <f>IF(COUNTIFS(Raw_data_01!A:A,$A181,Raw_data_01!E:E,2)&gt;0,SUMIFS(Raw_data_01!G:G,Raw_data_01!A:A,$A181,Raw_data_01!E:E,2),"")</f>
        <v/>
      </c>
      <c r="Q181" s="3" t="str">
        <f>IF(COUNTIFS(Raw_data_01!A:A,$A181,Raw_data_01!E:E,2)&gt;0,AVERAGEIFS(Raw_data_01!I:I,Raw_data_01!A:A,$A181,Raw_data_01!E:E,2),"")</f>
        <v/>
      </c>
      <c r="R181" s="3" t="str">
        <f>IF(COUNTIFS(Raw_data_01!A:A,$A181,Raw_data_01!E:E,2)&gt;0,SUMIFS(Raw_data_01!J:J,Raw_data_01!A:A,$A181,Raw_data_01!E:E,2),"")</f>
        <v/>
      </c>
      <c r="T181">
        <v>1</v>
      </c>
      <c r="U181">
        <v>3</v>
      </c>
      <c r="V181" s="3" t="str">
        <f>IF(COUNTIFS(Raw_data_01!A:A,$A181,Raw_data_01!E:E,3)&gt;0,AVERAGEIFS(Raw_data_01!F:F,Raw_data_01!A:A,$A181,Raw_data_01!E:E,3),"")</f>
        <v/>
      </c>
      <c r="W181" t="str">
        <f>IF(COUNTIFS(Raw_data_01!A:A,$A181,Raw_data_01!E:E,3)&gt;0,SUMIFS(Raw_data_01!G:G,Raw_data_01!A:A,$A181,Raw_data_01!E:E,3),"")</f>
        <v/>
      </c>
      <c r="X181" s="3" t="str">
        <f>IF(COUNTIFS(Raw_data_01!A:A,$A181,Raw_data_01!E:E,3)&gt;0,AVERAGEIFS(Raw_data_01!I:I,Raw_data_01!A:A,$A181,Raw_data_01!E:E,3),"")</f>
        <v/>
      </c>
      <c r="Y181" s="3" t="str">
        <f>IF(COUNTIFS(Raw_data_01!A:A,$A181,Raw_data_01!E:E,3)&gt;0,SUMIFS(Raw_data_01!J:J,Raw_data_01!A:A,$A181,Raw_data_01!E:E,3),"")</f>
        <v/>
      </c>
      <c r="AA181">
        <v>1</v>
      </c>
      <c r="AB181">
        <v>8</v>
      </c>
      <c r="AC181" t="str">
        <f>IF(COUNTIFS(Raw_data_01!A:A,$A181,Raw_data_01!E:E,8)&gt;0,AVERAGEIFS(Raw_data_01!F:F,Raw_data_01!A:A,$A181,Raw_data_01!E:E,8),"")</f>
        <v/>
      </c>
      <c r="AD181" t="str">
        <f>IF(COUNTIFS(Raw_data_01!A:A,$A181,Raw_data_01!E:E,8)&gt;0,SUMIFS(Raw_data_01!G:G,Raw_data_01!A:A,$A181,Raw_data_01!E:E,8),"")</f>
        <v/>
      </c>
      <c r="AE181" t="str">
        <f>IF(COUNTIFS(Raw_data_01!A:A,$A181,Raw_data_01!E:E,8)&gt;0,AVERAGEIFS(Raw_data_01!I:I,Raw_data_01!A:A,$A181,Raw_data_01!E:E,8),"")</f>
        <v/>
      </c>
      <c r="AF181" t="str">
        <f>IF(COUNTIFS(Raw_data_01!A:A,$A181,Raw_data_01!E:E,8)&gt;0,SUMIFS(Raw_data_01!J:J,Raw_data_01!A:A,$A181,Raw_data_01!E:E,8),"")</f>
        <v/>
      </c>
    </row>
    <row r="182" spans="1:32" x14ac:dyDescent="0.25">
      <c r="A182" t="s">
        <v>230</v>
      </c>
      <c r="B182" s="3" t="e">
        <f>IF(D181&lt;&gt;0, D181, IFERROR(INDEX(D3:D$181, MATCH(1, D3:D$181&lt;&gt;0, 0)), LOOKUP(2, 1/(D3:D$181&lt;&gt;0), D3:D$181)))</f>
        <v>#N/A</v>
      </c>
      <c r="C182" s="3"/>
      <c r="D182" s="3"/>
      <c r="F182">
        <v>1</v>
      </c>
      <c r="G182">
        <v>1</v>
      </c>
      <c r="H182" s="3" t="str">
        <f>IF(COUNTIFS(Raw_data_01!A:A,$A182,Raw_data_01!E:E,1)&gt;0,AVERAGEIFS(Raw_data_01!F:F,Raw_data_01!A:A,$A182,Raw_data_01!E:E,1),"")</f>
        <v/>
      </c>
      <c r="I182" t="str">
        <f>IF(COUNTIFS(Raw_data_01!A:A,$A182,Raw_data_01!E:E,1)&gt;0,SUMIFS(Raw_data_01!G:G,Raw_data_01!A:A,$A182,Raw_data_01!E:E,1),"")</f>
        <v/>
      </c>
      <c r="J182" s="3" t="str">
        <f>IF(COUNTIFS(Raw_data_01!A:A,$A182,Raw_data_01!E:E,1)&gt;0,AVERAGEIFS(Raw_data_01!I:I,Raw_data_01!A:A,$A182,Raw_data_01!E:E,1),"")</f>
        <v/>
      </c>
      <c r="K182" s="3" t="str">
        <f>IF(COUNTIFS(Raw_data_01!A:A,$A182,Raw_data_01!E:E,1)&gt;0,SUMIFS(Raw_data_01!J:J,Raw_data_01!A:A,$A182,Raw_data_01!E:E,1),"")</f>
        <v/>
      </c>
      <c r="M182">
        <v>1</v>
      </c>
      <c r="N182">
        <v>2</v>
      </c>
      <c r="O182" s="3" t="str">
        <f>IF(COUNTIFS(Raw_data_01!A:A,$A182,Raw_data_01!E:E,2)&gt;0,AVERAGEIFS(Raw_data_01!F:F,Raw_data_01!A:A,$A182,Raw_data_01!E:E,2),"")</f>
        <v/>
      </c>
      <c r="P182" t="str">
        <f>IF(COUNTIFS(Raw_data_01!A:A,$A182,Raw_data_01!E:E,2)&gt;0,SUMIFS(Raw_data_01!G:G,Raw_data_01!A:A,$A182,Raw_data_01!E:E,2),"")</f>
        <v/>
      </c>
      <c r="Q182" s="3" t="str">
        <f>IF(COUNTIFS(Raw_data_01!A:A,$A182,Raw_data_01!E:E,2)&gt;0,AVERAGEIFS(Raw_data_01!I:I,Raw_data_01!A:A,$A182,Raw_data_01!E:E,2),"")</f>
        <v/>
      </c>
      <c r="R182" s="3" t="str">
        <f>IF(COUNTIFS(Raw_data_01!A:A,$A182,Raw_data_01!E:E,2)&gt;0,SUMIFS(Raw_data_01!J:J,Raw_data_01!A:A,$A182,Raw_data_01!E:E,2),"")</f>
        <v/>
      </c>
      <c r="T182">
        <v>1</v>
      </c>
      <c r="U182">
        <v>3</v>
      </c>
      <c r="V182" s="3" t="str">
        <f>IF(COUNTIFS(Raw_data_01!A:A,$A182,Raw_data_01!E:E,3)&gt;0,AVERAGEIFS(Raw_data_01!F:F,Raw_data_01!A:A,$A182,Raw_data_01!E:E,3),"")</f>
        <v/>
      </c>
      <c r="W182" t="str">
        <f>IF(COUNTIFS(Raw_data_01!A:A,$A182,Raw_data_01!E:E,3)&gt;0,SUMIFS(Raw_data_01!G:G,Raw_data_01!A:A,$A182,Raw_data_01!E:E,3),"")</f>
        <v/>
      </c>
      <c r="X182" s="3" t="str">
        <f>IF(COUNTIFS(Raw_data_01!A:A,$A182,Raw_data_01!E:E,3)&gt;0,AVERAGEIFS(Raw_data_01!I:I,Raw_data_01!A:A,$A182,Raw_data_01!E:E,3),"")</f>
        <v/>
      </c>
      <c r="Y182" s="3" t="str">
        <f>IF(COUNTIFS(Raw_data_01!A:A,$A182,Raw_data_01!E:E,3)&gt;0,SUMIFS(Raw_data_01!J:J,Raw_data_01!A:A,$A182,Raw_data_01!E:E,3),"")</f>
        <v/>
      </c>
      <c r="AA182">
        <v>1</v>
      </c>
      <c r="AB182">
        <v>8</v>
      </c>
      <c r="AC182" t="str">
        <f>IF(COUNTIFS(Raw_data_01!A:A,$A182,Raw_data_01!E:E,8)&gt;0,AVERAGEIFS(Raw_data_01!F:F,Raw_data_01!A:A,$A182,Raw_data_01!E:E,8),"")</f>
        <v/>
      </c>
      <c r="AD182" t="str">
        <f>IF(COUNTIFS(Raw_data_01!A:A,$A182,Raw_data_01!E:E,8)&gt;0,SUMIFS(Raw_data_01!G:G,Raw_data_01!A:A,$A182,Raw_data_01!E:E,8),"")</f>
        <v/>
      </c>
      <c r="AE182" t="str">
        <f>IF(COUNTIFS(Raw_data_01!A:A,$A182,Raw_data_01!E:E,8)&gt;0,AVERAGEIFS(Raw_data_01!I:I,Raw_data_01!A:A,$A182,Raw_data_01!E:E,8),"")</f>
        <v/>
      </c>
      <c r="AF182" t="str">
        <f>IF(COUNTIFS(Raw_data_01!A:A,$A182,Raw_data_01!E:E,8)&gt;0,SUMIFS(Raw_data_01!J:J,Raw_data_01!A:A,$A182,Raw_data_01!E:E,8),"")</f>
        <v/>
      </c>
    </row>
    <row r="183" spans="1:32" x14ac:dyDescent="0.25">
      <c r="A183" t="s">
        <v>231</v>
      </c>
      <c r="B183" s="3" t="e">
        <f>IF(D182&lt;&gt;0, D182, IFERROR(INDEX(D3:D$182, MATCH(1, D3:D$182&lt;&gt;0, 0)), LOOKUP(2, 1/(D3:D$182&lt;&gt;0), D3:D$182)))</f>
        <v>#N/A</v>
      </c>
      <c r="C183" s="3"/>
      <c r="D183" s="3"/>
      <c r="F183">
        <v>1</v>
      </c>
      <c r="G183">
        <v>1</v>
      </c>
      <c r="H183" s="3" t="str">
        <f>IF(COUNTIFS(Raw_data_01!A:A,$A183,Raw_data_01!E:E,1)&gt;0,AVERAGEIFS(Raw_data_01!F:F,Raw_data_01!A:A,$A183,Raw_data_01!E:E,1),"")</f>
        <v/>
      </c>
      <c r="I183" t="str">
        <f>IF(COUNTIFS(Raw_data_01!A:A,$A183,Raw_data_01!E:E,1)&gt;0,SUMIFS(Raw_data_01!G:G,Raw_data_01!A:A,$A183,Raw_data_01!E:E,1),"")</f>
        <v/>
      </c>
      <c r="J183" s="3" t="str">
        <f>IF(COUNTIFS(Raw_data_01!A:A,$A183,Raw_data_01!E:E,1)&gt;0,AVERAGEIFS(Raw_data_01!I:I,Raw_data_01!A:A,$A183,Raw_data_01!E:E,1),"")</f>
        <v/>
      </c>
      <c r="K183" s="3" t="str">
        <f>IF(COUNTIFS(Raw_data_01!A:A,$A183,Raw_data_01!E:E,1)&gt;0,SUMIFS(Raw_data_01!J:J,Raw_data_01!A:A,$A183,Raw_data_01!E:E,1),"")</f>
        <v/>
      </c>
      <c r="M183">
        <v>1</v>
      </c>
      <c r="N183">
        <v>2</v>
      </c>
      <c r="O183" s="3" t="str">
        <f>IF(COUNTIFS(Raw_data_01!A:A,$A183,Raw_data_01!E:E,2)&gt;0,AVERAGEIFS(Raw_data_01!F:F,Raw_data_01!A:A,$A183,Raw_data_01!E:E,2),"")</f>
        <v/>
      </c>
      <c r="P183" t="str">
        <f>IF(COUNTIFS(Raw_data_01!A:A,$A183,Raw_data_01!E:E,2)&gt;0,SUMIFS(Raw_data_01!G:G,Raw_data_01!A:A,$A183,Raw_data_01!E:E,2),"")</f>
        <v/>
      </c>
      <c r="Q183" s="3" t="str">
        <f>IF(COUNTIFS(Raw_data_01!A:A,$A183,Raw_data_01!E:E,2)&gt;0,AVERAGEIFS(Raw_data_01!I:I,Raw_data_01!A:A,$A183,Raw_data_01!E:E,2),"")</f>
        <v/>
      </c>
      <c r="R183" s="3" t="str">
        <f>IF(COUNTIFS(Raw_data_01!A:A,$A183,Raw_data_01!E:E,2)&gt;0,SUMIFS(Raw_data_01!J:J,Raw_data_01!A:A,$A183,Raw_data_01!E:E,2),"")</f>
        <v/>
      </c>
      <c r="T183">
        <v>1</v>
      </c>
      <c r="U183">
        <v>3</v>
      </c>
      <c r="V183" s="3" t="str">
        <f>IF(COUNTIFS(Raw_data_01!A:A,$A183,Raw_data_01!E:E,3)&gt;0,AVERAGEIFS(Raw_data_01!F:F,Raw_data_01!A:A,$A183,Raw_data_01!E:E,3),"")</f>
        <v/>
      </c>
      <c r="W183" t="str">
        <f>IF(COUNTIFS(Raw_data_01!A:A,$A183,Raw_data_01!E:E,3)&gt;0,SUMIFS(Raw_data_01!G:G,Raw_data_01!A:A,$A183,Raw_data_01!E:E,3),"")</f>
        <v/>
      </c>
      <c r="X183" s="3" t="str">
        <f>IF(COUNTIFS(Raw_data_01!A:A,$A183,Raw_data_01!E:E,3)&gt;0,AVERAGEIFS(Raw_data_01!I:I,Raw_data_01!A:A,$A183,Raw_data_01!E:E,3),"")</f>
        <v/>
      </c>
      <c r="Y183" s="3" t="str">
        <f>IF(COUNTIFS(Raw_data_01!A:A,$A183,Raw_data_01!E:E,3)&gt;0,SUMIFS(Raw_data_01!J:J,Raw_data_01!A:A,$A183,Raw_data_01!E:E,3),"")</f>
        <v/>
      </c>
      <c r="AA183">
        <v>1</v>
      </c>
      <c r="AB183">
        <v>8</v>
      </c>
      <c r="AC183" t="str">
        <f>IF(COUNTIFS(Raw_data_01!A:A,$A183,Raw_data_01!E:E,8)&gt;0,AVERAGEIFS(Raw_data_01!F:F,Raw_data_01!A:A,$A183,Raw_data_01!E:E,8),"")</f>
        <v/>
      </c>
      <c r="AD183" t="str">
        <f>IF(COUNTIFS(Raw_data_01!A:A,$A183,Raw_data_01!E:E,8)&gt;0,SUMIFS(Raw_data_01!G:G,Raw_data_01!A:A,$A183,Raw_data_01!E:E,8),"")</f>
        <v/>
      </c>
      <c r="AE183" t="str">
        <f>IF(COUNTIFS(Raw_data_01!A:A,$A183,Raw_data_01!E:E,8)&gt;0,AVERAGEIFS(Raw_data_01!I:I,Raw_data_01!A:A,$A183,Raw_data_01!E:E,8),"")</f>
        <v/>
      </c>
      <c r="AF183" t="str">
        <f>IF(COUNTIFS(Raw_data_01!A:A,$A183,Raw_data_01!E:E,8)&gt;0,SUMIFS(Raw_data_01!J:J,Raw_data_01!A:A,$A183,Raw_data_01!E:E,8),"")</f>
        <v/>
      </c>
    </row>
    <row r="184" spans="1:32" x14ac:dyDescent="0.25">
      <c r="A184" t="s">
        <v>232</v>
      </c>
      <c r="B184" s="3" t="e">
        <f>IF(D183&lt;&gt;0, D183, IFERROR(INDEX(D3:D$183, MATCH(1, D3:D$183&lt;&gt;0, 0)), LOOKUP(2, 1/(D3:D$183&lt;&gt;0), D3:D$183)))</f>
        <v>#N/A</v>
      </c>
      <c r="C184" s="3"/>
      <c r="D184" s="3"/>
      <c r="F184">
        <v>1</v>
      </c>
      <c r="G184">
        <v>1</v>
      </c>
      <c r="H184" s="3" t="str">
        <f>IF(COUNTIFS(Raw_data_01!A:A,$A184,Raw_data_01!E:E,1)&gt;0,AVERAGEIFS(Raw_data_01!F:F,Raw_data_01!A:A,$A184,Raw_data_01!E:E,1),"")</f>
        <v/>
      </c>
      <c r="I184" t="str">
        <f>IF(COUNTIFS(Raw_data_01!A:A,$A184,Raw_data_01!E:E,1)&gt;0,SUMIFS(Raw_data_01!G:G,Raw_data_01!A:A,$A184,Raw_data_01!E:E,1),"")</f>
        <v/>
      </c>
      <c r="J184" s="3" t="str">
        <f>IF(COUNTIFS(Raw_data_01!A:A,$A184,Raw_data_01!E:E,1)&gt;0,AVERAGEIFS(Raw_data_01!I:I,Raw_data_01!A:A,$A184,Raw_data_01!E:E,1),"")</f>
        <v/>
      </c>
      <c r="K184" s="3" t="str">
        <f>IF(COUNTIFS(Raw_data_01!A:A,$A184,Raw_data_01!E:E,1)&gt;0,SUMIFS(Raw_data_01!J:J,Raw_data_01!A:A,$A184,Raw_data_01!E:E,1),"")</f>
        <v/>
      </c>
      <c r="M184">
        <v>1</v>
      </c>
      <c r="N184">
        <v>2</v>
      </c>
      <c r="O184" s="3" t="str">
        <f>IF(COUNTIFS(Raw_data_01!A:A,$A184,Raw_data_01!E:E,2)&gt;0,AVERAGEIFS(Raw_data_01!F:F,Raw_data_01!A:A,$A184,Raw_data_01!E:E,2),"")</f>
        <v/>
      </c>
      <c r="P184" t="str">
        <f>IF(COUNTIFS(Raw_data_01!A:A,$A184,Raw_data_01!E:E,2)&gt;0,SUMIFS(Raw_data_01!G:G,Raw_data_01!A:A,$A184,Raw_data_01!E:E,2),"")</f>
        <v/>
      </c>
      <c r="Q184" s="3" t="str">
        <f>IF(COUNTIFS(Raw_data_01!A:A,$A184,Raw_data_01!E:E,2)&gt;0,AVERAGEIFS(Raw_data_01!I:I,Raw_data_01!A:A,$A184,Raw_data_01!E:E,2),"")</f>
        <v/>
      </c>
      <c r="R184" s="3" t="str">
        <f>IF(COUNTIFS(Raw_data_01!A:A,$A184,Raw_data_01!E:E,2)&gt;0,SUMIFS(Raw_data_01!J:J,Raw_data_01!A:A,$A184,Raw_data_01!E:E,2),"")</f>
        <v/>
      </c>
      <c r="T184">
        <v>1</v>
      </c>
      <c r="U184">
        <v>3</v>
      </c>
      <c r="V184" s="3" t="str">
        <f>IF(COUNTIFS(Raw_data_01!A:A,$A184,Raw_data_01!E:E,3)&gt;0,AVERAGEIFS(Raw_data_01!F:F,Raw_data_01!A:A,$A184,Raw_data_01!E:E,3),"")</f>
        <v/>
      </c>
      <c r="W184" t="str">
        <f>IF(COUNTIFS(Raw_data_01!A:A,$A184,Raw_data_01!E:E,3)&gt;0,SUMIFS(Raw_data_01!G:G,Raw_data_01!A:A,$A184,Raw_data_01!E:E,3),"")</f>
        <v/>
      </c>
      <c r="X184" s="3" t="str">
        <f>IF(COUNTIFS(Raw_data_01!A:A,$A184,Raw_data_01!E:E,3)&gt;0,AVERAGEIFS(Raw_data_01!I:I,Raw_data_01!A:A,$A184,Raw_data_01!E:E,3),"")</f>
        <v/>
      </c>
      <c r="Y184" s="3" t="str">
        <f>IF(COUNTIFS(Raw_data_01!A:A,$A184,Raw_data_01!E:E,3)&gt;0,SUMIFS(Raw_data_01!J:J,Raw_data_01!A:A,$A184,Raw_data_01!E:E,3),"")</f>
        <v/>
      </c>
      <c r="AA184">
        <v>1</v>
      </c>
      <c r="AB184">
        <v>8</v>
      </c>
      <c r="AC184" t="str">
        <f>IF(COUNTIFS(Raw_data_01!A:A,$A184,Raw_data_01!E:E,8)&gt;0,AVERAGEIFS(Raw_data_01!F:F,Raw_data_01!A:A,$A184,Raw_data_01!E:E,8),"")</f>
        <v/>
      </c>
      <c r="AD184" t="str">
        <f>IF(COUNTIFS(Raw_data_01!A:A,$A184,Raw_data_01!E:E,8)&gt;0,SUMIFS(Raw_data_01!G:G,Raw_data_01!A:A,$A184,Raw_data_01!E:E,8),"")</f>
        <v/>
      </c>
      <c r="AE184" t="str">
        <f>IF(COUNTIFS(Raw_data_01!A:A,$A184,Raw_data_01!E:E,8)&gt;0,AVERAGEIFS(Raw_data_01!I:I,Raw_data_01!A:A,$A184,Raw_data_01!E:E,8),"")</f>
        <v/>
      </c>
      <c r="AF184" t="str">
        <f>IF(COUNTIFS(Raw_data_01!A:A,$A184,Raw_data_01!E:E,8)&gt;0,SUMIFS(Raw_data_01!J:J,Raw_data_01!A:A,$A184,Raw_data_01!E:E,8),"")</f>
        <v/>
      </c>
    </row>
    <row r="185" spans="1:32" x14ac:dyDescent="0.25">
      <c r="A185" t="s">
        <v>233</v>
      </c>
      <c r="B185" s="3" t="e">
        <f>IF(D184&lt;&gt;0, D184, IFERROR(INDEX(D3:D$184, MATCH(1, D3:D$184&lt;&gt;0, 0)), LOOKUP(2, 1/(D3:D$184&lt;&gt;0), D3:D$184)))</f>
        <v>#N/A</v>
      </c>
      <c r="C185" s="3"/>
      <c r="D185" s="3"/>
      <c r="F185">
        <v>1</v>
      </c>
      <c r="G185">
        <v>1</v>
      </c>
      <c r="H185" s="3" t="str">
        <f>IF(COUNTIFS(Raw_data_01!A:A,$A185,Raw_data_01!E:E,1)&gt;0,AVERAGEIFS(Raw_data_01!F:F,Raw_data_01!A:A,$A185,Raw_data_01!E:E,1),"")</f>
        <v/>
      </c>
      <c r="I185" t="str">
        <f>IF(COUNTIFS(Raw_data_01!A:A,$A185,Raw_data_01!E:E,1)&gt;0,SUMIFS(Raw_data_01!G:G,Raw_data_01!A:A,$A185,Raw_data_01!E:E,1),"")</f>
        <v/>
      </c>
      <c r="J185" s="3" t="str">
        <f>IF(COUNTIFS(Raw_data_01!A:A,$A185,Raw_data_01!E:E,1)&gt;0,AVERAGEIFS(Raw_data_01!I:I,Raw_data_01!A:A,$A185,Raw_data_01!E:E,1),"")</f>
        <v/>
      </c>
      <c r="K185" s="3" t="str">
        <f>IF(COUNTIFS(Raw_data_01!A:A,$A185,Raw_data_01!E:E,1)&gt;0,SUMIFS(Raw_data_01!J:J,Raw_data_01!A:A,$A185,Raw_data_01!E:E,1),"")</f>
        <v/>
      </c>
      <c r="M185">
        <v>1</v>
      </c>
      <c r="N185">
        <v>2</v>
      </c>
      <c r="O185" s="3" t="str">
        <f>IF(COUNTIFS(Raw_data_01!A:A,$A185,Raw_data_01!E:E,2)&gt;0,AVERAGEIFS(Raw_data_01!F:F,Raw_data_01!A:A,$A185,Raw_data_01!E:E,2),"")</f>
        <v/>
      </c>
      <c r="P185" t="str">
        <f>IF(COUNTIFS(Raw_data_01!A:A,$A185,Raw_data_01!E:E,2)&gt;0,SUMIFS(Raw_data_01!G:G,Raw_data_01!A:A,$A185,Raw_data_01!E:E,2),"")</f>
        <v/>
      </c>
      <c r="Q185" s="3" t="str">
        <f>IF(COUNTIFS(Raw_data_01!A:A,$A185,Raw_data_01!E:E,2)&gt;0,AVERAGEIFS(Raw_data_01!I:I,Raw_data_01!A:A,$A185,Raw_data_01!E:E,2),"")</f>
        <v/>
      </c>
      <c r="R185" s="3" t="str">
        <f>IF(COUNTIFS(Raw_data_01!A:A,$A185,Raw_data_01!E:E,2)&gt;0,SUMIFS(Raw_data_01!J:J,Raw_data_01!A:A,$A185,Raw_data_01!E:E,2),"")</f>
        <v/>
      </c>
      <c r="T185">
        <v>1</v>
      </c>
      <c r="U185">
        <v>3</v>
      </c>
      <c r="V185" s="3" t="str">
        <f>IF(COUNTIFS(Raw_data_01!A:A,$A185,Raw_data_01!E:E,3)&gt;0,AVERAGEIFS(Raw_data_01!F:F,Raw_data_01!A:A,$A185,Raw_data_01!E:E,3),"")</f>
        <v/>
      </c>
      <c r="W185" t="str">
        <f>IF(COUNTIFS(Raw_data_01!A:A,$A185,Raw_data_01!E:E,3)&gt;0,SUMIFS(Raw_data_01!G:G,Raw_data_01!A:A,$A185,Raw_data_01!E:E,3),"")</f>
        <v/>
      </c>
      <c r="X185" s="3" t="str">
        <f>IF(COUNTIFS(Raw_data_01!A:A,$A185,Raw_data_01!E:E,3)&gt;0,AVERAGEIFS(Raw_data_01!I:I,Raw_data_01!A:A,$A185,Raw_data_01!E:E,3),"")</f>
        <v/>
      </c>
      <c r="Y185" s="3" t="str">
        <f>IF(COUNTIFS(Raw_data_01!A:A,$A185,Raw_data_01!E:E,3)&gt;0,SUMIFS(Raw_data_01!J:J,Raw_data_01!A:A,$A185,Raw_data_01!E:E,3),"")</f>
        <v/>
      </c>
      <c r="AA185">
        <v>1</v>
      </c>
      <c r="AB185">
        <v>8</v>
      </c>
      <c r="AC185" t="str">
        <f>IF(COUNTIFS(Raw_data_01!A:A,$A185,Raw_data_01!E:E,8)&gt;0,AVERAGEIFS(Raw_data_01!F:F,Raw_data_01!A:A,$A185,Raw_data_01!E:E,8),"")</f>
        <v/>
      </c>
      <c r="AD185" t="str">
        <f>IF(COUNTIFS(Raw_data_01!A:A,$A185,Raw_data_01!E:E,8)&gt;0,SUMIFS(Raw_data_01!G:G,Raw_data_01!A:A,$A185,Raw_data_01!E:E,8),"")</f>
        <v/>
      </c>
      <c r="AE185" t="str">
        <f>IF(COUNTIFS(Raw_data_01!A:A,$A185,Raw_data_01!E:E,8)&gt;0,AVERAGEIFS(Raw_data_01!I:I,Raw_data_01!A:A,$A185,Raw_data_01!E:E,8),"")</f>
        <v/>
      </c>
      <c r="AF185" t="str">
        <f>IF(COUNTIFS(Raw_data_01!A:A,$A185,Raw_data_01!E:E,8)&gt;0,SUMIFS(Raw_data_01!J:J,Raw_data_01!A:A,$A185,Raw_data_01!E:E,8),"")</f>
        <v/>
      </c>
    </row>
    <row r="186" spans="1:32" x14ac:dyDescent="0.25">
      <c r="A186" t="s">
        <v>234</v>
      </c>
      <c r="B186" s="3" t="e">
        <f>IF(D185&lt;&gt;0, D185, IFERROR(INDEX(D3:D$185, MATCH(1, D3:D$185&lt;&gt;0, 0)), LOOKUP(2, 1/(D3:D$185&lt;&gt;0), D3:D$185)))</f>
        <v>#N/A</v>
      </c>
      <c r="C186" s="3"/>
      <c r="D186" s="3"/>
      <c r="F186">
        <v>1</v>
      </c>
      <c r="G186">
        <v>1</v>
      </c>
      <c r="H186" s="3" t="str">
        <f>IF(COUNTIFS(Raw_data_01!A:A,$A186,Raw_data_01!E:E,1)&gt;0,AVERAGEIFS(Raw_data_01!F:F,Raw_data_01!A:A,$A186,Raw_data_01!E:E,1),"")</f>
        <v/>
      </c>
      <c r="I186" t="str">
        <f>IF(COUNTIFS(Raw_data_01!A:A,$A186,Raw_data_01!E:E,1)&gt;0,SUMIFS(Raw_data_01!G:G,Raw_data_01!A:A,$A186,Raw_data_01!E:E,1),"")</f>
        <v/>
      </c>
      <c r="J186" s="3" t="str">
        <f>IF(COUNTIFS(Raw_data_01!A:A,$A186,Raw_data_01!E:E,1)&gt;0,AVERAGEIFS(Raw_data_01!I:I,Raw_data_01!A:A,$A186,Raw_data_01!E:E,1),"")</f>
        <v/>
      </c>
      <c r="K186" s="3" t="str">
        <f>IF(COUNTIFS(Raw_data_01!A:A,$A186,Raw_data_01!E:E,1)&gt;0,SUMIFS(Raw_data_01!J:J,Raw_data_01!A:A,$A186,Raw_data_01!E:E,1),"")</f>
        <v/>
      </c>
      <c r="M186">
        <v>1</v>
      </c>
      <c r="N186">
        <v>2</v>
      </c>
      <c r="O186" s="3" t="str">
        <f>IF(COUNTIFS(Raw_data_01!A:A,$A186,Raw_data_01!E:E,2)&gt;0,AVERAGEIFS(Raw_data_01!F:F,Raw_data_01!A:A,$A186,Raw_data_01!E:E,2),"")</f>
        <v/>
      </c>
      <c r="P186" t="str">
        <f>IF(COUNTIFS(Raw_data_01!A:A,$A186,Raw_data_01!E:E,2)&gt;0,SUMIFS(Raw_data_01!G:G,Raw_data_01!A:A,$A186,Raw_data_01!E:E,2),"")</f>
        <v/>
      </c>
      <c r="Q186" s="3" t="str">
        <f>IF(COUNTIFS(Raw_data_01!A:A,$A186,Raw_data_01!E:E,2)&gt;0,AVERAGEIFS(Raw_data_01!I:I,Raw_data_01!A:A,$A186,Raw_data_01!E:E,2),"")</f>
        <v/>
      </c>
      <c r="R186" s="3" t="str">
        <f>IF(COUNTIFS(Raw_data_01!A:A,$A186,Raw_data_01!E:E,2)&gt;0,SUMIFS(Raw_data_01!J:J,Raw_data_01!A:A,$A186,Raw_data_01!E:E,2),"")</f>
        <v/>
      </c>
      <c r="T186">
        <v>1</v>
      </c>
      <c r="U186">
        <v>3</v>
      </c>
      <c r="V186" s="3" t="str">
        <f>IF(COUNTIFS(Raw_data_01!A:A,$A186,Raw_data_01!E:E,3)&gt;0,AVERAGEIFS(Raw_data_01!F:F,Raw_data_01!A:A,$A186,Raw_data_01!E:E,3),"")</f>
        <v/>
      </c>
      <c r="W186" t="str">
        <f>IF(COUNTIFS(Raw_data_01!A:A,$A186,Raw_data_01!E:E,3)&gt;0,SUMIFS(Raw_data_01!G:G,Raw_data_01!A:A,$A186,Raw_data_01!E:E,3),"")</f>
        <v/>
      </c>
      <c r="X186" s="3" t="str">
        <f>IF(COUNTIFS(Raw_data_01!A:A,$A186,Raw_data_01!E:E,3)&gt;0,AVERAGEIFS(Raw_data_01!I:I,Raw_data_01!A:A,$A186,Raw_data_01!E:E,3),"")</f>
        <v/>
      </c>
      <c r="Y186" s="3" t="str">
        <f>IF(COUNTIFS(Raw_data_01!A:A,$A186,Raw_data_01!E:E,3)&gt;0,SUMIFS(Raw_data_01!J:J,Raw_data_01!A:A,$A186,Raw_data_01!E:E,3),"")</f>
        <v/>
      </c>
      <c r="AA186">
        <v>1</v>
      </c>
      <c r="AB186">
        <v>8</v>
      </c>
      <c r="AC186" t="str">
        <f>IF(COUNTIFS(Raw_data_01!A:A,$A186,Raw_data_01!E:E,8)&gt;0,AVERAGEIFS(Raw_data_01!F:F,Raw_data_01!A:A,$A186,Raw_data_01!E:E,8),"")</f>
        <v/>
      </c>
      <c r="AD186" t="str">
        <f>IF(COUNTIFS(Raw_data_01!A:A,$A186,Raw_data_01!E:E,8)&gt;0,SUMIFS(Raw_data_01!G:G,Raw_data_01!A:A,$A186,Raw_data_01!E:E,8),"")</f>
        <v/>
      </c>
      <c r="AE186" t="str">
        <f>IF(COUNTIFS(Raw_data_01!A:A,$A186,Raw_data_01!E:E,8)&gt;0,AVERAGEIFS(Raw_data_01!I:I,Raw_data_01!A:A,$A186,Raw_data_01!E:E,8),"")</f>
        <v/>
      </c>
      <c r="AF186" t="str">
        <f>IF(COUNTIFS(Raw_data_01!A:A,$A186,Raw_data_01!E:E,8)&gt;0,SUMIFS(Raw_data_01!J:J,Raw_data_01!A:A,$A186,Raw_data_01!E:E,8),"")</f>
        <v/>
      </c>
    </row>
    <row r="187" spans="1:32" x14ac:dyDescent="0.25">
      <c r="A187" t="s">
        <v>235</v>
      </c>
      <c r="B187" s="3" t="e">
        <f>IF(D186&lt;&gt;0, D186, IFERROR(INDEX(D3:D$186, MATCH(1, D3:D$186&lt;&gt;0, 0)), LOOKUP(2, 1/(D3:D$186&lt;&gt;0), D3:D$186)))</f>
        <v>#N/A</v>
      </c>
      <c r="C187" s="3"/>
      <c r="D187" s="3"/>
      <c r="F187">
        <v>1</v>
      </c>
      <c r="G187">
        <v>1</v>
      </c>
      <c r="H187" s="3" t="str">
        <f>IF(COUNTIFS(Raw_data_01!A:A,$A187,Raw_data_01!E:E,1)&gt;0,AVERAGEIFS(Raw_data_01!F:F,Raw_data_01!A:A,$A187,Raw_data_01!E:E,1),"")</f>
        <v/>
      </c>
      <c r="I187" t="str">
        <f>IF(COUNTIFS(Raw_data_01!A:A,$A187,Raw_data_01!E:E,1)&gt;0,SUMIFS(Raw_data_01!G:G,Raw_data_01!A:A,$A187,Raw_data_01!E:E,1),"")</f>
        <v/>
      </c>
      <c r="J187" s="3" t="str">
        <f>IF(COUNTIFS(Raw_data_01!A:A,$A187,Raw_data_01!E:E,1)&gt;0,AVERAGEIFS(Raw_data_01!I:I,Raw_data_01!A:A,$A187,Raw_data_01!E:E,1),"")</f>
        <v/>
      </c>
      <c r="K187" s="3" t="str">
        <f>IF(COUNTIFS(Raw_data_01!A:A,$A187,Raw_data_01!E:E,1)&gt;0,SUMIFS(Raw_data_01!J:J,Raw_data_01!A:A,$A187,Raw_data_01!E:E,1),"")</f>
        <v/>
      </c>
      <c r="M187">
        <v>1</v>
      </c>
      <c r="N187">
        <v>2</v>
      </c>
      <c r="O187" s="3" t="str">
        <f>IF(COUNTIFS(Raw_data_01!A:A,$A187,Raw_data_01!E:E,2)&gt;0,AVERAGEIFS(Raw_data_01!F:F,Raw_data_01!A:A,$A187,Raw_data_01!E:E,2),"")</f>
        <v/>
      </c>
      <c r="P187" t="str">
        <f>IF(COUNTIFS(Raw_data_01!A:A,$A187,Raw_data_01!E:E,2)&gt;0,SUMIFS(Raw_data_01!G:G,Raw_data_01!A:A,$A187,Raw_data_01!E:E,2),"")</f>
        <v/>
      </c>
      <c r="Q187" s="3" t="str">
        <f>IF(COUNTIFS(Raw_data_01!A:A,$A187,Raw_data_01!E:E,2)&gt;0,AVERAGEIFS(Raw_data_01!I:I,Raw_data_01!A:A,$A187,Raw_data_01!E:E,2),"")</f>
        <v/>
      </c>
      <c r="R187" s="3" t="str">
        <f>IF(COUNTIFS(Raw_data_01!A:A,$A187,Raw_data_01!E:E,2)&gt;0,SUMIFS(Raw_data_01!J:J,Raw_data_01!A:A,$A187,Raw_data_01!E:E,2),"")</f>
        <v/>
      </c>
      <c r="T187">
        <v>1</v>
      </c>
      <c r="U187">
        <v>3</v>
      </c>
      <c r="V187" s="3" t="str">
        <f>IF(COUNTIFS(Raw_data_01!A:A,$A187,Raw_data_01!E:E,3)&gt;0,AVERAGEIFS(Raw_data_01!F:F,Raw_data_01!A:A,$A187,Raw_data_01!E:E,3),"")</f>
        <v/>
      </c>
      <c r="W187" t="str">
        <f>IF(COUNTIFS(Raw_data_01!A:A,$A187,Raw_data_01!E:E,3)&gt;0,SUMIFS(Raw_data_01!G:G,Raw_data_01!A:A,$A187,Raw_data_01!E:E,3),"")</f>
        <v/>
      </c>
      <c r="X187" s="3" t="str">
        <f>IF(COUNTIFS(Raw_data_01!A:A,$A187,Raw_data_01!E:E,3)&gt;0,AVERAGEIFS(Raw_data_01!I:I,Raw_data_01!A:A,$A187,Raw_data_01!E:E,3),"")</f>
        <v/>
      </c>
      <c r="Y187" s="3" t="str">
        <f>IF(COUNTIFS(Raw_data_01!A:A,$A187,Raw_data_01!E:E,3)&gt;0,SUMIFS(Raw_data_01!J:J,Raw_data_01!A:A,$A187,Raw_data_01!E:E,3),"")</f>
        <v/>
      </c>
      <c r="AA187">
        <v>1</v>
      </c>
      <c r="AB187">
        <v>8</v>
      </c>
      <c r="AC187" t="str">
        <f>IF(COUNTIFS(Raw_data_01!A:A,$A187,Raw_data_01!E:E,8)&gt;0,AVERAGEIFS(Raw_data_01!F:F,Raw_data_01!A:A,$A187,Raw_data_01!E:E,8),"")</f>
        <v/>
      </c>
      <c r="AD187" t="str">
        <f>IF(COUNTIFS(Raw_data_01!A:A,$A187,Raw_data_01!E:E,8)&gt;0,SUMIFS(Raw_data_01!G:G,Raw_data_01!A:A,$A187,Raw_data_01!E:E,8),"")</f>
        <v/>
      </c>
      <c r="AE187" t="str">
        <f>IF(COUNTIFS(Raw_data_01!A:A,$A187,Raw_data_01!E:E,8)&gt;0,AVERAGEIFS(Raw_data_01!I:I,Raw_data_01!A:A,$A187,Raw_data_01!E:E,8),"")</f>
        <v/>
      </c>
      <c r="AF187" t="str">
        <f>IF(COUNTIFS(Raw_data_01!A:A,$A187,Raw_data_01!E:E,8)&gt;0,SUMIFS(Raw_data_01!J:J,Raw_data_01!A:A,$A187,Raw_data_01!E:E,8),"")</f>
        <v/>
      </c>
    </row>
    <row r="188" spans="1:32" x14ac:dyDescent="0.25">
      <c r="A188" t="s">
        <v>236</v>
      </c>
      <c r="B188" s="3" t="e">
        <f>IF(D187&lt;&gt;0, D187, IFERROR(INDEX(D3:D$187, MATCH(1, D3:D$187&lt;&gt;0, 0)), LOOKUP(2, 1/(D3:D$187&lt;&gt;0), D3:D$187)))</f>
        <v>#N/A</v>
      </c>
      <c r="C188" s="3"/>
      <c r="D188" s="3"/>
      <c r="F188">
        <v>1</v>
      </c>
      <c r="G188">
        <v>1</v>
      </c>
      <c r="H188" s="3" t="str">
        <f>IF(COUNTIFS(Raw_data_01!A:A,$A188,Raw_data_01!E:E,1)&gt;0,AVERAGEIFS(Raw_data_01!F:F,Raw_data_01!A:A,$A188,Raw_data_01!E:E,1),"")</f>
        <v/>
      </c>
      <c r="I188" t="str">
        <f>IF(COUNTIFS(Raw_data_01!A:A,$A188,Raw_data_01!E:E,1)&gt;0,SUMIFS(Raw_data_01!G:G,Raw_data_01!A:A,$A188,Raw_data_01!E:E,1),"")</f>
        <v/>
      </c>
      <c r="J188" s="3" t="str">
        <f>IF(COUNTIFS(Raw_data_01!A:A,$A188,Raw_data_01!E:E,1)&gt;0,AVERAGEIFS(Raw_data_01!I:I,Raw_data_01!A:A,$A188,Raw_data_01!E:E,1),"")</f>
        <v/>
      </c>
      <c r="K188" s="3" t="str">
        <f>IF(COUNTIFS(Raw_data_01!A:A,$A188,Raw_data_01!E:E,1)&gt;0,SUMIFS(Raw_data_01!J:J,Raw_data_01!A:A,$A188,Raw_data_01!E:E,1),"")</f>
        <v/>
      </c>
      <c r="M188">
        <v>1</v>
      </c>
      <c r="N188">
        <v>2</v>
      </c>
      <c r="O188" s="3" t="str">
        <f>IF(COUNTIFS(Raw_data_01!A:A,$A188,Raw_data_01!E:E,2)&gt;0,AVERAGEIFS(Raw_data_01!F:F,Raw_data_01!A:A,$A188,Raw_data_01!E:E,2),"")</f>
        <v/>
      </c>
      <c r="P188" t="str">
        <f>IF(COUNTIFS(Raw_data_01!A:A,$A188,Raw_data_01!E:E,2)&gt;0,SUMIFS(Raw_data_01!G:G,Raw_data_01!A:A,$A188,Raw_data_01!E:E,2),"")</f>
        <v/>
      </c>
      <c r="Q188" s="3" t="str">
        <f>IF(COUNTIFS(Raw_data_01!A:A,$A188,Raw_data_01!E:E,2)&gt;0,AVERAGEIFS(Raw_data_01!I:I,Raw_data_01!A:A,$A188,Raw_data_01!E:E,2),"")</f>
        <v/>
      </c>
      <c r="R188" s="3" t="str">
        <f>IF(COUNTIFS(Raw_data_01!A:A,$A188,Raw_data_01!E:E,2)&gt;0,SUMIFS(Raw_data_01!J:J,Raw_data_01!A:A,$A188,Raw_data_01!E:E,2),"")</f>
        <v/>
      </c>
      <c r="T188">
        <v>1</v>
      </c>
      <c r="U188">
        <v>3</v>
      </c>
      <c r="V188" s="3" t="str">
        <f>IF(COUNTIFS(Raw_data_01!A:A,$A188,Raw_data_01!E:E,3)&gt;0,AVERAGEIFS(Raw_data_01!F:F,Raw_data_01!A:A,$A188,Raw_data_01!E:E,3),"")</f>
        <v/>
      </c>
      <c r="W188" t="str">
        <f>IF(COUNTIFS(Raw_data_01!A:A,$A188,Raw_data_01!E:E,3)&gt;0,SUMIFS(Raw_data_01!G:G,Raw_data_01!A:A,$A188,Raw_data_01!E:E,3),"")</f>
        <v/>
      </c>
      <c r="X188" s="3" t="str">
        <f>IF(COUNTIFS(Raw_data_01!A:A,$A188,Raw_data_01!E:E,3)&gt;0,AVERAGEIFS(Raw_data_01!I:I,Raw_data_01!A:A,$A188,Raw_data_01!E:E,3),"")</f>
        <v/>
      </c>
      <c r="Y188" s="3" t="str">
        <f>IF(COUNTIFS(Raw_data_01!A:A,$A188,Raw_data_01!E:E,3)&gt;0,SUMIFS(Raw_data_01!J:J,Raw_data_01!A:A,$A188,Raw_data_01!E:E,3),"")</f>
        <v/>
      </c>
      <c r="AA188">
        <v>1</v>
      </c>
      <c r="AB188">
        <v>8</v>
      </c>
      <c r="AC188" t="str">
        <f>IF(COUNTIFS(Raw_data_01!A:A,$A188,Raw_data_01!E:E,8)&gt;0,AVERAGEIFS(Raw_data_01!F:F,Raw_data_01!A:A,$A188,Raw_data_01!E:E,8),"")</f>
        <v/>
      </c>
      <c r="AD188" t="str">
        <f>IF(COUNTIFS(Raw_data_01!A:A,$A188,Raw_data_01!E:E,8)&gt;0,SUMIFS(Raw_data_01!G:G,Raw_data_01!A:A,$A188,Raw_data_01!E:E,8),"")</f>
        <v/>
      </c>
      <c r="AE188" t="str">
        <f>IF(COUNTIFS(Raw_data_01!A:A,$A188,Raw_data_01!E:E,8)&gt;0,AVERAGEIFS(Raw_data_01!I:I,Raw_data_01!A:A,$A188,Raw_data_01!E:E,8),"")</f>
        <v/>
      </c>
      <c r="AF188" t="str">
        <f>IF(COUNTIFS(Raw_data_01!A:A,$A188,Raw_data_01!E:E,8)&gt;0,SUMIFS(Raw_data_01!J:J,Raw_data_01!A:A,$A188,Raw_data_01!E:E,8),"")</f>
        <v/>
      </c>
    </row>
    <row r="189" spans="1:32" x14ac:dyDescent="0.25">
      <c r="A189" t="s">
        <v>237</v>
      </c>
      <c r="B189" s="3" t="e">
        <f>IF(D188&lt;&gt;0, D188, IFERROR(INDEX(D3:D$188, MATCH(1, D3:D$188&lt;&gt;0, 0)), LOOKUP(2, 1/(D3:D$188&lt;&gt;0), D3:D$188)))</f>
        <v>#N/A</v>
      </c>
      <c r="C189" s="3"/>
      <c r="D189" s="3"/>
      <c r="F189">
        <v>1</v>
      </c>
      <c r="G189">
        <v>1</v>
      </c>
      <c r="H189" s="3" t="str">
        <f>IF(COUNTIFS(Raw_data_01!A:A,$A189,Raw_data_01!E:E,1)&gt;0,AVERAGEIFS(Raw_data_01!F:F,Raw_data_01!A:A,$A189,Raw_data_01!E:E,1),"")</f>
        <v/>
      </c>
      <c r="I189" t="str">
        <f>IF(COUNTIFS(Raw_data_01!A:A,$A189,Raw_data_01!E:E,1)&gt;0,SUMIFS(Raw_data_01!G:G,Raw_data_01!A:A,$A189,Raw_data_01!E:E,1),"")</f>
        <v/>
      </c>
      <c r="J189" s="3" t="str">
        <f>IF(COUNTIFS(Raw_data_01!A:A,$A189,Raw_data_01!E:E,1)&gt;0,AVERAGEIFS(Raw_data_01!I:I,Raw_data_01!A:A,$A189,Raw_data_01!E:E,1),"")</f>
        <v/>
      </c>
      <c r="K189" s="3" t="str">
        <f>IF(COUNTIFS(Raw_data_01!A:A,$A189,Raw_data_01!E:E,1)&gt;0,SUMIFS(Raw_data_01!J:J,Raw_data_01!A:A,$A189,Raw_data_01!E:E,1),"")</f>
        <v/>
      </c>
      <c r="M189">
        <v>1</v>
      </c>
      <c r="N189">
        <v>2</v>
      </c>
      <c r="O189" s="3" t="str">
        <f>IF(COUNTIFS(Raw_data_01!A:A,$A189,Raw_data_01!E:E,2)&gt;0,AVERAGEIFS(Raw_data_01!F:F,Raw_data_01!A:A,$A189,Raw_data_01!E:E,2),"")</f>
        <v/>
      </c>
      <c r="P189" t="str">
        <f>IF(COUNTIFS(Raw_data_01!A:A,$A189,Raw_data_01!E:E,2)&gt;0,SUMIFS(Raw_data_01!G:G,Raw_data_01!A:A,$A189,Raw_data_01!E:E,2),"")</f>
        <v/>
      </c>
      <c r="Q189" s="3" t="str">
        <f>IF(COUNTIFS(Raw_data_01!A:A,$A189,Raw_data_01!E:E,2)&gt;0,AVERAGEIFS(Raw_data_01!I:I,Raw_data_01!A:A,$A189,Raw_data_01!E:E,2),"")</f>
        <v/>
      </c>
      <c r="R189" s="3" t="str">
        <f>IF(COUNTIFS(Raw_data_01!A:A,$A189,Raw_data_01!E:E,2)&gt;0,SUMIFS(Raw_data_01!J:J,Raw_data_01!A:A,$A189,Raw_data_01!E:E,2),"")</f>
        <v/>
      </c>
      <c r="T189">
        <v>1</v>
      </c>
      <c r="U189">
        <v>3</v>
      </c>
      <c r="V189" s="3" t="str">
        <f>IF(COUNTIFS(Raw_data_01!A:A,$A189,Raw_data_01!E:E,3)&gt;0,AVERAGEIFS(Raw_data_01!F:F,Raw_data_01!A:A,$A189,Raw_data_01!E:E,3),"")</f>
        <v/>
      </c>
      <c r="W189" t="str">
        <f>IF(COUNTIFS(Raw_data_01!A:A,$A189,Raw_data_01!E:E,3)&gt;0,SUMIFS(Raw_data_01!G:G,Raw_data_01!A:A,$A189,Raw_data_01!E:E,3),"")</f>
        <v/>
      </c>
      <c r="X189" s="3" t="str">
        <f>IF(COUNTIFS(Raw_data_01!A:A,$A189,Raw_data_01!E:E,3)&gt;0,AVERAGEIFS(Raw_data_01!I:I,Raw_data_01!A:A,$A189,Raw_data_01!E:E,3),"")</f>
        <v/>
      </c>
      <c r="Y189" s="3" t="str">
        <f>IF(COUNTIFS(Raw_data_01!A:A,$A189,Raw_data_01!E:E,3)&gt;0,SUMIFS(Raw_data_01!J:J,Raw_data_01!A:A,$A189,Raw_data_01!E:E,3),"")</f>
        <v/>
      </c>
      <c r="AA189">
        <v>1</v>
      </c>
      <c r="AB189">
        <v>8</v>
      </c>
      <c r="AC189" t="str">
        <f>IF(COUNTIFS(Raw_data_01!A:A,$A189,Raw_data_01!E:E,8)&gt;0,AVERAGEIFS(Raw_data_01!F:F,Raw_data_01!A:A,$A189,Raw_data_01!E:E,8),"")</f>
        <v/>
      </c>
      <c r="AD189" t="str">
        <f>IF(COUNTIFS(Raw_data_01!A:A,$A189,Raw_data_01!E:E,8)&gt;0,SUMIFS(Raw_data_01!G:G,Raw_data_01!A:A,$A189,Raw_data_01!E:E,8),"")</f>
        <v/>
      </c>
      <c r="AE189" t="str">
        <f>IF(COUNTIFS(Raw_data_01!A:A,$A189,Raw_data_01!E:E,8)&gt;0,AVERAGEIFS(Raw_data_01!I:I,Raw_data_01!A:A,$A189,Raw_data_01!E:E,8),"")</f>
        <v/>
      </c>
      <c r="AF189" t="str">
        <f>IF(COUNTIFS(Raw_data_01!A:A,$A189,Raw_data_01!E:E,8)&gt;0,SUMIFS(Raw_data_01!J:J,Raw_data_01!A:A,$A189,Raw_data_01!E:E,8),"")</f>
        <v/>
      </c>
    </row>
    <row r="190" spans="1:32" x14ac:dyDescent="0.25">
      <c r="A190" t="s">
        <v>238</v>
      </c>
      <c r="B190" s="3" t="e">
        <f>IF(D189&lt;&gt;0, D189, IFERROR(INDEX(D3:D$189, MATCH(1, D3:D$189&lt;&gt;0, 0)), LOOKUP(2, 1/(D3:D$189&lt;&gt;0), D3:D$189)))</f>
        <v>#N/A</v>
      </c>
      <c r="C190" s="3"/>
      <c r="D190" s="3"/>
      <c r="F190">
        <v>1</v>
      </c>
      <c r="G190">
        <v>1</v>
      </c>
      <c r="H190" s="3" t="str">
        <f>IF(COUNTIFS(Raw_data_01!A:A,$A190,Raw_data_01!E:E,1)&gt;0,AVERAGEIFS(Raw_data_01!F:F,Raw_data_01!A:A,$A190,Raw_data_01!E:E,1),"")</f>
        <v/>
      </c>
      <c r="I190" t="str">
        <f>IF(COUNTIFS(Raw_data_01!A:A,$A190,Raw_data_01!E:E,1)&gt;0,SUMIFS(Raw_data_01!G:G,Raw_data_01!A:A,$A190,Raw_data_01!E:E,1),"")</f>
        <v/>
      </c>
      <c r="J190" s="3" t="str">
        <f>IF(COUNTIFS(Raw_data_01!A:A,$A190,Raw_data_01!E:E,1)&gt;0,AVERAGEIFS(Raw_data_01!I:I,Raw_data_01!A:A,$A190,Raw_data_01!E:E,1),"")</f>
        <v/>
      </c>
      <c r="K190" s="3" t="str">
        <f>IF(COUNTIFS(Raw_data_01!A:A,$A190,Raw_data_01!E:E,1)&gt;0,SUMIFS(Raw_data_01!J:J,Raw_data_01!A:A,$A190,Raw_data_01!E:E,1),"")</f>
        <v/>
      </c>
      <c r="M190">
        <v>1</v>
      </c>
      <c r="N190">
        <v>2</v>
      </c>
      <c r="O190" s="3" t="str">
        <f>IF(COUNTIFS(Raw_data_01!A:A,$A190,Raw_data_01!E:E,2)&gt;0,AVERAGEIFS(Raw_data_01!F:F,Raw_data_01!A:A,$A190,Raw_data_01!E:E,2),"")</f>
        <v/>
      </c>
      <c r="P190" t="str">
        <f>IF(COUNTIFS(Raw_data_01!A:A,$A190,Raw_data_01!E:E,2)&gt;0,SUMIFS(Raw_data_01!G:G,Raw_data_01!A:A,$A190,Raw_data_01!E:E,2),"")</f>
        <v/>
      </c>
      <c r="Q190" s="3" t="str">
        <f>IF(COUNTIFS(Raw_data_01!A:A,$A190,Raw_data_01!E:E,2)&gt;0,AVERAGEIFS(Raw_data_01!I:I,Raw_data_01!A:A,$A190,Raw_data_01!E:E,2),"")</f>
        <v/>
      </c>
      <c r="R190" s="3" t="str">
        <f>IF(COUNTIFS(Raw_data_01!A:A,$A190,Raw_data_01!E:E,2)&gt;0,SUMIFS(Raw_data_01!J:J,Raw_data_01!A:A,$A190,Raw_data_01!E:E,2),"")</f>
        <v/>
      </c>
      <c r="T190">
        <v>1</v>
      </c>
      <c r="U190">
        <v>3</v>
      </c>
      <c r="V190" s="3" t="str">
        <f>IF(COUNTIFS(Raw_data_01!A:A,$A190,Raw_data_01!E:E,3)&gt;0,AVERAGEIFS(Raw_data_01!F:F,Raw_data_01!A:A,$A190,Raw_data_01!E:E,3),"")</f>
        <v/>
      </c>
      <c r="W190" t="str">
        <f>IF(COUNTIFS(Raw_data_01!A:A,$A190,Raw_data_01!E:E,3)&gt;0,SUMIFS(Raw_data_01!G:G,Raw_data_01!A:A,$A190,Raw_data_01!E:E,3),"")</f>
        <v/>
      </c>
      <c r="X190" s="3" t="str">
        <f>IF(COUNTIFS(Raw_data_01!A:A,$A190,Raw_data_01!E:E,3)&gt;0,AVERAGEIFS(Raw_data_01!I:I,Raw_data_01!A:A,$A190,Raw_data_01!E:E,3),"")</f>
        <v/>
      </c>
      <c r="Y190" s="3" t="str">
        <f>IF(COUNTIFS(Raw_data_01!A:A,$A190,Raw_data_01!E:E,3)&gt;0,SUMIFS(Raw_data_01!J:J,Raw_data_01!A:A,$A190,Raw_data_01!E:E,3),"")</f>
        <v/>
      </c>
      <c r="AA190">
        <v>1</v>
      </c>
      <c r="AB190">
        <v>8</v>
      </c>
      <c r="AC190" t="str">
        <f>IF(COUNTIFS(Raw_data_01!A:A,$A190,Raw_data_01!E:E,8)&gt;0,AVERAGEIFS(Raw_data_01!F:F,Raw_data_01!A:A,$A190,Raw_data_01!E:E,8),"")</f>
        <v/>
      </c>
      <c r="AD190" t="str">
        <f>IF(COUNTIFS(Raw_data_01!A:A,$A190,Raw_data_01!E:E,8)&gt;0,SUMIFS(Raw_data_01!G:G,Raw_data_01!A:A,$A190,Raw_data_01!E:E,8),"")</f>
        <v/>
      </c>
      <c r="AE190" t="str">
        <f>IF(COUNTIFS(Raw_data_01!A:A,$A190,Raw_data_01!E:E,8)&gt;0,AVERAGEIFS(Raw_data_01!I:I,Raw_data_01!A:A,$A190,Raw_data_01!E:E,8),"")</f>
        <v/>
      </c>
      <c r="AF190" t="str">
        <f>IF(COUNTIFS(Raw_data_01!A:A,$A190,Raw_data_01!E:E,8)&gt;0,SUMIFS(Raw_data_01!J:J,Raw_data_01!A:A,$A190,Raw_data_01!E:E,8),"")</f>
        <v/>
      </c>
    </row>
    <row r="191" spans="1:32" x14ac:dyDescent="0.25">
      <c r="A191" t="s">
        <v>239</v>
      </c>
      <c r="B191" s="3" t="e">
        <f>IF(D190&lt;&gt;0, D190, IFERROR(INDEX(D3:D$190, MATCH(1, D3:D$190&lt;&gt;0, 0)), LOOKUP(2, 1/(D3:D$190&lt;&gt;0), D3:D$190)))</f>
        <v>#N/A</v>
      </c>
      <c r="C191" s="3"/>
      <c r="D191" s="3"/>
      <c r="F191">
        <v>1</v>
      </c>
      <c r="G191">
        <v>1</v>
      </c>
      <c r="H191" s="3" t="str">
        <f>IF(COUNTIFS(Raw_data_01!A:A,$A191,Raw_data_01!E:E,1)&gt;0,AVERAGEIFS(Raw_data_01!F:F,Raw_data_01!A:A,$A191,Raw_data_01!E:E,1),"")</f>
        <v/>
      </c>
      <c r="I191" t="str">
        <f>IF(COUNTIFS(Raw_data_01!A:A,$A191,Raw_data_01!E:E,1)&gt;0,SUMIFS(Raw_data_01!G:G,Raw_data_01!A:A,$A191,Raw_data_01!E:E,1),"")</f>
        <v/>
      </c>
      <c r="J191" s="3" t="str">
        <f>IF(COUNTIFS(Raw_data_01!A:A,$A191,Raw_data_01!E:E,1)&gt;0,AVERAGEIFS(Raw_data_01!I:I,Raw_data_01!A:A,$A191,Raw_data_01!E:E,1),"")</f>
        <v/>
      </c>
      <c r="K191" s="3" t="str">
        <f>IF(COUNTIFS(Raw_data_01!A:A,$A191,Raw_data_01!E:E,1)&gt;0,SUMIFS(Raw_data_01!J:J,Raw_data_01!A:A,$A191,Raw_data_01!E:E,1),"")</f>
        <v/>
      </c>
      <c r="M191">
        <v>1</v>
      </c>
      <c r="N191">
        <v>2</v>
      </c>
      <c r="O191" s="3" t="str">
        <f>IF(COUNTIFS(Raw_data_01!A:A,$A191,Raw_data_01!E:E,2)&gt;0,AVERAGEIFS(Raw_data_01!F:F,Raw_data_01!A:A,$A191,Raw_data_01!E:E,2),"")</f>
        <v/>
      </c>
      <c r="P191" t="str">
        <f>IF(COUNTIFS(Raw_data_01!A:A,$A191,Raw_data_01!E:E,2)&gt;0,SUMIFS(Raw_data_01!G:G,Raw_data_01!A:A,$A191,Raw_data_01!E:E,2),"")</f>
        <v/>
      </c>
      <c r="Q191" s="3" t="str">
        <f>IF(COUNTIFS(Raw_data_01!A:A,$A191,Raw_data_01!E:E,2)&gt;0,AVERAGEIFS(Raw_data_01!I:I,Raw_data_01!A:A,$A191,Raw_data_01!E:E,2),"")</f>
        <v/>
      </c>
      <c r="R191" s="3" t="str">
        <f>IF(COUNTIFS(Raw_data_01!A:A,$A191,Raw_data_01!E:E,2)&gt;0,SUMIFS(Raw_data_01!J:J,Raw_data_01!A:A,$A191,Raw_data_01!E:E,2),"")</f>
        <v/>
      </c>
      <c r="T191">
        <v>1</v>
      </c>
      <c r="U191">
        <v>3</v>
      </c>
      <c r="V191" s="3" t="str">
        <f>IF(COUNTIFS(Raw_data_01!A:A,$A191,Raw_data_01!E:E,3)&gt;0,AVERAGEIFS(Raw_data_01!F:F,Raw_data_01!A:A,$A191,Raw_data_01!E:E,3),"")</f>
        <v/>
      </c>
      <c r="W191" t="str">
        <f>IF(COUNTIFS(Raw_data_01!A:A,$A191,Raw_data_01!E:E,3)&gt;0,SUMIFS(Raw_data_01!G:G,Raw_data_01!A:A,$A191,Raw_data_01!E:E,3),"")</f>
        <v/>
      </c>
      <c r="X191" s="3" t="str">
        <f>IF(COUNTIFS(Raw_data_01!A:A,$A191,Raw_data_01!E:E,3)&gt;0,AVERAGEIFS(Raw_data_01!I:I,Raw_data_01!A:A,$A191,Raw_data_01!E:E,3),"")</f>
        <v/>
      </c>
      <c r="Y191" s="3" t="str">
        <f>IF(COUNTIFS(Raw_data_01!A:A,$A191,Raw_data_01!E:E,3)&gt;0,SUMIFS(Raw_data_01!J:J,Raw_data_01!A:A,$A191,Raw_data_01!E:E,3),"")</f>
        <v/>
      </c>
      <c r="AA191">
        <v>1</v>
      </c>
      <c r="AB191">
        <v>8</v>
      </c>
      <c r="AC191" t="str">
        <f>IF(COUNTIFS(Raw_data_01!A:A,$A191,Raw_data_01!E:E,8)&gt;0,AVERAGEIFS(Raw_data_01!F:F,Raw_data_01!A:A,$A191,Raw_data_01!E:E,8),"")</f>
        <v/>
      </c>
      <c r="AD191" t="str">
        <f>IF(COUNTIFS(Raw_data_01!A:A,$A191,Raw_data_01!E:E,8)&gt;0,SUMIFS(Raw_data_01!G:G,Raw_data_01!A:A,$A191,Raw_data_01!E:E,8),"")</f>
        <v/>
      </c>
      <c r="AE191" t="str">
        <f>IF(COUNTIFS(Raw_data_01!A:A,$A191,Raw_data_01!E:E,8)&gt;0,AVERAGEIFS(Raw_data_01!I:I,Raw_data_01!A:A,$A191,Raw_data_01!E:E,8),"")</f>
        <v/>
      </c>
      <c r="AF191" t="str">
        <f>IF(COUNTIFS(Raw_data_01!A:A,$A191,Raw_data_01!E:E,8)&gt;0,SUMIFS(Raw_data_01!J:J,Raw_data_01!A:A,$A191,Raw_data_01!E:E,8),"")</f>
        <v/>
      </c>
    </row>
    <row r="192" spans="1:32" x14ac:dyDescent="0.25">
      <c r="A192" t="s">
        <v>240</v>
      </c>
      <c r="B192" s="3" t="e">
        <f>IF(D191&lt;&gt;0, D191, IFERROR(INDEX(D3:D$191, MATCH(1, D3:D$191&lt;&gt;0, 0)), LOOKUP(2, 1/(D3:D$191&lt;&gt;0), D3:D$191)))</f>
        <v>#N/A</v>
      </c>
      <c r="C192" s="3"/>
      <c r="D192" s="3"/>
      <c r="F192">
        <v>1</v>
      </c>
      <c r="G192">
        <v>1</v>
      </c>
      <c r="H192" s="3" t="str">
        <f>IF(COUNTIFS(Raw_data_01!A:A,$A192,Raw_data_01!E:E,1)&gt;0,AVERAGEIFS(Raw_data_01!F:F,Raw_data_01!A:A,$A192,Raw_data_01!E:E,1),"")</f>
        <v/>
      </c>
      <c r="I192" t="str">
        <f>IF(COUNTIFS(Raw_data_01!A:A,$A192,Raw_data_01!E:E,1)&gt;0,SUMIFS(Raw_data_01!G:G,Raw_data_01!A:A,$A192,Raw_data_01!E:E,1),"")</f>
        <v/>
      </c>
      <c r="J192" s="3" t="str">
        <f>IF(COUNTIFS(Raw_data_01!A:A,$A192,Raw_data_01!E:E,1)&gt;0,AVERAGEIFS(Raw_data_01!I:I,Raw_data_01!A:A,$A192,Raw_data_01!E:E,1),"")</f>
        <v/>
      </c>
      <c r="K192" s="3" t="str">
        <f>IF(COUNTIFS(Raw_data_01!A:A,$A192,Raw_data_01!E:E,1)&gt;0,SUMIFS(Raw_data_01!J:J,Raw_data_01!A:A,$A192,Raw_data_01!E:E,1),"")</f>
        <v/>
      </c>
      <c r="M192">
        <v>1</v>
      </c>
      <c r="N192">
        <v>2</v>
      </c>
      <c r="O192" s="3" t="str">
        <f>IF(COUNTIFS(Raw_data_01!A:A,$A192,Raw_data_01!E:E,2)&gt;0,AVERAGEIFS(Raw_data_01!F:F,Raw_data_01!A:A,$A192,Raw_data_01!E:E,2),"")</f>
        <v/>
      </c>
      <c r="P192" t="str">
        <f>IF(COUNTIFS(Raw_data_01!A:A,$A192,Raw_data_01!E:E,2)&gt;0,SUMIFS(Raw_data_01!G:G,Raw_data_01!A:A,$A192,Raw_data_01!E:E,2),"")</f>
        <v/>
      </c>
      <c r="Q192" s="3" t="str">
        <f>IF(COUNTIFS(Raw_data_01!A:A,$A192,Raw_data_01!E:E,2)&gt;0,AVERAGEIFS(Raw_data_01!I:I,Raw_data_01!A:A,$A192,Raw_data_01!E:E,2),"")</f>
        <v/>
      </c>
      <c r="R192" s="3" t="str">
        <f>IF(COUNTIFS(Raw_data_01!A:A,$A192,Raw_data_01!E:E,2)&gt;0,SUMIFS(Raw_data_01!J:J,Raw_data_01!A:A,$A192,Raw_data_01!E:E,2),"")</f>
        <v/>
      </c>
      <c r="T192">
        <v>1</v>
      </c>
      <c r="U192">
        <v>3</v>
      </c>
      <c r="V192" s="3" t="str">
        <f>IF(COUNTIFS(Raw_data_01!A:A,$A192,Raw_data_01!E:E,3)&gt;0,AVERAGEIFS(Raw_data_01!F:F,Raw_data_01!A:A,$A192,Raw_data_01!E:E,3),"")</f>
        <v/>
      </c>
      <c r="W192" t="str">
        <f>IF(COUNTIFS(Raw_data_01!A:A,$A192,Raw_data_01!E:E,3)&gt;0,SUMIFS(Raw_data_01!G:G,Raw_data_01!A:A,$A192,Raw_data_01!E:E,3),"")</f>
        <v/>
      </c>
      <c r="X192" s="3" t="str">
        <f>IF(COUNTIFS(Raw_data_01!A:A,$A192,Raw_data_01!E:E,3)&gt;0,AVERAGEIFS(Raw_data_01!I:I,Raw_data_01!A:A,$A192,Raw_data_01!E:E,3),"")</f>
        <v/>
      </c>
      <c r="Y192" s="3" t="str">
        <f>IF(COUNTIFS(Raw_data_01!A:A,$A192,Raw_data_01!E:E,3)&gt;0,SUMIFS(Raw_data_01!J:J,Raw_data_01!A:A,$A192,Raw_data_01!E:E,3),"")</f>
        <v/>
      </c>
      <c r="AA192">
        <v>1</v>
      </c>
      <c r="AB192">
        <v>8</v>
      </c>
      <c r="AC192" t="str">
        <f>IF(COUNTIFS(Raw_data_01!A:A,$A192,Raw_data_01!E:E,8)&gt;0,AVERAGEIFS(Raw_data_01!F:F,Raw_data_01!A:A,$A192,Raw_data_01!E:E,8),"")</f>
        <v/>
      </c>
      <c r="AD192" t="str">
        <f>IF(COUNTIFS(Raw_data_01!A:A,$A192,Raw_data_01!E:E,8)&gt;0,SUMIFS(Raw_data_01!G:G,Raw_data_01!A:A,$A192,Raw_data_01!E:E,8),"")</f>
        <v/>
      </c>
      <c r="AE192" t="str">
        <f>IF(COUNTIFS(Raw_data_01!A:A,$A192,Raw_data_01!E:E,8)&gt;0,AVERAGEIFS(Raw_data_01!I:I,Raw_data_01!A:A,$A192,Raw_data_01!E:E,8),"")</f>
        <v/>
      </c>
      <c r="AF192" t="str">
        <f>IF(COUNTIFS(Raw_data_01!A:A,$A192,Raw_data_01!E:E,8)&gt;0,SUMIFS(Raw_data_01!J:J,Raw_data_01!A:A,$A192,Raw_data_01!E:E,8),"")</f>
        <v/>
      </c>
    </row>
    <row r="193" spans="1:32" x14ac:dyDescent="0.25">
      <c r="A193" t="s">
        <v>241</v>
      </c>
      <c r="B193" s="3" t="e">
        <f>IF(D192&lt;&gt;0, D192, IFERROR(INDEX(D3:D$192, MATCH(1, D3:D$192&lt;&gt;0, 0)), LOOKUP(2, 1/(D3:D$192&lt;&gt;0), D3:D$192)))</f>
        <v>#N/A</v>
      </c>
      <c r="C193" s="3"/>
      <c r="D193" s="3"/>
      <c r="F193">
        <v>1</v>
      </c>
      <c r="G193">
        <v>1</v>
      </c>
      <c r="H193" s="3" t="str">
        <f>IF(COUNTIFS(Raw_data_01!A:A,$A193,Raw_data_01!E:E,1)&gt;0,AVERAGEIFS(Raw_data_01!F:F,Raw_data_01!A:A,$A193,Raw_data_01!E:E,1),"")</f>
        <v/>
      </c>
      <c r="I193" t="str">
        <f>IF(COUNTIFS(Raw_data_01!A:A,$A193,Raw_data_01!E:E,1)&gt;0,SUMIFS(Raw_data_01!G:G,Raw_data_01!A:A,$A193,Raw_data_01!E:E,1),"")</f>
        <v/>
      </c>
      <c r="J193" s="3" t="str">
        <f>IF(COUNTIFS(Raw_data_01!A:A,$A193,Raw_data_01!E:E,1)&gt;0,AVERAGEIFS(Raw_data_01!I:I,Raw_data_01!A:A,$A193,Raw_data_01!E:E,1),"")</f>
        <v/>
      </c>
      <c r="K193" s="3" t="str">
        <f>IF(COUNTIFS(Raw_data_01!A:A,$A193,Raw_data_01!E:E,1)&gt;0,SUMIFS(Raw_data_01!J:J,Raw_data_01!A:A,$A193,Raw_data_01!E:E,1),"")</f>
        <v/>
      </c>
      <c r="M193">
        <v>1</v>
      </c>
      <c r="N193">
        <v>2</v>
      </c>
      <c r="O193" s="3" t="str">
        <f>IF(COUNTIFS(Raw_data_01!A:A,$A193,Raw_data_01!E:E,2)&gt;0,AVERAGEIFS(Raw_data_01!F:F,Raw_data_01!A:A,$A193,Raw_data_01!E:E,2),"")</f>
        <v/>
      </c>
      <c r="P193" t="str">
        <f>IF(COUNTIFS(Raw_data_01!A:A,$A193,Raw_data_01!E:E,2)&gt;0,SUMIFS(Raw_data_01!G:G,Raw_data_01!A:A,$A193,Raw_data_01!E:E,2),"")</f>
        <v/>
      </c>
      <c r="Q193" s="3" t="str">
        <f>IF(COUNTIFS(Raw_data_01!A:A,$A193,Raw_data_01!E:E,2)&gt;0,AVERAGEIFS(Raw_data_01!I:I,Raw_data_01!A:A,$A193,Raw_data_01!E:E,2),"")</f>
        <v/>
      </c>
      <c r="R193" s="3" t="str">
        <f>IF(COUNTIFS(Raw_data_01!A:A,$A193,Raw_data_01!E:E,2)&gt;0,SUMIFS(Raw_data_01!J:J,Raw_data_01!A:A,$A193,Raw_data_01!E:E,2),"")</f>
        <v/>
      </c>
      <c r="T193">
        <v>1</v>
      </c>
      <c r="U193">
        <v>3</v>
      </c>
      <c r="V193" s="3" t="str">
        <f>IF(COUNTIFS(Raw_data_01!A:A,$A193,Raw_data_01!E:E,3)&gt;0,AVERAGEIFS(Raw_data_01!F:F,Raw_data_01!A:A,$A193,Raw_data_01!E:E,3),"")</f>
        <v/>
      </c>
      <c r="W193" t="str">
        <f>IF(COUNTIFS(Raw_data_01!A:A,$A193,Raw_data_01!E:E,3)&gt;0,SUMIFS(Raw_data_01!G:G,Raw_data_01!A:A,$A193,Raw_data_01!E:E,3),"")</f>
        <v/>
      </c>
      <c r="X193" s="3" t="str">
        <f>IF(COUNTIFS(Raw_data_01!A:A,$A193,Raw_data_01!E:E,3)&gt;0,AVERAGEIFS(Raw_data_01!I:I,Raw_data_01!A:A,$A193,Raw_data_01!E:E,3),"")</f>
        <v/>
      </c>
      <c r="Y193" s="3" t="str">
        <f>IF(COUNTIFS(Raw_data_01!A:A,$A193,Raw_data_01!E:E,3)&gt;0,SUMIFS(Raw_data_01!J:J,Raw_data_01!A:A,$A193,Raw_data_01!E:E,3),"")</f>
        <v/>
      </c>
      <c r="AA193">
        <v>1</v>
      </c>
      <c r="AB193">
        <v>8</v>
      </c>
      <c r="AC193" t="str">
        <f>IF(COUNTIFS(Raw_data_01!A:A,$A193,Raw_data_01!E:E,8)&gt;0,AVERAGEIFS(Raw_data_01!F:F,Raw_data_01!A:A,$A193,Raw_data_01!E:E,8),"")</f>
        <v/>
      </c>
      <c r="AD193" t="str">
        <f>IF(COUNTIFS(Raw_data_01!A:A,$A193,Raw_data_01!E:E,8)&gt;0,SUMIFS(Raw_data_01!G:G,Raw_data_01!A:A,$A193,Raw_data_01!E:E,8),"")</f>
        <v/>
      </c>
      <c r="AE193" t="str">
        <f>IF(COUNTIFS(Raw_data_01!A:A,$A193,Raw_data_01!E:E,8)&gt;0,AVERAGEIFS(Raw_data_01!I:I,Raw_data_01!A:A,$A193,Raw_data_01!E:E,8),"")</f>
        <v/>
      </c>
      <c r="AF193" t="str">
        <f>IF(COUNTIFS(Raw_data_01!A:A,$A193,Raw_data_01!E:E,8)&gt;0,SUMIFS(Raw_data_01!J:J,Raw_data_01!A:A,$A193,Raw_data_01!E:E,8),"")</f>
        <v/>
      </c>
    </row>
    <row r="194" spans="1:32" x14ac:dyDescent="0.25">
      <c r="A194" t="s">
        <v>242</v>
      </c>
      <c r="B194" s="3" t="e">
        <f>IF(D193&lt;&gt;0, D193, IFERROR(INDEX(D3:D$193, MATCH(1, D3:D$193&lt;&gt;0, 0)), LOOKUP(2, 1/(D3:D$193&lt;&gt;0), D3:D$193)))</f>
        <v>#N/A</v>
      </c>
      <c r="C194" s="3"/>
      <c r="D194" s="3"/>
      <c r="F194">
        <v>1</v>
      </c>
      <c r="G194">
        <v>1</v>
      </c>
      <c r="H194" s="3" t="str">
        <f>IF(COUNTIFS(Raw_data_01!A:A,$A194,Raw_data_01!E:E,1)&gt;0,AVERAGEIFS(Raw_data_01!F:F,Raw_data_01!A:A,$A194,Raw_data_01!E:E,1),"")</f>
        <v/>
      </c>
      <c r="I194" t="str">
        <f>IF(COUNTIFS(Raw_data_01!A:A,$A194,Raw_data_01!E:E,1)&gt;0,SUMIFS(Raw_data_01!G:G,Raw_data_01!A:A,$A194,Raw_data_01!E:E,1),"")</f>
        <v/>
      </c>
      <c r="J194" s="3" t="str">
        <f>IF(COUNTIFS(Raw_data_01!A:A,$A194,Raw_data_01!E:E,1)&gt;0,AVERAGEIFS(Raw_data_01!I:I,Raw_data_01!A:A,$A194,Raw_data_01!E:E,1),"")</f>
        <v/>
      </c>
      <c r="K194" s="3" t="str">
        <f>IF(COUNTIFS(Raw_data_01!A:A,$A194,Raw_data_01!E:E,1)&gt;0,SUMIFS(Raw_data_01!J:J,Raw_data_01!A:A,$A194,Raw_data_01!E:E,1),"")</f>
        <v/>
      </c>
      <c r="M194">
        <v>1</v>
      </c>
      <c r="N194">
        <v>2</v>
      </c>
      <c r="O194" s="3" t="str">
        <f>IF(COUNTIFS(Raw_data_01!A:A,$A194,Raw_data_01!E:E,2)&gt;0,AVERAGEIFS(Raw_data_01!F:F,Raw_data_01!A:A,$A194,Raw_data_01!E:E,2),"")</f>
        <v/>
      </c>
      <c r="P194" t="str">
        <f>IF(COUNTIFS(Raw_data_01!A:A,$A194,Raw_data_01!E:E,2)&gt;0,SUMIFS(Raw_data_01!G:G,Raw_data_01!A:A,$A194,Raw_data_01!E:E,2),"")</f>
        <v/>
      </c>
      <c r="Q194" s="3" t="str">
        <f>IF(COUNTIFS(Raw_data_01!A:A,$A194,Raw_data_01!E:E,2)&gt;0,AVERAGEIFS(Raw_data_01!I:I,Raw_data_01!A:A,$A194,Raw_data_01!E:E,2),"")</f>
        <v/>
      </c>
      <c r="R194" s="3" t="str">
        <f>IF(COUNTIFS(Raw_data_01!A:A,$A194,Raw_data_01!E:E,2)&gt;0,SUMIFS(Raw_data_01!J:J,Raw_data_01!A:A,$A194,Raw_data_01!E:E,2),"")</f>
        <v/>
      </c>
      <c r="T194">
        <v>1</v>
      </c>
      <c r="U194">
        <v>3</v>
      </c>
      <c r="V194" s="3" t="str">
        <f>IF(COUNTIFS(Raw_data_01!A:A,$A194,Raw_data_01!E:E,3)&gt;0,AVERAGEIFS(Raw_data_01!F:F,Raw_data_01!A:A,$A194,Raw_data_01!E:E,3),"")</f>
        <v/>
      </c>
      <c r="W194" t="str">
        <f>IF(COUNTIFS(Raw_data_01!A:A,$A194,Raw_data_01!E:E,3)&gt;0,SUMIFS(Raw_data_01!G:G,Raw_data_01!A:A,$A194,Raw_data_01!E:E,3),"")</f>
        <v/>
      </c>
      <c r="X194" s="3" t="str">
        <f>IF(COUNTIFS(Raw_data_01!A:A,$A194,Raw_data_01!E:E,3)&gt;0,AVERAGEIFS(Raw_data_01!I:I,Raw_data_01!A:A,$A194,Raw_data_01!E:E,3),"")</f>
        <v/>
      </c>
      <c r="Y194" s="3" t="str">
        <f>IF(COUNTIFS(Raw_data_01!A:A,$A194,Raw_data_01!E:E,3)&gt;0,SUMIFS(Raw_data_01!J:J,Raw_data_01!A:A,$A194,Raw_data_01!E:E,3),"")</f>
        <v/>
      </c>
      <c r="AA194">
        <v>1</v>
      </c>
      <c r="AB194">
        <v>8</v>
      </c>
      <c r="AC194" t="str">
        <f>IF(COUNTIFS(Raw_data_01!A:A,$A194,Raw_data_01!E:E,8)&gt;0,AVERAGEIFS(Raw_data_01!F:F,Raw_data_01!A:A,$A194,Raw_data_01!E:E,8),"")</f>
        <v/>
      </c>
      <c r="AD194" t="str">
        <f>IF(COUNTIFS(Raw_data_01!A:A,$A194,Raw_data_01!E:E,8)&gt;0,SUMIFS(Raw_data_01!G:G,Raw_data_01!A:A,$A194,Raw_data_01!E:E,8),"")</f>
        <v/>
      </c>
      <c r="AE194" t="str">
        <f>IF(COUNTIFS(Raw_data_01!A:A,$A194,Raw_data_01!E:E,8)&gt;0,AVERAGEIFS(Raw_data_01!I:I,Raw_data_01!A:A,$A194,Raw_data_01!E:E,8),"")</f>
        <v/>
      </c>
      <c r="AF194" t="str">
        <f>IF(COUNTIFS(Raw_data_01!A:A,$A194,Raw_data_01!E:E,8)&gt;0,SUMIFS(Raw_data_01!J:J,Raw_data_01!A:A,$A194,Raw_data_01!E:E,8),"")</f>
        <v/>
      </c>
    </row>
    <row r="195" spans="1:32" x14ac:dyDescent="0.25">
      <c r="A195" t="s">
        <v>243</v>
      </c>
      <c r="B195" s="3" t="e">
        <f>IF(D194&lt;&gt;0, D194, IFERROR(INDEX(D3:D$194, MATCH(1, D3:D$194&lt;&gt;0, 0)), LOOKUP(2, 1/(D3:D$194&lt;&gt;0), D3:D$194)))</f>
        <v>#N/A</v>
      </c>
      <c r="C195" s="3"/>
      <c r="D195" s="3"/>
      <c r="F195">
        <v>1</v>
      </c>
      <c r="G195">
        <v>1</v>
      </c>
      <c r="H195" s="3" t="str">
        <f>IF(COUNTIFS(Raw_data_01!A:A,$A195,Raw_data_01!E:E,1)&gt;0,AVERAGEIFS(Raw_data_01!F:F,Raw_data_01!A:A,$A195,Raw_data_01!E:E,1),"")</f>
        <v/>
      </c>
      <c r="I195" t="str">
        <f>IF(COUNTIFS(Raw_data_01!A:A,$A195,Raw_data_01!E:E,1)&gt;0,SUMIFS(Raw_data_01!G:G,Raw_data_01!A:A,$A195,Raw_data_01!E:E,1),"")</f>
        <v/>
      </c>
      <c r="J195" s="3" t="str">
        <f>IF(COUNTIFS(Raw_data_01!A:A,$A195,Raw_data_01!E:E,1)&gt;0,AVERAGEIFS(Raw_data_01!I:I,Raw_data_01!A:A,$A195,Raw_data_01!E:E,1),"")</f>
        <v/>
      </c>
      <c r="K195" s="3" t="str">
        <f>IF(COUNTIFS(Raw_data_01!A:A,$A195,Raw_data_01!E:E,1)&gt;0,SUMIFS(Raw_data_01!J:J,Raw_data_01!A:A,$A195,Raw_data_01!E:E,1),"")</f>
        <v/>
      </c>
      <c r="M195">
        <v>1</v>
      </c>
      <c r="N195">
        <v>2</v>
      </c>
      <c r="O195" s="3" t="str">
        <f>IF(COUNTIFS(Raw_data_01!A:A,$A195,Raw_data_01!E:E,2)&gt;0,AVERAGEIFS(Raw_data_01!F:F,Raw_data_01!A:A,$A195,Raw_data_01!E:E,2),"")</f>
        <v/>
      </c>
      <c r="P195" t="str">
        <f>IF(COUNTIFS(Raw_data_01!A:A,$A195,Raw_data_01!E:E,2)&gt;0,SUMIFS(Raw_data_01!G:G,Raw_data_01!A:A,$A195,Raw_data_01!E:E,2),"")</f>
        <v/>
      </c>
      <c r="Q195" s="3" t="str">
        <f>IF(COUNTIFS(Raw_data_01!A:A,$A195,Raw_data_01!E:E,2)&gt;0,AVERAGEIFS(Raw_data_01!I:I,Raw_data_01!A:A,$A195,Raw_data_01!E:E,2),"")</f>
        <v/>
      </c>
      <c r="R195" s="3" t="str">
        <f>IF(COUNTIFS(Raw_data_01!A:A,$A195,Raw_data_01!E:E,2)&gt;0,SUMIFS(Raw_data_01!J:J,Raw_data_01!A:A,$A195,Raw_data_01!E:E,2),"")</f>
        <v/>
      </c>
      <c r="T195">
        <v>1</v>
      </c>
      <c r="U195">
        <v>3</v>
      </c>
      <c r="V195" s="3" t="str">
        <f>IF(COUNTIFS(Raw_data_01!A:A,$A195,Raw_data_01!E:E,3)&gt;0,AVERAGEIFS(Raw_data_01!F:F,Raw_data_01!A:A,$A195,Raw_data_01!E:E,3),"")</f>
        <v/>
      </c>
      <c r="W195" t="str">
        <f>IF(COUNTIFS(Raw_data_01!A:A,$A195,Raw_data_01!E:E,3)&gt;0,SUMIFS(Raw_data_01!G:G,Raw_data_01!A:A,$A195,Raw_data_01!E:E,3),"")</f>
        <v/>
      </c>
      <c r="X195" s="3" t="str">
        <f>IF(COUNTIFS(Raw_data_01!A:A,$A195,Raw_data_01!E:E,3)&gt;0,AVERAGEIFS(Raw_data_01!I:I,Raw_data_01!A:A,$A195,Raw_data_01!E:E,3),"")</f>
        <v/>
      </c>
      <c r="Y195" s="3" t="str">
        <f>IF(COUNTIFS(Raw_data_01!A:A,$A195,Raw_data_01!E:E,3)&gt;0,SUMIFS(Raw_data_01!J:J,Raw_data_01!A:A,$A195,Raw_data_01!E:E,3),"")</f>
        <v/>
      </c>
      <c r="AA195">
        <v>1</v>
      </c>
      <c r="AB195">
        <v>8</v>
      </c>
      <c r="AC195" t="str">
        <f>IF(COUNTIFS(Raw_data_01!A:A,$A195,Raw_data_01!E:E,8)&gt;0,AVERAGEIFS(Raw_data_01!F:F,Raw_data_01!A:A,$A195,Raw_data_01!E:E,8),"")</f>
        <v/>
      </c>
      <c r="AD195" t="str">
        <f>IF(COUNTIFS(Raw_data_01!A:A,$A195,Raw_data_01!E:E,8)&gt;0,SUMIFS(Raw_data_01!G:G,Raw_data_01!A:A,$A195,Raw_data_01!E:E,8),"")</f>
        <v/>
      </c>
      <c r="AE195" t="str">
        <f>IF(COUNTIFS(Raw_data_01!A:A,$A195,Raw_data_01!E:E,8)&gt;0,AVERAGEIFS(Raw_data_01!I:I,Raw_data_01!A:A,$A195,Raw_data_01!E:E,8),"")</f>
        <v/>
      </c>
      <c r="AF195" t="str">
        <f>IF(COUNTIFS(Raw_data_01!A:A,$A195,Raw_data_01!E:E,8)&gt;0,SUMIFS(Raw_data_01!J:J,Raw_data_01!A:A,$A195,Raw_data_01!E:E,8),"")</f>
        <v/>
      </c>
    </row>
    <row r="196" spans="1:32" x14ac:dyDescent="0.25">
      <c r="A196" t="s">
        <v>244</v>
      </c>
      <c r="B196" s="3" t="e">
        <f>IF(D195&lt;&gt;0, D195, IFERROR(INDEX(D3:D$195, MATCH(1, D3:D$195&lt;&gt;0, 0)), LOOKUP(2, 1/(D3:D$195&lt;&gt;0), D3:D$195)))</f>
        <v>#N/A</v>
      </c>
      <c r="C196" s="3"/>
      <c r="D196" s="3"/>
      <c r="F196">
        <v>1</v>
      </c>
      <c r="G196">
        <v>1</v>
      </c>
      <c r="H196" s="3" t="str">
        <f>IF(COUNTIFS(Raw_data_01!A:A,$A196,Raw_data_01!E:E,1)&gt;0,AVERAGEIFS(Raw_data_01!F:F,Raw_data_01!A:A,$A196,Raw_data_01!E:E,1),"")</f>
        <v/>
      </c>
      <c r="I196" t="str">
        <f>IF(COUNTIFS(Raw_data_01!A:A,$A196,Raw_data_01!E:E,1)&gt;0,SUMIFS(Raw_data_01!G:G,Raw_data_01!A:A,$A196,Raw_data_01!E:E,1),"")</f>
        <v/>
      </c>
      <c r="J196" s="3" t="str">
        <f>IF(COUNTIFS(Raw_data_01!A:A,$A196,Raw_data_01!E:E,1)&gt;0,AVERAGEIFS(Raw_data_01!I:I,Raw_data_01!A:A,$A196,Raw_data_01!E:E,1),"")</f>
        <v/>
      </c>
      <c r="K196" s="3" t="str">
        <f>IF(COUNTIFS(Raw_data_01!A:A,$A196,Raw_data_01!E:E,1)&gt;0,SUMIFS(Raw_data_01!J:J,Raw_data_01!A:A,$A196,Raw_data_01!E:E,1),"")</f>
        <v/>
      </c>
      <c r="M196">
        <v>1</v>
      </c>
      <c r="N196">
        <v>2</v>
      </c>
      <c r="O196" s="3" t="str">
        <f>IF(COUNTIFS(Raw_data_01!A:A,$A196,Raw_data_01!E:E,2)&gt;0,AVERAGEIFS(Raw_data_01!F:F,Raw_data_01!A:A,$A196,Raw_data_01!E:E,2),"")</f>
        <v/>
      </c>
      <c r="P196" t="str">
        <f>IF(COUNTIFS(Raw_data_01!A:A,$A196,Raw_data_01!E:E,2)&gt;0,SUMIFS(Raw_data_01!G:G,Raw_data_01!A:A,$A196,Raw_data_01!E:E,2),"")</f>
        <v/>
      </c>
      <c r="Q196" s="3" t="str">
        <f>IF(COUNTIFS(Raw_data_01!A:A,$A196,Raw_data_01!E:E,2)&gt;0,AVERAGEIFS(Raw_data_01!I:I,Raw_data_01!A:A,$A196,Raw_data_01!E:E,2),"")</f>
        <v/>
      </c>
      <c r="R196" s="3" t="str">
        <f>IF(COUNTIFS(Raw_data_01!A:A,$A196,Raw_data_01!E:E,2)&gt;0,SUMIFS(Raw_data_01!J:J,Raw_data_01!A:A,$A196,Raw_data_01!E:E,2),"")</f>
        <v/>
      </c>
      <c r="T196">
        <v>1</v>
      </c>
      <c r="U196">
        <v>3</v>
      </c>
      <c r="V196" s="3" t="str">
        <f>IF(COUNTIFS(Raw_data_01!A:A,$A196,Raw_data_01!E:E,3)&gt;0,AVERAGEIFS(Raw_data_01!F:F,Raw_data_01!A:A,$A196,Raw_data_01!E:E,3),"")</f>
        <v/>
      </c>
      <c r="W196" t="str">
        <f>IF(COUNTIFS(Raw_data_01!A:A,$A196,Raw_data_01!E:E,3)&gt;0,SUMIFS(Raw_data_01!G:G,Raw_data_01!A:A,$A196,Raw_data_01!E:E,3),"")</f>
        <v/>
      </c>
      <c r="X196" s="3" t="str">
        <f>IF(COUNTIFS(Raw_data_01!A:A,$A196,Raw_data_01!E:E,3)&gt;0,AVERAGEIFS(Raw_data_01!I:I,Raw_data_01!A:A,$A196,Raw_data_01!E:E,3),"")</f>
        <v/>
      </c>
      <c r="Y196" s="3" t="str">
        <f>IF(COUNTIFS(Raw_data_01!A:A,$A196,Raw_data_01!E:E,3)&gt;0,SUMIFS(Raw_data_01!J:J,Raw_data_01!A:A,$A196,Raw_data_01!E:E,3),"")</f>
        <v/>
      </c>
      <c r="AA196">
        <v>1</v>
      </c>
      <c r="AB196">
        <v>8</v>
      </c>
      <c r="AC196" t="str">
        <f>IF(COUNTIFS(Raw_data_01!A:A,$A196,Raw_data_01!E:E,8)&gt;0,AVERAGEIFS(Raw_data_01!F:F,Raw_data_01!A:A,$A196,Raw_data_01!E:E,8),"")</f>
        <v/>
      </c>
      <c r="AD196" t="str">
        <f>IF(COUNTIFS(Raw_data_01!A:A,$A196,Raw_data_01!E:E,8)&gt;0,SUMIFS(Raw_data_01!G:G,Raw_data_01!A:A,$A196,Raw_data_01!E:E,8),"")</f>
        <v/>
      </c>
      <c r="AE196" t="str">
        <f>IF(COUNTIFS(Raw_data_01!A:A,$A196,Raw_data_01!E:E,8)&gt;0,AVERAGEIFS(Raw_data_01!I:I,Raw_data_01!A:A,$A196,Raw_data_01!E:E,8),"")</f>
        <v/>
      </c>
      <c r="AF196" t="str">
        <f>IF(COUNTIFS(Raw_data_01!A:A,$A196,Raw_data_01!E:E,8)&gt;0,SUMIFS(Raw_data_01!J:J,Raw_data_01!A:A,$A196,Raw_data_01!E:E,8),"")</f>
        <v/>
      </c>
    </row>
    <row r="197" spans="1:32" x14ac:dyDescent="0.25">
      <c r="A197" t="s">
        <v>245</v>
      </c>
      <c r="B197" s="3" t="e">
        <f>IF(D196&lt;&gt;0, D196, IFERROR(INDEX(D3:D$196, MATCH(1, D3:D$196&lt;&gt;0, 0)), LOOKUP(2, 1/(D3:D$196&lt;&gt;0), D3:D$196)))</f>
        <v>#N/A</v>
      </c>
      <c r="C197" s="3"/>
      <c r="D197" s="3"/>
      <c r="F197">
        <v>1</v>
      </c>
      <c r="G197">
        <v>1</v>
      </c>
      <c r="H197" s="3" t="str">
        <f>IF(COUNTIFS(Raw_data_01!A:A,$A197,Raw_data_01!E:E,1)&gt;0,AVERAGEIFS(Raw_data_01!F:F,Raw_data_01!A:A,$A197,Raw_data_01!E:E,1),"")</f>
        <v/>
      </c>
      <c r="I197" t="str">
        <f>IF(COUNTIFS(Raw_data_01!A:A,$A197,Raw_data_01!E:E,1)&gt;0,SUMIFS(Raw_data_01!G:G,Raw_data_01!A:A,$A197,Raw_data_01!E:E,1),"")</f>
        <v/>
      </c>
      <c r="J197" s="3" t="str">
        <f>IF(COUNTIFS(Raw_data_01!A:A,$A197,Raw_data_01!E:E,1)&gt;0,AVERAGEIFS(Raw_data_01!I:I,Raw_data_01!A:A,$A197,Raw_data_01!E:E,1),"")</f>
        <v/>
      </c>
      <c r="K197" s="3" t="str">
        <f>IF(COUNTIFS(Raw_data_01!A:A,$A197,Raw_data_01!E:E,1)&gt;0,SUMIFS(Raw_data_01!J:J,Raw_data_01!A:A,$A197,Raw_data_01!E:E,1),"")</f>
        <v/>
      </c>
      <c r="M197">
        <v>1</v>
      </c>
      <c r="N197">
        <v>2</v>
      </c>
      <c r="O197" s="3" t="str">
        <f>IF(COUNTIFS(Raw_data_01!A:A,$A197,Raw_data_01!E:E,2)&gt;0,AVERAGEIFS(Raw_data_01!F:F,Raw_data_01!A:A,$A197,Raw_data_01!E:E,2),"")</f>
        <v/>
      </c>
      <c r="P197" t="str">
        <f>IF(COUNTIFS(Raw_data_01!A:A,$A197,Raw_data_01!E:E,2)&gt;0,SUMIFS(Raw_data_01!G:G,Raw_data_01!A:A,$A197,Raw_data_01!E:E,2),"")</f>
        <v/>
      </c>
      <c r="Q197" s="3" t="str">
        <f>IF(COUNTIFS(Raw_data_01!A:A,$A197,Raw_data_01!E:E,2)&gt;0,AVERAGEIFS(Raw_data_01!I:I,Raw_data_01!A:A,$A197,Raw_data_01!E:E,2),"")</f>
        <v/>
      </c>
      <c r="R197" s="3" t="str">
        <f>IF(COUNTIFS(Raw_data_01!A:A,$A197,Raw_data_01!E:E,2)&gt;0,SUMIFS(Raw_data_01!J:J,Raw_data_01!A:A,$A197,Raw_data_01!E:E,2),"")</f>
        <v/>
      </c>
      <c r="T197">
        <v>1</v>
      </c>
      <c r="U197">
        <v>3</v>
      </c>
      <c r="V197" s="3" t="str">
        <f>IF(COUNTIFS(Raw_data_01!A:A,$A197,Raw_data_01!E:E,3)&gt;0,AVERAGEIFS(Raw_data_01!F:F,Raw_data_01!A:A,$A197,Raw_data_01!E:E,3),"")</f>
        <v/>
      </c>
      <c r="W197" t="str">
        <f>IF(COUNTIFS(Raw_data_01!A:A,$A197,Raw_data_01!E:E,3)&gt;0,SUMIFS(Raw_data_01!G:G,Raw_data_01!A:A,$A197,Raw_data_01!E:E,3),"")</f>
        <v/>
      </c>
      <c r="X197" s="3" t="str">
        <f>IF(COUNTIFS(Raw_data_01!A:A,$A197,Raw_data_01!E:E,3)&gt;0,AVERAGEIFS(Raw_data_01!I:I,Raw_data_01!A:A,$A197,Raw_data_01!E:E,3),"")</f>
        <v/>
      </c>
      <c r="Y197" s="3" t="str">
        <f>IF(COUNTIFS(Raw_data_01!A:A,$A197,Raw_data_01!E:E,3)&gt;0,SUMIFS(Raw_data_01!J:J,Raw_data_01!A:A,$A197,Raw_data_01!E:E,3),"")</f>
        <v/>
      </c>
      <c r="AA197">
        <v>1</v>
      </c>
      <c r="AB197">
        <v>8</v>
      </c>
      <c r="AC197" t="str">
        <f>IF(COUNTIFS(Raw_data_01!A:A,$A197,Raw_data_01!E:E,8)&gt;0,AVERAGEIFS(Raw_data_01!F:F,Raw_data_01!A:A,$A197,Raw_data_01!E:E,8),"")</f>
        <v/>
      </c>
      <c r="AD197" t="str">
        <f>IF(COUNTIFS(Raw_data_01!A:A,$A197,Raw_data_01!E:E,8)&gt;0,SUMIFS(Raw_data_01!G:G,Raw_data_01!A:A,$A197,Raw_data_01!E:E,8),"")</f>
        <v/>
      </c>
      <c r="AE197" t="str">
        <f>IF(COUNTIFS(Raw_data_01!A:A,$A197,Raw_data_01!E:E,8)&gt;0,AVERAGEIFS(Raw_data_01!I:I,Raw_data_01!A:A,$A197,Raw_data_01!E:E,8),"")</f>
        <v/>
      </c>
      <c r="AF197" t="str">
        <f>IF(COUNTIFS(Raw_data_01!A:A,$A197,Raw_data_01!E:E,8)&gt;0,SUMIFS(Raw_data_01!J:J,Raw_data_01!A:A,$A197,Raw_data_01!E:E,8),"")</f>
        <v/>
      </c>
    </row>
    <row r="198" spans="1:32" x14ac:dyDescent="0.25">
      <c r="A198" t="s">
        <v>246</v>
      </c>
      <c r="B198" s="3" t="e">
        <f>IF(D197&lt;&gt;0, D197, IFERROR(INDEX(D3:D$197, MATCH(1, D3:D$197&lt;&gt;0, 0)), LOOKUP(2, 1/(D3:D$197&lt;&gt;0), D3:D$197)))</f>
        <v>#N/A</v>
      </c>
      <c r="C198" s="3"/>
      <c r="D198" s="3"/>
      <c r="F198">
        <v>1</v>
      </c>
      <c r="G198">
        <v>1</v>
      </c>
      <c r="H198" s="3" t="str">
        <f>IF(COUNTIFS(Raw_data_01!A:A,$A198,Raw_data_01!E:E,1)&gt;0,AVERAGEIFS(Raw_data_01!F:F,Raw_data_01!A:A,$A198,Raw_data_01!E:E,1),"")</f>
        <v/>
      </c>
      <c r="I198" t="str">
        <f>IF(COUNTIFS(Raw_data_01!A:A,$A198,Raw_data_01!E:E,1)&gt;0,SUMIFS(Raw_data_01!G:G,Raw_data_01!A:A,$A198,Raw_data_01!E:E,1),"")</f>
        <v/>
      </c>
      <c r="J198" s="3" t="str">
        <f>IF(COUNTIFS(Raw_data_01!A:A,$A198,Raw_data_01!E:E,1)&gt;0,AVERAGEIFS(Raw_data_01!I:I,Raw_data_01!A:A,$A198,Raw_data_01!E:E,1),"")</f>
        <v/>
      </c>
      <c r="K198" s="3" t="str">
        <f>IF(COUNTIFS(Raw_data_01!A:A,$A198,Raw_data_01!E:E,1)&gt;0,SUMIFS(Raw_data_01!J:J,Raw_data_01!A:A,$A198,Raw_data_01!E:E,1),"")</f>
        <v/>
      </c>
      <c r="M198">
        <v>1</v>
      </c>
      <c r="N198">
        <v>2</v>
      </c>
      <c r="O198" s="3" t="str">
        <f>IF(COUNTIFS(Raw_data_01!A:A,$A198,Raw_data_01!E:E,2)&gt;0,AVERAGEIFS(Raw_data_01!F:F,Raw_data_01!A:A,$A198,Raw_data_01!E:E,2),"")</f>
        <v/>
      </c>
      <c r="P198" t="str">
        <f>IF(COUNTIFS(Raw_data_01!A:A,$A198,Raw_data_01!E:E,2)&gt;0,SUMIFS(Raw_data_01!G:G,Raw_data_01!A:A,$A198,Raw_data_01!E:E,2),"")</f>
        <v/>
      </c>
      <c r="Q198" s="3" t="str">
        <f>IF(COUNTIFS(Raw_data_01!A:A,$A198,Raw_data_01!E:E,2)&gt;0,AVERAGEIFS(Raw_data_01!I:I,Raw_data_01!A:A,$A198,Raw_data_01!E:E,2),"")</f>
        <v/>
      </c>
      <c r="R198" s="3" t="str">
        <f>IF(COUNTIFS(Raw_data_01!A:A,$A198,Raw_data_01!E:E,2)&gt;0,SUMIFS(Raw_data_01!J:J,Raw_data_01!A:A,$A198,Raw_data_01!E:E,2),"")</f>
        <v/>
      </c>
      <c r="T198">
        <v>1</v>
      </c>
      <c r="U198">
        <v>3</v>
      </c>
      <c r="V198" s="3" t="str">
        <f>IF(COUNTIFS(Raw_data_01!A:A,$A198,Raw_data_01!E:E,3)&gt;0,AVERAGEIFS(Raw_data_01!F:F,Raw_data_01!A:A,$A198,Raw_data_01!E:E,3),"")</f>
        <v/>
      </c>
      <c r="W198" t="str">
        <f>IF(COUNTIFS(Raw_data_01!A:A,$A198,Raw_data_01!E:E,3)&gt;0,SUMIFS(Raw_data_01!G:G,Raw_data_01!A:A,$A198,Raw_data_01!E:E,3),"")</f>
        <v/>
      </c>
      <c r="X198" s="3" t="str">
        <f>IF(COUNTIFS(Raw_data_01!A:A,$A198,Raw_data_01!E:E,3)&gt;0,AVERAGEIFS(Raw_data_01!I:I,Raw_data_01!A:A,$A198,Raw_data_01!E:E,3),"")</f>
        <v/>
      </c>
      <c r="Y198" s="3" t="str">
        <f>IF(COUNTIFS(Raw_data_01!A:A,$A198,Raw_data_01!E:E,3)&gt;0,SUMIFS(Raw_data_01!J:J,Raw_data_01!A:A,$A198,Raw_data_01!E:E,3),"")</f>
        <v/>
      </c>
      <c r="AA198">
        <v>1</v>
      </c>
      <c r="AB198">
        <v>8</v>
      </c>
      <c r="AC198" t="str">
        <f>IF(COUNTIFS(Raw_data_01!A:A,$A198,Raw_data_01!E:E,8)&gt;0,AVERAGEIFS(Raw_data_01!F:F,Raw_data_01!A:A,$A198,Raw_data_01!E:E,8),"")</f>
        <v/>
      </c>
      <c r="AD198" t="str">
        <f>IF(COUNTIFS(Raw_data_01!A:A,$A198,Raw_data_01!E:E,8)&gt;0,SUMIFS(Raw_data_01!G:G,Raw_data_01!A:A,$A198,Raw_data_01!E:E,8),"")</f>
        <v/>
      </c>
      <c r="AE198" t="str">
        <f>IF(COUNTIFS(Raw_data_01!A:A,$A198,Raw_data_01!E:E,8)&gt;0,AVERAGEIFS(Raw_data_01!I:I,Raw_data_01!A:A,$A198,Raw_data_01!E:E,8),"")</f>
        <v/>
      </c>
      <c r="AF198" t="str">
        <f>IF(COUNTIFS(Raw_data_01!A:A,$A198,Raw_data_01!E:E,8)&gt;0,SUMIFS(Raw_data_01!J:J,Raw_data_01!A:A,$A198,Raw_data_01!E:E,8),"")</f>
        <v/>
      </c>
    </row>
    <row r="199" spans="1:32" x14ac:dyDescent="0.25">
      <c r="A199" t="s">
        <v>247</v>
      </c>
      <c r="B199" s="3" t="e">
        <f>IF(D198&lt;&gt;0, D198, IFERROR(INDEX(D3:D$198, MATCH(1, D3:D$198&lt;&gt;0, 0)), LOOKUP(2, 1/(D3:D$198&lt;&gt;0), D3:D$198)))</f>
        <v>#N/A</v>
      </c>
      <c r="C199" s="3"/>
      <c r="D199" s="3"/>
      <c r="F199">
        <v>1</v>
      </c>
      <c r="G199">
        <v>1</v>
      </c>
      <c r="H199" s="3" t="str">
        <f>IF(COUNTIFS(Raw_data_01!A:A,$A199,Raw_data_01!E:E,1)&gt;0,AVERAGEIFS(Raw_data_01!F:F,Raw_data_01!A:A,$A199,Raw_data_01!E:E,1),"")</f>
        <v/>
      </c>
      <c r="I199" t="str">
        <f>IF(COUNTIFS(Raw_data_01!A:A,$A199,Raw_data_01!E:E,1)&gt;0,SUMIFS(Raw_data_01!G:G,Raw_data_01!A:A,$A199,Raw_data_01!E:E,1),"")</f>
        <v/>
      </c>
      <c r="J199" s="3" t="str">
        <f>IF(COUNTIFS(Raw_data_01!A:A,$A199,Raw_data_01!E:E,1)&gt;0,AVERAGEIFS(Raw_data_01!I:I,Raw_data_01!A:A,$A199,Raw_data_01!E:E,1),"")</f>
        <v/>
      </c>
      <c r="K199" s="3" t="str">
        <f>IF(COUNTIFS(Raw_data_01!A:A,$A199,Raw_data_01!E:E,1)&gt;0,SUMIFS(Raw_data_01!J:J,Raw_data_01!A:A,$A199,Raw_data_01!E:E,1),"")</f>
        <v/>
      </c>
      <c r="M199">
        <v>1</v>
      </c>
      <c r="N199">
        <v>2</v>
      </c>
      <c r="O199" s="3" t="str">
        <f>IF(COUNTIFS(Raw_data_01!A:A,$A199,Raw_data_01!E:E,2)&gt;0,AVERAGEIFS(Raw_data_01!F:F,Raw_data_01!A:A,$A199,Raw_data_01!E:E,2),"")</f>
        <v/>
      </c>
      <c r="P199" t="str">
        <f>IF(COUNTIFS(Raw_data_01!A:A,$A199,Raw_data_01!E:E,2)&gt;0,SUMIFS(Raw_data_01!G:G,Raw_data_01!A:A,$A199,Raw_data_01!E:E,2),"")</f>
        <v/>
      </c>
      <c r="Q199" s="3" t="str">
        <f>IF(COUNTIFS(Raw_data_01!A:A,$A199,Raw_data_01!E:E,2)&gt;0,AVERAGEIFS(Raw_data_01!I:I,Raw_data_01!A:A,$A199,Raw_data_01!E:E,2),"")</f>
        <v/>
      </c>
      <c r="R199" s="3" t="str">
        <f>IF(COUNTIFS(Raw_data_01!A:A,$A199,Raw_data_01!E:E,2)&gt;0,SUMIFS(Raw_data_01!J:J,Raw_data_01!A:A,$A199,Raw_data_01!E:E,2),"")</f>
        <v/>
      </c>
      <c r="T199">
        <v>1</v>
      </c>
      <c r="U199">
        <v>3</v>
      </c>
      <c r="V199" s="3" t="str">
        <f>IF(COUNTIFS(Raw_data_01!A:A,$A199,Raw_data_01!E:E,3)&gt;0,AVERAGEIFS(Raw_data_01!F:F,Raw_data_01!A:A,$A199,Raw_data_01!E:E,3),"")</f>
        <v/>
      </c>
      <c r="W199" t="str">
        <f>IF(COUNTIFS(Raw_data_01!A:A,$A199,Raw_data_01!E:E,3)&gt;0,SUMIFS(Raw_data_01!G:G,Raw_data_01!A:A,$A199,Raw_data_01!E:E,3),"")</f>
        <v/>
      </c>
      <c r="X199" s="3" t="str">
        <f>IF(COUNTIFS(Raw_data_01!A:A,$A199,Raw_data_01!E:E,3)&gt;0,AVERAGEIFS(Raw_data_01!I:I,Raw_data_01!A:A,$A199,Raw_data_01!E:E,3),"")</f>
        <v/>
      </c>
      <c r="Y199" s="3" t="str">
        <f>IF(COUNTIFS(Raw_data_01!A:A,$A199,Raw_data_01!E:E,3)&gt;0,SUMIFS(Raw_data_01!J:J,Raw_data_01!A:A,$A199,Raw_data_01!E:E,3),"")</f>
        <v/>
      </c>
      <c r="AA199">
        <v>1</v>
      </c>
      <c r="AB199">
        <v>8</v>
      </c>
      <c r="AC199" t="str">
        <f>IF(COUNTIFS(Raw_data_01!A:A,$A199,Raw_data_01!E:E,8)&gt;0,AVERAGEIFS(Raw_data_01!F:F,Raw_data_01!A:A,$A199,Raw_data_01!E:E,8),"")</f>
        <v/>
      </c>
      <c r="AD199" t="str">
        <f>IF(COUNTIFS(Raw_data_01!A:A,$A199,Raw_data_01!E:E,8)&gt;0,SUMIFS(Raw_data_01!G:G,Raw_data_01!A:A,$A199,Raw_data_01!E:E,8),"")</f>
        <v/>
      </c>
      <c r="AE199" t="str">
        <f>IF(COUNTIFS(Raw_data_01!A:A,$A199,Raw_data_01!E:E,8)&gt;0,AVERAGEIFS(Raw_data_01!I:I,Raw_data_01!A:A,$A199,Raw_data_01!E:E,8),"")</f>
        <v/>
      </c>
      <c r="AF199" t="str">
        <f>IF(COUNTIFS(Raw_data_01!A:A,$A199,Raw_data_01!E:E,8)&gt;0,SUMIFS(Raw_data_01!J:J,Raw_data_01!A:A,$A199,Raw_data_01!E:E,8),"")</f>
        <v/>
      </c>
    </row>
    <row r="200" spans="1:32" x14ac:dyDescent="0.25">
      <c r="A200" t="s">
        <v>248</v>
      </c>
      <c r="B200" s="3" t="e">
        <f>IF(D199&lt;&gt;0, D199, IFERROR(INDEX(D3:D$199, MATCH(1, D3:D$199&lt;&gt;0, 0)), LOOKUP(2, 1/(D3:D$199&lt;&gt;0), D3:D$199)))</f>
        <v>#N/A</v>
      </c>
      <c r="C200" s="3"/>
      <c r="D200" s="3"/>
      <c r="F200">
        <v>1</v>
      </c>
      <c r="G200">
        <v>1</v>
      </c>
      <c r="H200" s="3" t="str">
        <f>IF(COUNTIFS(Raw_data_01!A:A,$A200,Raw_data_01!E:E,1)&gt;0,AVERAGEIFS(Raw_data_01!F:F,Raw_data_01!A:A,$A200,Raw_data_01!E:E,1),"")</f>
        <v/>
      </c>
      <c r="I200" t="str">
        <f>IF(COUNTIFS(Raw_data_01!A:A,$A200,Raw_data_01!E:E,1)&gt;0,SUMIFS(Raw_data_01!G:G,Raw_data_01!A:A,$A200,Raw_data_01!E:E,1),"")</f>
        <v/>
      </c>
      <c r="J200" s="3" t="str">
        <f>IF(COUNTIFS(Raw_data_01!A:A,$A200,Raw_data_01!E:E,1)&gt;0,AVERAGEIFS(Raw_data_01!I:I,Raw_data_01!A:A,$A200,Raw_data_01!E:E,1),"")</f>
        <v/>
      </c>
      <c r="K200" s="3" t="str">
        <f>IF(COUNTIFS(Raw_data_01!A:A,$A200,Raw_data_01!E:E,1)&gt;0,SUMIFS(Raw_data_01!J:J,Raw_data_01!A:A,$A200,Raw_data_01!E:E,1),"")</f>
        <v/>
      </c>
      <c r="M200">
        <v>1</v>
      </c>
      <c r="N200">
        <v>2</v>
      </c>
      <c r="O200" s="3" t="str">
        <f>IF(COUNTIFS(Raw_data_01!A:A,$A200,Raw_data_01!E:E,2)&gt;0,AVERAGEIFS(Raw_data_01!F:F,Raw_data_01!A:A,$A200,Raw_data_01!E:E,2),"")</f>
        <v/>
      </c>
      <c r="P200" t="str">
        <f>IF(COUNTIFS(Raw_data_01!A:A,$A200,Raw_data_01!E:E,2)&gt;0,SUMIFS(Raw_data_01!G:G,Raw_data_01!A:A,$A200,Raw_data_01!E:E,2),"")</f>
        <v/>
      </c>
      <c r="Q200" s="3" t="str">
        <f>IF(COUNTIFS(Raw_data_01!A:A,$A200,Raw_data_01!E:E,2)&gt;0,AVERAGEIFS(Raw_data_01!I:I,Raw_data_01!A:A,$A200,Raw_data_01!E:E,2),"")</f>
        <v/>
      </c>
      <c r="R200" s="3" t="str">
        <f>IF(COUNTIFS(Raw_data_01!A:A,$A200,Raw_data_01!E:E,2)&gt;0,SUMIFS(Raw_data_01!J:J,Raw_data_01!A:A,$A200,Raw_data_01!E:E,2),"")</f>
        <v/>
      </c>
      <c r="T200">
        <v>1</v>
      </c>
      <c r="U200">
        <v>3</v>
      </c>
      <c r="V200" s="3" t="str">
        <f>IF(COUNTIFS(Raw_data_01!A:A,$A200,Raw_data_01!E:E,3)&gt;0,AVERAGEIFS(Raw_data_01!F:F,Raw_data_01!A:A,$A200,Raw_data_01!E:E,3),"")</f>
        <v/>
      </c>
      <c r="W200" t="str">
        <f>IF(COUNTIFS(Raw_data_01!A:A,$A200,Raw_data_01!E:E,3)&gt;0,SUMIFS(Raw_data_01!G:G,Raw_data_01!A:A,$A200,Raw_data_01!E:E,3),"")</f>
        <v/>
      </c>
      <c r="X200" s="3" t="str">
        <f>IF(COUNTIFS(Raw_data_01!A:A,$A200,Raw_data_01!E:E,3)&gt;0,AVERAGEIFS(Raw_data_01!I:I,Raw_data_01!A:A,$A200,Raw_data_01!E:E,3),"")</f>
        <v/>
      </c>
      <c r="Y200" s="3" t="str">
        <f>IF(COUNTIFS(Raw_data_01!A:A,$A200,Raw_data_01!E:E,3)&gt;0,SUMIFS(Raw_data_01!J:J,Raw_data_01!A:A,$A200,Raw_data_01!E:E,3),"")</f>
        <v/>
      </c>
      <c r="AA200">
        <v>1</v>
      </c>
      <c r="AB200">
        <v>8</v>
      </c>
      <c r="AC200" t="str">
        <f>IF(COUNTIFS(Raw_data_01!A:A,$A200,Raw_data_01!E:E,8)&gt;0,AVERAGEIFS(Raw_data_01!F:F,Raw_data_01!A:A,$A200,Raw_data_01!E:E,8),"")</f>
        <v/>
      </c>
      <c r="AD200" t="str">
        <f>IF(COUNTIFS(Raw_data_01!A:A,$A200,Raw_data_01!E:E,8)&gt;0,SUMIFS(Raw_data_01!G:G,Raw_data_01!A:A,$A200,Raw_data_01!E:E,8),"")</f>
        <v/>
      </c>
      <c r="AE200" t="str">
        <f>IF(COUNTIFS(Raw_data_01!A:A,$A200,Raw_data_01!E:E,8)&gt;0,AVERAGEIFS(Raw_data_01!I:I,Raw_data_01!A:A,$A200,Raw_data_01!E:E,8),"")</f>
        <v/>
      </c>
      <c r="AF200" t="str">
        <f>IF(COUNTIFS(Raw_data_01!A:A,$A200,Raw_data_01!E:E,8)&gt;0,SUMIFS(Raw_data_01!J:J,Raw_data_01!A:A,$A200,Raw_data_01!E:E,8),"")</f>
        <v/>
      </c>
    </row>
    <row r="201" spans="1:32" x14ac:dyDescent="0.25">
      <c r="A201" t="s">
        <v>249</v>
      </c>
      <c r="B201" s="3" t="e">
        <f>IF(D200&lt;&gt;0, D200, IFERROR(INDEX(D3:D$200, MATCH(1, D3:D$200&lt;&gt;0, 0)), LOOKUP(2, 1/(D3:D$200&lt;&gt;0), D3:D$200)))</f>
        <v>#N/A</v>
      </c>
      <c r="C201" s="3"/>
      <c r="D201" s="3"/>
      <c r="F201">
        <v>1</v>
      </c>
      <c r="G201">
        <v>1</v>
      </c>
      <c r="H201" s="3" t="str">
        <f>IF(COUNTIFS(Raw_data_01!A:A,$A201,Raw_data_01!E:E,1)&gt;0,AVERAGEIFS(Raw_data_01!F:F,Raw_data_01!A:A,$A201,Raw_data_01!E:E,1),"")</f>
        <v/>
      </c>
      <c r="I201" t="str">
        <f>IF(COUNTIFS(Raw_data_01!A:A,$A201,Raw_data_01!E:E,1)&gt;0,SUMIFS(Raw_data_01!G:G,Raw_data_01!A:A,$A201,Raw_data_01!E:E,1),"")</f>
        <v/>
      </c>
      <c r="J201" s="3" t="str">
        <f>IF(COUNTIFS(Raw_data_01!A:A,$A201,Raw_data_01!E:E,1)&gt;0,AVERAGEIFS(Raw_data_01!I:I,Raw_data_01!A:A,$A201,Raw_data_01!E:E,1),"")</f>
        <v/>
      </c>
      <c r="K201" s="3" t="str">
        <f>IF(COUNTIFS(Raw_data_01!A:A,$A201,Raw_data_01!E:E,1)&gt;0,SUMIFS(Raw_data_01!J:J,Raw_data_01!A:A,$A201,Raw_data_01!E:E,1),"")</f>
        <v/>
      </c>
      <c r="M201">
        <v>1</v>
      </c>
      <c r="N201">
        <v>2</v>
      </c>
      <c r="O201" s="3" t="str">
        <f>IF(COUNTIFS(Raw_data_01!A:A,$A201,Raw_data_01!E:E,2)&gt;0,AVERAGEIFS(Raw_data_01!F:F,Raw_data_01!A:A,$A201,Raw_data_01!E:E,2),"")</f>
        <v/>
      </c>
      <c r="P201" t="str">
        <f>IF(COUNTIFS(Raw_data_01!A:A,$A201,Raw_data_01!E:E,2)&gt;0,SUMIFS(Raw_data_01!G:G,Raw_data_01!A:A,$A201,Raw_data_01!E:E,2),"")</f>
        <v/>
      </c>
      <c r="Q201" s="3" t="str">
        <f>IF(COUNTIFS(Raw_data_01!A:A,$A201,Raw_data_01!E:E,2)&gt;0,AVERAGEIFS(Raw_data_01!I:I,Raw_data_01!A:A,$A201,Raw_data_01!E:E,2),"")</f>
        <v/>
      </c>
      <c r="R201" s="3" t="str">
        <f>IF(COUNTIFS(Raw_data_01!A:A,$A201,Raw_data_01!E:E,2)&gt;0,SUMIFS(Raw_data_01!J:J,Raw_data_01!A:A,$A201,Raw_data_01!E:E,2),"")</f>
        <v/>
      </c>
      <c r="T201">
        <v>1</v>
      </c>
      <c r="U201">
        <v>3</v>
      </c>
      <c r="V201" s="3" t="str">
        <f>IF(COUNTIFS(Raw_data_01!A:A,$A201,Raw_data_01!E:E,3)&gt;0,AVERAGEIFS(Raw_data_01!F:F,Raw_data_01!A:A,$A201,Raw_data_01!E:E,3),"")</f>
        <v/>
      </c>
      <c r="W201" t="str">
        <f>IF(COUNTIFS(Raw_data_01!A:A,$A201,Raw_data_01!E:E,3)&gt;0,SUMIFS(Raw_data_01!G:G,Raw_data_01!A:A,$A201,Raw_data_01!E:E,3),"")</f>
        <v/>
      </c>
      <c r="X201" s="3" t="str">
        <f>IF(COUNTIFS(Raw_data_01!A:A,$A201,Raw_data_01!E:E,3)&gt;0,AVERAGEIFS(Raw_data_01!I:I,Raw_data_01!A:A,$A201,Raw_data_01!E:E,3),"")</f>
        <v/>
      </c>
      <c r="Y201" s="3" t="str">
        <f>IF(COUNTIFS(Raw_data_01!A:A,$A201,Raw_data_01!E:E,3)&gt;0,SUMIFS(Raw_data_01!J:J,Raw_data_01!A:A,$A201,Raw_data_01!E:E,3),"")</f>
        <v/>
      </c>
      <c r="AA201">
        <v>1</v>
      </c>
      <c r="AB201">
        <v>8</v>
      </c>
      <c r="AC201" t="str">
        <f>IF(COUNTIFS(Raw_data_01!A:A,$A201,Raw_data_01!E:E,8)&gt;0,AVERAGEIFS(Raw_data_01!F:F,Raw_data_01!A:A,$A201,Raw_data_01!E:E,8),"")</f>
        <v/>
      </c>
      <c r="AD201" t="str">
        <f>IF(COUNTIFS(Raw_data_01!A:A,$A201,Raw_data_01!E:E,8)&gt;0,SUMIFS(Raw_data_01!G:G,Raw_data_01!A:A,$A201,Raw_data_01!E:E,8),"")</f>
        <v/>
      </c>
      <c r="AE201" t="str">
        <f>IF(COUNTIFS(Raw_data_01!A:A,$A201,Raw_data_01!E:E,8)&gt;0,AVERAGEIFS(Raw_data_01!I:I,Raw_data_01!A:A,$A201,Raw_data_01!E:E,8),"")</f>
        <v/>
      </c>
      <c r="AF201" t="str">
        <f>IF(COUNTIFS(Raw_data_01!A:A,$A201,Raw_data_01!E:E,8)&gt;0,SUMIFS(Raw_data_01!J:J,Raw_data_01!A:A,$A201,Raw_data_01!E:E,8),"")</f>
        <v/>
      </c>
    </row>
    <row r="202" spans="1:32" x14ac:dyDescent="0.25">
      <c r="A202" t="s">
        <v>250</v>
      </c>
      <c r="B202" s="3" t="e">
        <f>IF(D201&lt;&gt;0, D201, IFERROR(INDEX(D3:D$201, MATCH(1, D3:D$201&lt;&gt;0, 0)), LOOKUP(2, 1/(D3:D$201&lt;&gt;0), D3:D$201)))</f>
        <v>#N/A</v>
      </c>
      <c r="C202" s="3"/>
      <c r="D202" s="3"/>
      <c r="F202">
        <v>1</v>
      </c>
      <c r="G202">
        <v>1</v>
      </c>
      <c r="H202" s="3" t="str">
        <f>IF(COUNTIFS(Raw_data_01!A:A,$A202,Raw_data_01!E:E,1)&gt;0,AVERAGEIFS(Raw_data_01!F:F,Raw_data_01!A:A,$A202,Raw_data_01!E:E,1),"")</f>
        <v/>
      </c>
      <c r="I202" t="str">
        <f>IF(COUNTIFS(Raw_data_01!A:A,$A202,Raw_data_01!E:E,1)&gt;0,SUMIFS(Raw_data_01!G:G,Raw_data_01!A:A,$A202,Raw_data_01!E:E,1),"")</f>
        <v/>
      </c>
      <c r="J202" s="3" t="str">
        <f>IF(COUNTIFS(Raw_data_01!A:A,$A202,Raw_data_01!E:E,1)&gt;0,AVERAGEIFS(Raw_data_01!I:I,Raw_data_01!A:A,$A202,Raw_data_01!E:E,1),"")</f>
        <v/>
      </c>
      <c r="K202" s="3" t="str">
        <f>IF(COUNTIFS(Raw_data_01!A:A,$A202,Raw_data_01!E:E,1)&gt;0,SUMIFS(Raw_data_01!J:J,Raw_data_01!A:A,$A202,Raw_data_01!E:E,1),"")</f>
        <v/>
      </c>
      <c r="M202">
        <v>1</v>
      </c>
      <c r="N202">
        <v>2</v>
      </c>
      <c r="O202" s="3" t="str">
        <f>IF(COUNTIFS(Raw_data_01!A:A,$A202,Raw_data_01!E:E,2)&gt;0,AVERAGEIFS(Raw_data_01!F:F,Raw_data_01!A:A,$A202,Raw_data_01!E:E,2),"")</f>
        <v/>
      </c>
      <c r="P202" t="str">
        <f>IF(COUNTIFS(Raw_data_01!A:A,$A202,Raw_data_01!E:E,2)&gt;0,SUMIFS(Raw_data_01!G:G,Raw_data_01!A:A,$A202,Raw_data_01!E:E,2),"")</f>
        <v/>
      </c>
      <c r="Q202" s="3" t="str">
        <f>IF(COUNTIFS(Raw_data_01!A:A,$A202,Raw_data_01!E:E,2)&gt;0,AVERAGEIFS(Raw_data_01!I:I,Raw_data_01!A:A,$A202,Raw_data_01!E:E,2),"")</f>
        <v/>
      </c>
      <c r="R202" s="3" t="str">
        <f>IF(COUNTIFS(Raw_data_01!A:A,$A202,Raw_data_01!E:E,2)&gt;0,SUMIFS(Raw_data_01!J:J,Raw_data_01!A:A,$A202,Raw_data_01!E:E,2),"")</f>
        <v/>
      </c>
      <c r="T202">
        <v>1</v>
      </c>
      <c r="U202">
        <v>3</v>
      </c>
      <c r="V202" s="3" t="str">
        <f>IF(COUNTIFS(Raw_data_01!A:A,$A202,Raw_data_01!E:E,3)&gt;0,AVERAGEIFS(Raw_data_01!F:F,Raw_data_01!A:A,$A202,Raw_data_01!E:E,3),"")</f>
        <v/>
      </c>
      <c r="W202" t="str">
        <f>IF(COUNTIFS(Raw_data_01!A:A,$A202,Raw_data_01!E:E,3)&gt;0,SUMIFS(Raw_data_01!G:G,Raw_data_01!A:A,$A202,Raw_data_01!E:E,3),"")</f>
        <v/>
      </c>
      <c r="X202" s="3" t="str">
        <f>IF(COUNTIFS(Raw_data_01!A:A,$A202,Raw_data_01!E:E,3)&gt;0,AVERAGEIFS(Raw_data_01!I:I,Raw_data_01!A:A,$A202,Raw_data_01!E:E,3),"")</f>
        <v/>
      </c>
      <c r="Y202" s="3" t="str">
        <f>IF(COUNTIFS(Raw_data_01!A:A,$A202,Raw_data_01!E:E,3)&gt;0,SUMIFS(Raw_data_01!J:J,Raw_data_01!A:A,$A202,Raw_data_01!E:E,3),"")</f>
        <v/>
      </c>
      <c r="AA202">
        <v>1</v>
      </c>
      <c r="AB202">
        <v>8</v>
      </c>
      <c r="AC202" t="str">
        <f>IF(COUNTIFS(Raw_data_01!A:A,$A202,Raw_data_01!E:E,8)&gt;0,AVERAGEIFS(Raw_data_01!F:F,Raw_data_01!A:A,$A202,Raw_data_01!E:E,8),"")</f>
        <v/>
      </c>
      <c r="AD202" t="str">
        <f>IF(COUNTIFS(Raw_data_01!A:A,$A202,Raw_data_01!E:E,8)&gt;0,SUMIFS(Raw_data_01!G:G,Raw_data_01!A:A,$A202,Raw_data_01!E:E,8),"")</f>
        <v/>
      </c>
      <c r="AE202" t="str">
        <f>IF(COUNTIFS(Raw_data_01!A:A,$A202,Raw_data_01!E:E,8)&gt;0,AVERAGEIFS(Raw_data_01!I:I,Raw_data_01!A:A,$A202,Raw_data_01!E:E,8),"")</f>
        <v/>
      </c>
      <c r="AF202" t="str">
        <f>IF(COUNTIFS(Raw_data_01!A:A,$A202,Raw_data_01!E:E,8)&gt;0,SUMIFS(Raw_data_01!J:J,Raw_data_01!A:A,$A202,Raw_data_01!E:E,8),"")</f>
        <v/>
      </c>
    </row>
    <row r="203" spans="1:32" x14ac:dyDescent="0.25">
      <c r="A203" t="s">
        <v>251</v>
      </c>
      <c r="B203" s="3" t="e">
        <f>IF(D202&lt;&gt;0, D202, IFERROR(INDEX(D3:D$202, MATCH(1, D3:D$202&lt;&gt;0, 0)), LOOKUP(2, 1/(D3:D$202&lt;&gt;0), D3:D$202)))</f>
        <v>#N/A</v>
      </c>
      <c r="C203" s="3"/>
      <c r="D203" s="3"/>
      <c r="F203">
        <v>1</v>
      </c>
      <c r="G203">
        <v>1</v>
      </c>
      <c r="H203" s="3" t="str">
        <f>IF(COUNTIFS(Raw_data_01!A:A,$A203,Raw_data_01!E:E,1)&gt;0,AVERAGEIFS(Raw_data_01!F:F,Raw_data_01!A:A,$A203,Raw_data_01!E:E,1),"")</f>
        <v/>
      </c>
      <c r="I203" t="str">
        <f>IF(COUNTIFS(Raw_data_01!A:A,$A203,Raw_data_01!E:E,1)&gt;0,SUMIFS(Raw_data_01!G:G,Raw_data_01!A:A,$A203,Raw_data_01!E:E,1),"")</f>
        <v/>
      </c>
      <c r="J203" s="3" t="str">
        <f>IF(COUNTIFS(Raw_data_01!A:A,$A203,Raw_data_01!E:E,1)&gt;0,AVERAGEIFS(Raw_data_01!I:I,Raw_data_01!A:A,$A203,Raw_data_01!E:E,1),"")</f>
        <v/>
      </c>
      <c r="K203" s="3" t="str">
        <f>IF(COUNTIFS(Raw_data_01!A:A,$A203,Raw_data_01!E:E,1)&gt;0,SUMIFS(Raw_data_01!J:J,Raw_data_01!A:A,$A203,Raw_data_01!E:E,1),"")</f>
        <v/>
      </c>
      <c r="M203">
        <v>1</v>
      </c>
      <c r="N203">
        <v>2</v>
      </c>
      <c r="O203" s="3" t="str">
        <f>IF(COUNTIFS(Raw_data_01!A:A,$A203,Raw_data_01!E:E,2)&gt;0,AVERAGEIFS(Raw_data_01!F:F,Raw_data_01!A:A,$A203,Raw_data_01!E:E,2),"")</f>
        <v/>
      </c>
      <c r="P203" t="str">
        <f>IF(COUNTIFS(Raw_data_01!A:A,$A203,Raw_data_01!E:E,2)&gt;0,SUMIFS(Raw_data_01!G:G,Raw_data_01!A:A,$A203,Raw_data_01!E:E,2),"")</f>
        <v/>
      </c>
      <c r="Q203" s="3" t="str">
        <f>IF(COUNTIFS(Raw_data_01!A:A,$A203,Raw_data_01!E:E,2)&gt;0,AVERAGEIFS(Raw_data_01!I:I,Raw_data_01!A:A,$A203,Raw_data_01!E:E,2),"")</f>
        <v/>
      </c>
      <c r="R203" s="3" t="str">
        <f>IF(COUNTIFS(Raw_data_01!A:A,$A203,Raw_data_01!E:E,2)&gt;0,SUMIFS(Raw_data_01!J:J,Raw_data_01!A:A,$A203,Raw_data_01!E:E,2),"")</f>
        <v/>
      </c>
      <c r="T203">
        <v>1</v>
      </c>
      <c r="U203">
        <v>3</v>
      </c>
      <c r="V203" s="3" t="str">
        <f>IF(COUNTIFS(Raw_data_01!A:A,$A203,Raw_data_01!E:E,3)&gt;0,AVERAGEIFS(Raw_data_01!F:F,Raw_data_01!A:A,$A203,Raw_data_01!E:E,3),"")</f>
        <v/>
      </c>
      <c r="W203" t="str">
        <f>IF(COUNTIFS(Raw_data_01!A:A,$A203,Raw_data_01!E:E,3)&gt;0,SUMIFS(Raw_data_01!G:G,Raw_data_01!A:A,$A203,Raw_data_01!E:E,3),"")</f>
        <v/>
      </c>
      <c r="X203" s="3" t="str">
        <f>IF(COUNTIFS(Raw_data_01!A:A,$A203,Raw_data_01!E:E,3)&gt;0,AVERAGEIFS(Raw_data_01!I:I,Raw_data_01!A:A,$A203,Raw_data_01!E:E,3),"")</f>
        <v/>
      </c>
      <c r="Y203" s="3" t="str">
        <f>IF(COUNTIFS(Raw_data_01!A:A,$A203,Raw_data_01!E:E,3)&gt;0,SUMIFS(Raw_data_01!J:J,Raw_data_01!A:A,$A203,Raw_data_01!E:E,3),"")</f>
        <v/>
      </c>
      <c r="AA203">
        <v>1</v>
      </c>
      <c r="AB203">
        <v>8</v>
      </c>
      <c r="AC203" t="str">
        <f>IF(COUNTIFS(Raw_data_01!A:A,$A203,Raw_data_01!E:E,8)&gt;0,AVERAGEIFS(Raw_data_01!F:F,Raw_data_01!A:A,$A203,Raw_data_01!E:E,8),"")</f>
        <v/>
      </c>
      <c r="AD203" t="str">
        <f>IF(COUNTIFS(Raw_data_01!A:A,$A203,Raw_data_01!E:E,8)&gt;0,SUMIFS(Raw_data_01!G:G,Raw_data_01!A:A,$A203,Raw_data_01!E:E,8),"")</f>
        <v/>
      </c>
      <c r="AE203" t="str">
        <f>IF(COUNTIFS(Raw_data_01!A:A,$A203,Raw_data_01!E:E,8)&gt;0,AVERAGEIFS(Raw_data_01!I:I,Raw_data_01!A:A,$A203,Raw_data_01!E:E,8),"")</f>
        <v/>
      </c>
      <c r="AF203" t="str">
        <f>IF(COUNTIFS(Raw_data_01!A:A,$A203,Raw_data_01!E:E,8)&gt;0,SUMIFS(Raw_data_01!J:J,Raw_data_01!A:A,$A203,Raw_data_01!E:E,8),"")</f>
        <v/>
      </c>
    </row>
    <row r="204" spans="1:32" x14ac:dyDescent="0.25">
      <c r="A204" t="s">
        <v>252</v>
      </c>
      <c r="B204" s="3" t="e">
        <f>IF(D203&lt;&gt;0, D203, IFERROR(INDEX(D3:D$203, MATCH(1, D3:D$203&lt;&gt;0, 0)), LOOKUP(2, 1/(D3:D$203&lt;&gt;0), D3:D$203)))</f>
        <v>#N/A</v>
      </c>
      <c r="C204" s="3"/>
      <c r="D204" s="3"/>
      <c r="F204">
        <v>1</v>
      </c>
      <c r="G204">
        <v>1</v>
      </c>
      <c r="H204" s="3" t="str">
        <f>IF(COUNTIFS(Raw_data_01!A:A,$A204,Raw_data_01!E:E,1)&gt;0,AVERAGEIFS(Raw_data_01!F:F,Raw_data_01!A:A,$A204,Raw_data_01!E:E,1),"")</f>
        <v/>
      </c>
      <c r="I204" t="str">
        <f>IF(COUNTIFS(Raw_data_01!A:A,$A204,Raw_data_01!E:E,1)&gt;0,SUMIFS(Raw_data_01!G:G,Raw_data_01!A:A,$A204,Raw_data_01!E:E,1),"")</f>
        <v/>
      </c>
      <c r="J204" s="3" t="str">
        <f>IF(COUNTIFS(Raw_data_01!A:A,$A204,Raw_data_01!E:E,1)&gt;0,AVERAGEIFS(Raw_data_01!I:I,Raw_data_01!A:A,$A204,Raw_data_01!E:E,1),"")</f>
        <v/>
      </c>
      <c r="K204" s="3" t="str">
        <f>IF(COUNTIFS(Raw_data_01!A:A,$A204,Raw_data_01!E:E,1)&gt;0,SUMIFS(Raw_data_01!J:J,Raw_data_01!A:A,$A204,Raw_data_01!E:E,1),"")</f>
        <v/>
      </c>
      <c r="M204">
        <v>1</v>
      </c>
      <c r="N204">
        <v>2</v>
      </c>
      <c r="O204" s="3" t="str">
        <f>IF(COUNTIFS(Raw_data_01!A:A,$A204,Raw_data_01!E:E,2)&gt;0,AVERAGEIFS(Raw_data_01!F:F,Raw_data_01!A:A,$A204,Raw_data_01!E:E,2),"")</f>
        <v/>
      </c>
      <c r="P204" t="str">
        <f>IF(COUNTIFS(Raw_data_01!A:A,$A204,Raw_data_01!E:E,2)&gt;0,SUMIFS(Raw_data_01!G:G,Raw_data_01!A:A,$A204,Raw_data_01!E:E,2),"")</f>
        <v/>
      </c>
      <c r="Q204" s="3" t="str">
        <f>IF(COUNTIFS(Raw_data_01!A:A,$A204,Raw_data_01!E:E,2)&gt;0,AVERAGEIFS(Raw_data_01!I:I,Raw_data_01!A:A,$A204,Raw_data_01!E:E,2),"")</f>
        <v/>
      </c>
      <c r="R204" s="3" t="str">
        <f>IF(COUNTIFS(Raw_data_01!A:A,$A204,Raw_data_01!E:E,2)&gt;0,SUMIFS(Raw_data_01!J:J,Raw_data_01!A:A,$A204,Raw_data_01!E:E,2),"")</f>
        <v/>
      </c>
      <c r="T204">
        <v>1</v>
      </c>
      <c r="U204">
        <v>3</v>
      </c>
      <c r="V204" s="3" t="str">
        <f>IF(COUNTIFS(Raw_data_01!A:A,$A204,Raw_data_01!E:E,3)&gt;0,AVERAGEIFS(Raw_data_01!F:F,Raw_data_01!A:A,$A204,Raw_data_01!E:E,3),"")</f>
        <v/>
      </c>
      <c r="W204" t="str">
        <f>IF(COUNTIFS(Raw_data_01!A:A,$A204,Raw_data_01!E:E,3)&gt;0,SUMIFS(Raw_data_01!G:G,Raw_data_01!A:A,$A204,Raw_data_01!E:E,3),"")</f>
        <v/>
      </c>
      <c r="X204" s="3" t="str">
        <f>IF(COUNTIFS(Raw_data_01!A:A,$A204,Raw_data_01!E:E,3)&gt;0,AVERAGEIFS(Raw_data_01!I:I,Raw_data_01!A:A,$A204,Raw_data_01!E:E,3),"")</f>
        <v/>
      </c>
      <c r="Y204" s="3" t="str">
        <f>IF(COUNTIFS(Raw_data_01!A:A,$A204,Raw_data_01!E:E,3)&gt;0,SUMIFS(Raw_data_01!J:J,Raw_data_01!A:A,$A204,Raw_data_01!E:E,3),"")</f>
        <v/>
      </c>
      <c r="AA204">
        <v>1</v>
      </c>
      <c r="AB204">
        <v>8</v>
      </c>
      <c r="AC204" t="str">
        <f>IF(COUNTIFS(Raw_data_01!A:A,$A204,Raw_data_01!E:E,8)&gt;0,AVERAGEIFS(Raw_data_01!F:F,Raw_data_01!A:A,$A204,Raw_data_01!E:E,8),"")</f>
        <v/>
      </c>
      <c r="AD204" t="str">
        <f>IF(COUNTIFS(Raw_data_01!A:A,$A204,Raw_data_01!E:E,8)&gt;0,SUMIFS(Raw_data_01!G:G,Raw_data_01!A:A,$A204,Raw_data_01!E:E,8),"")</f>
        <v/>
      </c>
      <c r="AE204" t="str">
        <f>IF(COUNTIFS(Raw_data_01!A:A,$A204,Raw_data_01!E:E,8)&gt;0,AVERAGEIFS(Raw_data_01!I:I,Raw_data_01!A:A,$A204,Raw_data_01!E:E,8),"")</f>
        <v/>
      </c>
      <c r="AF204" t="str">
        <f>IF(COUNTIFS(Raw_data_01!A:A,$A204,Raw_data_01!E:E,8)&gt;0,SUMIFS(Raw_data_01!J:J,Raw_data_01!A:A,$A204,Raw_data_01!E:E,8),"")</f>
        <v/>
      </c>
    </row>
    <row r="205" spans="1:32" x14ac:dyDescent="0.25">
      <c r="A205" t="s">
        <v>253</v>
      </c>
      <c r="B205" s="3" t="e">
        <f>IF(D204&lt;&gt;0, D204, IFERROR(INDEX(D3:D$204, MATCH(1, D3:D$204&lt;&gt;0, 0)), LOOKUP(2, 1/(D3:D$204&lt;&gt;0), D3:D$204)))</f>
        <v>#N/A</v>
      </c>
      <c r="C205" s="3"/>
      <c r="D205" s="3"/>
      <c r="F205">
        <v>1</v>
      </c>
      <c r="G205">
        <v>1</v>
      </c>
      <c r="H205" s="3" t="str">
        <f>IF(COUNTIFS(Raw_data_01!A:A,$A205,Raw_data_01!E:E,1)&gt;0,AVERAGEIFS(Raw_data_01!F:F,Raw_data_01!A:A,$A205,Raw_data_01!E:E,1),"")</f>
        <v/>
      </c>
      <c r="I205" t="str">
        <f>IF(COUNTIFS(Raw_data_01!A:A,$A205,Raw_data_01!E:E,1)&gt;0,SUMIFS(Raw_data_01!G:G,Raw_data_01!A:A,$A205,Raw_data_01!E:E,1),"")</f>
        <v/>
      </c>
      <c r="J205" s="3" t="str">
        <f>IF(COUNTIFS(Raw_data_01!A:A,$A205,Raw_data_01!E:E,1)&gt;0,AVERAGEIFS(Raw_data_01!I:I,Raw_data_01!A:A,$A205,Raw_data_01!E:E,1),"")</f>
        <v/>
      </c>
      <c r="K205" s="3" t="str">
        <f>IF(COUNTIFS(Raw_data_01!A:A,$A205,Raw_data_01!E:E,1)&gt;0,SUMIFS(Raw_data_01!J:J,Raw_data_01!A:A,$A205,Raw_data_01!E:E,1),"")</f>
        <v/>
      </c>
      <c r="M205">
        <v>1</v>
      </c>
      <c r="N205">
        <v>2</v>
      </c>
      <c r="O205" s="3" t="str">
        <f>IF(COUNTIFS(Raw_data_01!A:A,$A205,Raw_data_01!E:E,2)&gt;0,AVERAGEIFS(Raw_data_01!F:F,Raw_data_01!A:A,$A205,Raw_data_01!E:E,2),"")</f>
        <v/>
      </c>
      <c r="P205" t="str">
        <f>IF(COUNTIFS(Raw_data_01!A:A,$A205,Raw_data_01!E:E,2)&gt;0,SUMIFS(Raw_data_01!G:G,Raw_data_01!A:A,$A205,Raw_data_01!E:E,2),"")</f>
        <v/>
      </c>
      <c r="Q205" s="3" t="str">
        <f>IF(COUNTIFS(Raw_data_01!A:A,$A205,Raw_data_01!E:E,2)&gt;0,AVERAGEIFS(Raw_data_01!I:I,Raw_data_01!A:A,$A205,Raw_data_01!E:E,2),"")</f>
        <v/>
      </c>
      <c r="R205" s="3" t="str">
        <f>IF(COUNTIFS(Raw_data_01!A:A,$A205,Raw_data_01!E:E,2)&gt;0,SUMIFS(Raw_data_01!J:J,Raw_data_01!A:A,$A205,Raw_data_01!E:E,2),"")</f>
        <v/>
      </c>
      <c r="T205">
        <v>1</v>
      </c>
      <c r="U205">
        <v>3</v>
      </c>
      <c r="V205" s="3" t="str">
        <f>IF(COUNTIFS(Raw_data_01!A:A,$A205,Raw_data_01!E:E,3)&gt;0,AVERAGEIFS(Raw_data_01!F:F,Raw_data_01!A:A,$A205,Raw_data_01!E:E,3),"")</f>
        <v/>
      </c>
      <c r="W205" t="str">
        <f>IF(COUNTIFS(Raw_data_01!A:A,$A205,Raw_data_01!E:E,3)&gt;0,SUMIFS(Raw_data_01!G:G,Raw_data_01!A:A,$A205,Raw_data_01!E:E,3),"")</f>
        <v/>
      </c>
      <c r="X205" s="3" t="str">
        <f>IF(COUNTIFS(Raw_data_01!A:A,$A205,Raw_data_01!E:E,3)&gt;0,AVERAGEIFS(Raw_data_01!I:I,Raw_data_01!A:A,$A205,Raw_data_01!E:E,3),"")</f>
        <v/>
      </c>
      <c r="Y205" s="3" t="str">
        <f>IF(COUNTIFS(Raw_data_01!A:A,$A205,Raw_data_01!E:E,3)&gt;0,SUMIFS(Raw_data_01!J:J,Raw_data_01!A:A,$A205,Raw_data_01!E:E,3),"")</f>
        <v/>
      </c>
      <c r="AA205">
        <v>1</v>
      </c>
      <c r="AB205">
        <v>8</v>
      </c>
      <c r="AC205" t="str">
        <f>IF(COUNTIFS(Raw_data_01!A:A,$A205,Raw_data_01!E:E,8)&gt;0,AVERAGEIFS(Raw_data_01!F:F,Raw_data_01!A:A,$A205,Raw_data_01!E:E,8),"")</f>
        <v/>
      </c>
      <c r="AD205" t="str">
        <f>IF(COUNTIFS(Raw_data_01!A:A,$A205,Raw_data_01!E:E,8)&gt;0,SUMIFS(Raw_data_01!G:G,Raw_data_01!A:A,$A205,Raw_data_01!E:E,8),"")</f>
        <v/>
      </c>
      <c r="AE205" t="str">
        <f>IF(COUNTIFS(Raw_data_01!A:A,$A205,Raw_data_01!E:E,8)&gt;0,AVERAGEIFS(Raw_data_01!I:I,Raw_data_01!A:A,$A205,Raw_data_01!E:E,8),"")</f>
        <v/>
      </c>
      <c r="AF205" t="str">
        <f>IF(COUNTIFS(Raw_data_01!A:A,$A205,Raw_data_01!E:E,8)&gt;0,SUMIFS(Raw_data_01!J:J,Raw_data_01!A:A,$A205,Raw_data_01!E:E,8),"")</f>
        <v/>
      </c>
    </row>
    <row r="206" spans="1:32" x14ac:dyDescent="0.25">
      <c r="A206" t="s">
        <v>254</v>
      </c>
      <c r="B206" s="3" t="e">
        <f>IF(D205&lt;&gt;0, D205, IFERROR(INDEX(D3:D$205, MATCH(1, D3:D$205&lt;&gt;0, 0)), LOOKUP(2, 1/(D3:D$205&lt;&gt;0), D3:D$205)))</f>
        <v>#N/A</v>
      </c>
      <c r="C206" s="3"/>
      <c r="D206" s="3"/>
      <c r="F206">
        <v>1</v>
      </c>
      <c r="G206">
        <v>1</v>
      </c>
      <c r="H206" s="3" t="str">
        <f>IF(COUNTIFS(Raw_data_01!A:A,$A206,Raw_data_01!E:E,1)&gt;0,AVERAGEIFS(Raw_data_01!F:F,Raw_data_01!A:A,$A206,Raw_data_01!E:E,1),"")</f>
        <v/>
      </c>
      <c r="I206" t="str">
        <f>IF(COUNTIFS(Raw_data_01!A:A,$A206,Raw_data_01!E:E,1)&gt;0,SUMIFS(Raw_data_01!G:G,Raw_data_01!A:A,$A206,Raw_data_01!E:E,1),"")</f>
        <v/>
      </c>
      <c r="J206" s="3" t="str">
        <f>IF(COUNTIFS(Raw_data_01!A:A,$A206,Raw_data_01!E:E,1)&gt;0,AVERAGEIFS(Raw_data_01!I:I,Raw_data_01!A:A,$A206,Raw_data_01!E:E,1),"")</f>
        <v/>
      </c>
      <c r="K206" s="3" t="str">
        <f>IF(COUNTIFS(Raw_data_01!A:A,$A206,Raw_data_01!E:E,1)&gt;0,SUMIFS(Raw_data_01!J:J,Raw_data_01!A:A,$A206,Raw_data_01!E:E,1),"")</f>
        <v/>
      </c>
      <c r="M206">
        <v>1</v>
      </c>
      <c r="N206">
        <v>2</v>
      </c>
      <c r="O206" s="3" t="str">
        <f>IF(COUNTIFS(Raw_data_01!A:A,$A206,Raw_data_01!E:E,2)&gt;0,AVERAGEIFS(Raw_data_01!F:F,Raw_data_01!A:A,$A206,Raw_data_01!E:E,2),"")</f>
        <v/>
      </c>
      <c r="P206" t="str">
        <f>IF(COUNTIFS(Raw_data_01!A:A,$A206,Raw_data_01!E:E,2)&gt;0,SUMIFS(Raw_data_01!G:G,Raw_data_01!A:A,$A206,Raw_data_01!E:E,2),"")</f>
        <v/>
      </c>
      <c r="Q206" s="3" t="str">
        <f>IF(COUNTIFS(Raw_data_01!A:A,$A206,Raw_data_01!E:E,2)&gt;0,AVERAGEIFS(Raw_data_01!I:I,Raw_data_01!A:A,$A206,Raw_data_01!E:E,2),"")</f>
        <v/>
      </c>
      <c r="R206" s="3" t="str">
        <f>IF(COUNTIFS(Raw_data_01!A:A,$A206,Raw_data_01!E:E,2)&gt;0,SUMIFS(Raw_data_01!J:J,Raw_data_01!A:A,$A206,Raw_data_01!E:E,2),"")</f>
        <v/>
      </c>
      <c r="T206">
        <v>1</v>
      </c>
      <c r="U206">
        <v>3</v>
      </c>
      <c r="V206" s="3" t="str">
        <f>IF(COUNTIFS(Raw_data_01!A:A,$A206,Raw_data_01!E:E,3)&gt;0,AVERAGEIFS(Raw_data_01!F:F,Raw_data_01!A:A,$A206,Raw_data_01!E:E,3),"")</f>
        <v/>
      </c>
      <c r="W206" t="str">
        <f>IF(COUNTIFS(Raw_data_01!A:A,$A206,Raw_data_01!E:E,3)&gt;0,SUMIFS(Raw_data_01!G:G,Raw_data_01!A:A,$A206,Raw_data_01!E:E,3),"")</f>
        <v/>
      </c>
      <c r="X206" s="3" t="str">
        <f>IF(COUNTIFS(Raw_data_01!A:A,$A206,Raw_data_01!E:E,3)&gt;0,AVERAGEIFS(Raw_data_01!I:I,Raw_data_01!A:A,$A206,Raw_data_01!E:E,3),"")</f>
        <v/>
      </c>
      <c r="Y206" s="3" t="str">
        <f>IF(COUNTIFS(Raw_data_01!A:A,$A206,Raw_data_01!E:E,3)&gt;0,SUMIFS(Raw_data_01!J:J,Raw_data_01!A:A,$A206,Raw_data_01!E:E,3),"")</f>
        <v/>
      </c>
      <c r="AA206">
        <v>1</v>
      </c>
      <c r="AB206">
        <v>8</v>
      </c>
      <c r="AC206" t="str">
        <f>IF(COUNTIFS(Raw_data_01!A:A,$A206,Raw_data_01!E:E,8)&gt;0,AVERAGEIFS(Raw_data_01!F:F,Raw_data_01!A:A,$A206,Raw_data_01!E:E,8),"")</f>
        <v/>
      </c>
      <c r="AD206" t="str">
        <f>IF(COUNTIFS(Raw_data_01!A:A,$A206,Raw_data_01!E:E,8)&gt;0,SUMIFS(Raw_data_01!G:G,Raw_data_01!A:A,$A206,Raw_data_01!E:E,8),"")</f>
        <v/>
      </c>
      <c r="AE206" t="str">
        <f>IF(COUNTIFS(Raw_data_01!A:A,$A206,Raw_data_01!E:E,8)&gt;0,AVERAGEIFS(Raw_data_01!I:I,Raw_data_01!A:A,$A206,Raw_data_01!E:E,8),"")</f>
        <v/>
      </c>
      <c r="AF206" t="str">
        <f>IF(COUNTIFS(Raw_data_01!A:A,$A206,Raw_data_01!E:E,8)&gt;0,SUMIFS(Raw_data_01!J:J,Raw_data_01!A:A,$A206,Raw_data_01!E:E,8),"")</f>
        <v/>
      </c>
    </row>
    <row r="207" spans="1:32" x14ac:dyDescent="0.25">
      <c r="A207" t="s">
        <v>255</v>
      </c>
      <c r="B207" s="3" t="e">
        <f>IF(D206&lt;&gt;0, D206, IFERROR(INDEX(D3:D$206, MATCH(1, D3:D$206&lt;&gt;0, 0)), LOOKUP(2, 1/(D3:D$206&lt;&gt;0), D3:D$206)))</f>
        <v>#N/A</v>
      </c>
      <c r="C207" s="3"/>
      <c r="D207" s="3"/>
      <c r="F207">
        <v>1</v>
      </c>
      <c r="G207">
        <v>1</v>
      </c>
      <c r="H207" s="3" t="str">
        <f>IF(COUNTIFS(Raw_data_01!A:A,$A207,Raw_data_01!E:E,1)&gt;0,AVERAGEIFS(Raw_data_01!F:F,Raw_data_01!A:A,$A207,Raw_data_01!E:E,1),"")</f>
        <v/>
      </c>
      <c r="I207" t="str">
        <f>IF(COUNTIFS(Raw_data_01!A:A,$A207,Raw_data_01!E:E,1)&gt;0,SUMIFS(Raw_data_01!G:G,Raw_data_01!A:A,$A207,Raw_data_01!E:E,1),"")</f>
        <v/>
      </c>
      <c r="J207" s="3" t="str">
        <f>IF(COUNTIFS(Raw_data_01!A:A,$A207,Raw_data_01!E:E,1)&gt;0,AVERAGEIFS(Raw_data_01!I:I,Raw_data_01!A:A,$A207,Raw_data_01!E:E,1),"")</f>
        <v/>
      </c>
      <c r="K207" s="3" t="str">
        <f>IF(COUNTIFS(Raw_data_01!A:A,$A207,Raw_data_01!E:E,1)&gt;0,SUMIFS(Raw_data_01!J:J,Raw_data_01!A:A,$A207,Raw_data_01!E:E,1),"")</f>
        <v/>
      </c>
      <c r="M207">
        <v>1</v>
      </c>
      <c r="N207">
        <v>2</v>
      </c>
      <c r="O207" s="3" t="str">
        <f>IF(COUNTIFS(Raw_data_01!A:A,$A207,Raw_data_01!E:E,2)&gt;0,AVERAGEIFS(Raw_data_01!F:F,Raw_data_01!A:A,$A207,Raw_data_01!E:E,2),"")</f>
        <v/>
      </c>
      <c r="P207" t="str">
        <f>IF(COUNTIFS(Raw_data_01!A:A,$A207,Raw_data_01!E:E,2)&gt;0,SUMIFS(Raw_data_01!G:G,Raw_data_01!A:A,$A207,Raw_data_01!E:E,2),"")</f>
        <v/>
      </c>
      <c r="Q207" s="3" t="str">
        <f>IF(COUNTIFS(Raw_data_01!A:A,$A207,Raw_data_01!E:E,2)&gt;0,AVERAGEIFS(Raw_data_01!I:I,Raw_data_01!A:A,$A207,Raw_data_01!E:E,2),"")</f>
        <v/>
      </c>
      <c r="R207" s="3" t="str">
        <f>IF(COUNTIFS(Raw_data_01!A:A,$A207,Raw_data_01!E:E,2)&gt;0,SUMIFS(Raw_data_01!J:J,Raw_data_01!A:A,$A207,Raw_data_01!E:E,2),"")</f>
        <v/>
      </c>
      <c r="T207">
        <v>1</v>
      </c>
      <c r="U207">
        <v>3</v>
      </c>
      <c r="V207" s="3" t="str">
        <f>IF(COUNTIFS(Raw_data_01!A:A,$A207,Raw_data_01!E:E,3)&gt;0,AVERAGEIFS(Raw_data_01!F:F,Raw_data_01!A:A,$A207,Raw_data_01!E:E,3),"")</f>
        <v/>
      </c>
      <c r="W207" t="str">
        <f>IF(COUNTIFS(Raw_data_01!A:A,$A207,Raw_data_01!E:E,3)&gt;0,SUMIFS(Raw_data_01!G:G,Raw_data_01!A:A,$A207,Raw_data_01!E:E,3),"")</f>
        <v/>
      </c>
      <c r="X207" s="3" t="str">
        <f>IF(COUNTIFS(Raw_data_01!A:A,$A207,Raw_data_01!E:E,3)&gt;0,AVERAGEIFS(Raw_data_01!I:I,Raw_data_01!A:A,$A207,Raw_data_01!E:E,3),"")</f>
        <v/>
      </c>
      <c r="Y207" s="3" t="str">
        <f>IF(COUNTIFS(Raw_data_01!A:A,$A207,Raw_data_01!E:E,3)&gt;0,SUMIFS(Raw_data_01!J:J,Raw_data_01!A:A,$A207,Raw_data_01!E:E,3),"")</f>
        <v/>
      </c>
      <c r="AA207">
        <v>1</v>
      </c>
      <c r="AB207">
        <v>8</v>
      </c>
      <c r="AC207" t="str">
        <f>IF(COUNTIFS(Raw_data_01!A:A,$A207,Raw_data_01!E:E,8)&gt;0,AVERAGEIFS(Raw_data_01!F:F,Raw_data_01!A:A,$A207,Raw_data_01!E:E,8),"")</f>
        <v/>
      </c>
      <c r="AD207" t="str">
        <f>IF(COUNTIFS(Raw_data_01!A:A,$A207,Raw_data_01!E:E,8)&gt;0,SUMIFS(Raw_data_01!G:G,Raw_data_01!A:A,$A207,Raw_data_01!E:E,8),"")</f>
        <v/>
      </c>
      <c r="AE207" t="str">
        <f>IF(COUNTIFS(Raw_data_01!A:A,$A207,Raw_data_01!E:E,8)&gt;0,AVERAGEIFS(Raw_data_01!I:I,Raw_data_01!A:A,$A207,Raw_data_01!E:E,8),"")</f>
        <v/>
      </c>
      <c r="AF207" t="str">
        <f>IF(COUNTIFS(Raw_data_01!A:A,$A207,Raw_data_01!E:E,8)&gt;0,SUMIFS(Raw_data_01!J:J,Raw_data_01!A:A,$A207,Raw_data_01!E:E,8),"")</f>
        <v/>
      </c>
    </row>
    <row r="208" spans="1:32" x14ac:dyDescent="0.25">
      <c r="A208" t="s">
        <v>256</v>
      </c>
      <c r="B208" s="3" t="e">
        <f>IF(D207&lt;&gt;0, D207, IFERROR(INDEX(D3:D$207, MATCH(1, D3:D$207&lt;&gt;0, 0)), LOOKUP(2, 1/(D3:D$207&lt;&gt;0), D3:D$207)))</f>
        <v>#N/A</v>
      </c>
      <c r="C208" s="3"/>
      <c r="D208" s="3"/>
      <c r="F208">
        <v>1</v>
      </c>
      <c r="G208">
        <v>1</v>
      </c>
      <c r="H208" s="3" t="str">
        <f>IF(COUNTIFS(Raw_data_01!A:A,$A208,Raw_data_01!E:E,1)&gt;0,AVERAGEIFS(Raw_data_01!F:F,Raw_data_01!A:A,$A208,Raw_data_01!E:E,1),"")</f>
        <v/>
      </c>
      <c r="I208" t="str">
        <f>IF(COUNTIFS(Raw_data_01!A:A,$A208,Raw_data_01!E:E,1)&gt;0,SUMIFS(Raw_data_01!G:G,Raw_data_01!A:A,$A208,Raw_data_01!E:E,1),"")</f>
        <v/>
      </c>
      <c r="J208" s="3" t="str">
        <f>IF(COUNTIFS(Raw_data_01!A:A,$A208,Raw_data_01!E:E,1)&gt;0,AVERAGEIFS(Raw_data_01!I:I,Raw_data_01!A:A,$A208,Raw_data_01!E:E,1),"")</f>
        <v/>
      </c>
      <c r="K208" s="3" t="str">
        <f>IF(COUNTIFS(Raw_data_01!A:A,$A208,Raw_data_01!E:E,1)&gt;0,SUMIFS(Raw_data_01!J:J,Raw_data_01!A:A,$A208,Raw_data_01!E:E,1),"")</f>
        <v/>
      </c>
      <c r="M208">
        <v>1</v>
      </c>
      <c r="N208">
        <v>2</v>
      </c>
      <c r="O208" s="3" t="str">
        <f>IF(COUNTIFS(Raw_data_01!A:A,$A208,Raw_data_01!E:E,2)&gt;0,AVERAGEIFS(Raw_data_01!F:F,Raw_data_01!A:A,$A208,Raw_data_01!E:E,2),"")</f>
        <v/>
      </c>
      <c r="P208" t="str">
        <f>IF(COUNTIFS(Raw_data_01!A:A,$A208,Raw_data_01!E:E,2)&gt;0,SUMIFS(Raw_data_01!G:G,Raw_data_01!A:A,$A208,Raw_data_01!E:E,2),"")</f>
        <v/>
      </c>
      <c r="Q208" s="3" t="str">
        <f>IF(COUNTIFS(Raw_data_01!A:A,$A208,Raw_data_01!E:E,2)&gt;0,AVERAGEIFS(Raw_data_01!I:I,Raw_data_01!A:A,$A208,Raw_data_01!E:E,2),"")</f>
        <v/>
      </c>
      <c r="R208" s="3" t="str">
        <f>IF(COUNTIFS(Raw_data_01!A:A,$A208,Raw_data_01!E:E,2)&gt;0,SUMIFS(Raw_data_01!J:J,Raw_data_01!A:A,$A208,Raw_data_01!E:E,2),"")</f>
        <v/>
      </c>
      <c r="T208">
        <v>1</v>
      </c>
      <c r="U208">
        <v>3</v>
      </c>
      <c r="V208" s="3" t="str">
        <f>IF(COUNTIFS(Raw_data_01!A:A,$A208,Raw_data_01!E:E,3)&gt;0,AVERAGEIFS(Raw_data_01!F:F,Raw_data_01!A:A,$A208,Raw_data_01!E:E,3),"")</f>
        <v/>
      </c>
      <c r="W208" t="str">
        <f>IF(COUNTIFS(Raw_data_01!A:A,$A208,Raw_data_01!E:E,3)&gt;0,SUMIFS(Raw_data_01!G:G,Raw_data_01!A:A,$A208,Raw_data_01!E:E,3),"")</f>
        <v/>
      </c>
      <c r="X208" s="3" t="str">
        <f>IF(COUNTIFS(Raw_data_01!A:A,$A208,Raw_data_01!E:E,3)&gt;0,AVERAGEIFS(Raw_data_01!I:I,Raw_data_01!A:A,$A208,Raw_data_01!E:E,3),"")</f>
        <v/>
      </c>
      <c r="Y208" s="3" t="str">
        <f>IF(COUNTIFS(Raw_data_01!A:A,$A208,Raw_data_01!E:E,3)&gt;0,SUMIFS(Raw_data_01!J:J,Raw_data_01!A:A,$A208,Raw_data_01!E:E,3),"")</f>
        <v/>
      </c>
      <c r="AA208">
        <v>1</v>
      </c>
      <c r="AB208">
        <v>8</v>
      </c>
      <c r="AC208" t="str">
        <f>IF(COUNTIFS(Raw_data_01!A:A,$A208,Raw_data_01!E:E,8)&gt;0,AVERAGEIFS(Raw_data_01!F:F,Raw_data_01!A:A,$A208,Raw_data_01!E:E,8),"")</f>
        <v/>
      </c>
      <c r="AD208" t="str">
        <f>IF(COUNTIFS(Raw_data_01!A:A,$A208,Raw_data_01!E:E,8)&gt;0,SUMIFS(Raw_data_01!G:G,Raw_data_01!A:A,$A208,Raw_data_01!E:E,8),"")</f>
        <v/>
      </c>
      <c r="AE208" t="str">
        <f>IF(COUNTIFS(Raw_data_01!A:A,$A208,Raw_data_01!E:E,8)&gt;0,AVERAGEIFS(Raw_data_01!I:I,Raw_data_01!A:A,$A208,Raw_data_01!E:E,8),"")</f>
        <v/>
      </c>
      <c r="AF208" t="str">
        <f>IF(COUNTIFS(Raw_data_01!A:A,$A208,Raw_data_01!E:E,8)&gt;0,SUMIFS(Raw_data_01!J:J,Raw_data_01!A:A,$A208,Raw_data_01!E:E,8),"")</f>
        <v/>
      </c>
    </row>
    <row r="209" spans="1:32" x14ac:dyDescent="0.25">
      <c r="A209" t="s">
        <v>257</v>
      </c>
      <c r="B209" s="3" t="e">
        <f>IF(D208&lt;&gt;0, D208, IFERROR(INDEX(D3:D$208, MATCH(1, D3:D$208&lt;&gt;0, 0)), LOOKUP(2, 1/(D3:D$208&lt;&gt;0), D3:D$208)))</f>
        <v>#N/A</v>
      </c>
      <c r="C209" s="3"/>
      <c r="D209" s="3"/>
      <c r="F209">
        <v>1</v>
      </c>
      <c r="G209">
        <v>1</v>
      </c>
      <c r="H209" s="3" t="str">
        <f>IF(COUNTIFS(Raw_data_01!A:A,$A209,Raw_data_01!E:E,1)&gt;0,AVERAGEIFS(Raw_data_01!F:F,Raw_data_01!A:A,$A209,Raw_data_01!E:E,1),"")</f>
        <v/>
      </c>
      <c r="I209" t="str">
        <f>IF(COUNTIFS(Raw_data_01!A:A,$A209,Raw_data_01!E:E,1)&gt;0,SUMIFS(Raw_data_01!G:G,Raw_data_01!A:A,$A209,Raw_data_01!E:E,1),"")</f>
        <v/>
      </c>
      <c r="J209" s="3" t="str">
        <f>IF(COUNTIFS(Raw_data_01!A:A,$A209,Raw_data_01!E:E,1)&gt;0,AVERAGEIFS(Raw_data_01!I:I,Raw_data_01!A:A,$A209,Raw_data_01!E:E,1),"")</f>
        <v/>
      </c>
      <c r="K209" s="3" t="str">
        <f>IF(COUNTIFS(Raw_data_01!A:A,$A209,Raw_data_01!E:E,1)&gt;0,SUMIFS(Raw_data_01!J:J,Raw_data_01!A:A,$A209,Raw_data_01!E:E,1),"")</f>
        <v/>
      </c>
      <c r="M209">
        <v>1</v>
      </c>
      <c r="N209">
        <v>2</v>
      </c>
      <c r="O209" s="3" t="str">
        <f>IF(COUNTIFS(Raw_data_01!A:A,$A209,Raw_data_01!E:E,2)&gt;0,AVERAGEIFS(Raw_data_01!F:F,Raw_data_01!A:A,$A209,Raw_data_01!E:E,2),"")</f>
        <v/>
      </c>
      <c r="P209" t="str">
        <f>IF(COUNTIFS(Raw_data_01!A:A,$A209,Raw_data_01!E:E,2)&gt;0,SUMIFS(Raw_data_01!G:G,Raw_data_01!A:A,$A209,Raw_data_01!E:E,2),"")</f>
        <v/>
      </c>
      <c r="Q209" s="3" t="str">
        <f>IF(COUNTIFS(Raw_data_01!A:A,$A209,Raw_data_01!E:E,2)&gt;0,AVERAGEIFS(Raw_data_01!I:I,Raw_data_01!A:A,$A209,Raw_data_01!E:E,2),"")</f>
        <v/>
      </c>
      <c r="R209" s="3" t="str">
        <f>IF(COUNTIFS(Raw_data_01!A:A,$A209,Raw_data_01!E:E,2)&gt;0,SUMIFS(Raw_data_01!J:J,Raw_data_01!A:A,$A209,Raw_data_01!E:E,2),"")</f>
        <v/>
      </c>
      <c r="T209">
        <v>1</v>
      </c>
      <c r="U209">
        <v>3</v>
      </c>
      <c r="V209" s="3" t="str">
        <f>IF(COUNTIFS(Raw_data_01!A:A,$A209,Raw_data_01!E:E,3)&gt;0,AVERAGEIFS(Raw_data_01!F:F,Raw_data_01!A:A,$A209,Raw_data_01!E:E,3),"")</f>
        <v/>
      </c>
      <c r="W209" t="str">
        <f>IF(COUNTIFS(Raw_data_01!A:A,$A209,Raw_data_01!E:E,3)&gt;0,SUMIFS(Raw_data_01!G:G,Raw_data_01!A:A,$A209,Raw_data_01!E:E,3),"")</f>
        <v/>
      </c>
      <c r="X209" s="3" t="str">
        <f>IF(COUNTIFS(Raw_data_01!A:A,$A209,Raw_data_01!E:E,3)&gt;0,AVERAGEIFS(Raw_data_01!I:I,Raw_data_01!A:A,$A209,Raw_data_01!E:E,3),"")</f>
        <v/>
      </c>
      <c r="Y209" s="3" t="str">
        <f>IF(COUNTIFS(Raw_data_01!A:A,$A209,Raw_data_01!E:E,3)&gt;0,SUMIFS(Raw_data_01!J:J,Raw_data_01!A:A,$A209,Raw_data_01!E:E,3),"")</f>
        <v/>
      </c>
      <c r="AA209">
        <v>1</v>
      </c>
      <c r="AB209">
        <v>8</v>
      </c>
      <c r="AC209" t="str">
        <f>IF(COUNTIFS(Raw_data_01!A:A,$A209,Raw_data_01!E:E,8)&gt;0,AVERAGEIFS(Raw_data_01!F:F,Raw_data_01!A:A,$A209,Raw_data_01!E:E,8),"")</f>
        <v/>
      </c>
      <c r="AD209" t="str">
        <f>IF(COUNTIFS(Raw_data_01!A:A,$A209,Raw_data_01!E:E,8)&gt;0,SUMIFS(Raw_data_01!G:G,Raw_data_01!A:A,$A209,Raw_data_01!E:E,8),"")</f>
        <v/>
      </c>
      <c r="AE209" t="str">
        <f>IF(COUNTIFS(Raw_data_01!A:A,$A209,Raw_data_01!E:E,8)&gt;0,AVERAGEIFS(Raw_data_01!I:I,Raw_data_01!A:A,$A209,Raw_data_01!E:E,8),"")</f>
        <v/>
      </c>
      <c r="AF209" t="str">
        <f>IF(COUNTIFS(Raw_data_01!A:A,$A209,Raw_data_01!E:E,8)&gt;0,SUMIFS(Raw_data_01!J:J,Raw_data_01!A:A,$A209,Raw_data_01!E:E,8),"")</f>
        <v/>
      </c>
    </row>
    <row r="210" spans="1:32" x14ac:dyDescent="0.25">
      <c r="A210" t="s">
        <v>258</v>
      </c>
      <c r="B210" s="3" t="e">
        <f>IF(D209&lt;&gt;0, D209, IFERROR(INDEX(D3:D$209, MATCH(1, D3:D$209&lt;&gt;0, 0)), LOOKUP(2, 1/(D3:D$209&lt;&gt;0), D3:D$209)))</f>
        <v>#N/A</v>
      </c>
      <c r="C210" s="3"/>
      <c r="D210" s="3"/>
      <c r="F210">
        <v>1</v>
      </c>
      <c r="G210">
        <v>1</v>
      </c>
      <c r="H210" s="3" t="str">
        <f>IF(COUNTIFS(Raw_data_01!A:A,$A210,Raw_data_01!E:E,1)&gt;0,AVERAGEIFS(Raw_data_01!F:F,Raw_data_01!A:A,$A210,Raw_data_01!E:E,1),"")</f>
        <v/>
      </c>
      <c r="I210" t="str">
        <f>IF(COUNTIFS(Raw_data_01!A:A,$A210,Raw_data_01!E:E,1)&gt;0,SUMIFS(Raw_data_01!G:G,Raw_data_01!A:A,$A210,Raw_data_01!E:E,1),"")</f>
        <v/>
      </c>
      <c r="J210" s="3" t="str">
        <f>IF(COUNTIFS(Raw_data_01!A:A,$A210,Raw_data_01!E:E,1)&gt;0,AVERAGEIFS(Raw_data_01!I:I,Raw_data_01!A:A,$A210,Raw_data_01!E:E,1),"")</f>
        <v/>
      </c>
      <c r="K210" s="3" t="str">
        <f>IF(COUNTIFS(Raw_data_01!A:A,$A210,Raw_data_01!E:E,1)&gt;0,SUMIFS(Raw_data_01!J:J,Raw_data_01!A:A,$A210,Raw_data_01!E:E,1),"")</f>
        <v/>
      </c>
      <c r="M210">
        <v>1</v>
      </c>
      <c r="N210">
        <v>2</v>
      </c>
      <c r="O210" s="3" t="str">
        <f>IF(COUNTIFS(Raw_data_01!A:A,$A210,Raw_data_01!E:E,2)&gt;0,AVERAGEIFS(Raw_data_01!F:F,Raw_data_01!A:A,$A210,Raw_data_01!E:E,2),"")</f>
        <v/>
      </c>
      <c r="P210" t="str">
        <f>IF(COUNTIFS(Raw_data_01!A:A,$A210,Raw_data_01!E:E,2)&gt;0,SUMIFS(Raw_data_01!G:G,Raw_data_01!A:A,$A210,Raw_data_01!E:E,2),"")</f>
        <v/>
      </c>
      <c r="Q210" s="3" t="str">
        <f>IF(COUNTIFS(Raw_data_01!A:A,$A210,Raw_data_01!E:E,2)&gt;0,AVERAGEIFS(Raw_data_01!I:I,Raw_data_01!A:A,$A210,Raw_data_01!E:E,2),"")</f>
        <v/>
      </c>
      <c r="R210" s="3" t="str">
        <f>IF(COUNTIFS(Raw_data_01!A:A,$A210,Raw_data_01!E:E,2)&gt;0,SUMIFS(Raw_data_01!J:J,Raw_data_01!A:A,$A210,Raw_data_01!E:E,2),"")</f>
        <v/>
      </c>
      <c r="T210">
        <v>1</v>
      </c>
      <c r="U210">
        <v>3</v>
      </c>
      <c r="V210" s="3" t="str">
        <f>IF(COUNTIFS(Raw_data_01!A:A,$A210,Raw_data_01!E:E,3)&gt;0,AVERAGEIFS(Raw_data_01!F:F,Raw_data_01!A:A,$A210,Raw_data_01!E:E,3),"")</f>
        <v/>
      </c>
      <c r="W210" t="str">
        <f>IF(COUNTIFS(Raw_data_01!A:A,$A210,Raw_data_01!E:E,3)&gt;0,SUMIFS(Raw_data_01!G:G,Raw_data_01!A:A,$A210,Raw_data_01!E:E,3),"")</f>
        <v/>
      </c>
      <c r="X210" s="3" t="str">
        <f>IF(COUNTIFS(Raw_data_01!A:A,$A210,Raw_data_01!E:E,3)&gt;0,AVERAGEIFS(Raw_data_01!I:I,Raw_data_01!A:A,$A210,Raw_data_01!E:E,3),"")</f>
        <v/>
      </c>
      <c r="Y210" s="3" t="str">
        <f>IF(COUNTIFS(Raw_data_01!A:A,$A210,Raw_data_01!E:E,3)&gt;0,SUMIFS(Raw_data_01!J:J,Raw_data_01!A:A,$A210,Raw_data_01!E:E,3),"")</f>
        <v/>
      </c>
      <c r="AA210">
        <v>1</v>
      </c>
      <c r="AB210">
        <v>8</v>
      </c>
      <c r="AC210" t="str">
        <f>IF(COUNTIFS(Raw_data_01!A:A,$A210,Raw_data_01!E:E,8)&gt;0,AVERAGEIFS(Raw_data_01!F:F,Raw_data_01!A:A,$A210,Raw_data_01!E:E,8),"")</f>
        <v/>
      </c>
      <c r="AD210" t="str">
        <f>IF(COUNTIFS(Raw_data_01!A:A,$A210,Raw_data_01!E:E,8)&gt;0,SUMIFS(Raw_data_01!G:G,Raw_data_01!A:A,$A210,Raw_data_01!E:E,8),"")</f>
        <v/>
      </c>
      <c r="AE210" t="str">
        <f>IF(COUNTIFS(Raw_data_01!A:A,$A210,Raw_data_01!E:E,8)&gt;0,AVERAGEIFS(Raw_data_01!I:I,Raw_data_01!A:A,$A210,Raw_data_01!E:E,8),"")</f>
        <v/>
      </c>
      <c r="AF210" t="str">
        <f>IF(COUNTIFS(Raw_data_01!A:A,$A210,Raw_data_01!E:E,8)&gt;0,SUMIFS(Raw_data_01!J:J,Raw_data_01!A:A,$A210,Raw_data_01!E:E,8),"")</f>
        <v/>
      </c>
    </row>
    <row r="211" spans="1:32" x14ac:dyDescent="0.25">
      <c r="A211" t="s">
        <v>259</v>
      </c>
      <c r="B211" s="3" t="e">
        <f>IF(D210&lt;&gt;0, D210, IFERROR(INDEX(D3:D$210, MATCH(1, D3:D$210&lt;&gt;0, 0)), LOOKUP(2, 1/(D3:D$210&lt;&gt;0), D3:D$210)))</f>
        <v>#N/A</v>
      </c>
      <c r="C211" s="3"/>
      <c r="D211" s="3"/>
      <c r="F211">
        <v>1</v>
      </c>
      <c r="G211">
        <v>1</v>
      </c>
      <c r="H211" s="3" t="str">
        <f>IF(COUNTIFS(Raw_data_01!A:A,$A211,Raw_data_01!E:E,1)&gt;0,AVERAGEIFS(Raw_data_01!F:F,Raw_data_01!A:A,$A211,Raw_data_01!E:E,1),"")</f>
        <v/>
      </c>
      <c r="I211" t="str">
        <f>IF(COUNTIFS(Raw_data_01!A:A,$A211,Raw_data_01!E:E,1)&gt;0,SUMIFS(Raw_data_01!G:G,Raw_data_01!A:A,$A211,Raw_data_01!E:E,1),"")</f>
        <v/>
      </c>
      <c r="J211" s="3" t="str">
        <f>IF(COUNTIFS(Raw_data_01!A:A,$A211,Raw_data_01!E:E,1)&gt;0,AVERAGEIFS(Raw_data_01!I:I,Raw_data_01!A:A,$A211,Raw_data_01!E:E,1),"")</f>
        <v/>
      </c>
      <c r="K211" s="3" t="str">
        <f>IF(COUNTIFS(Raw_data_01!A:A,$A211,Raw_data_01!E:E,1)&gt;0,SUMIFS(Raw_data_01!J:J,Raw_data_01!A:A,$A211,Raw_data_01!E:E,1),"")</f>
        <v/>
      </c>
      <c r="M211">
        <v>1</v>
      </c>
      <c r="N211">
        <v>2</v>
      </c>
      <c r="O211" s="3" t="str">
        <f>IF(COUNTIFS(Raw_data_01!A:A,$A211,Raw_data_01!E:E,2)&gt;0,AVERAGEIFS(Raw_data_01!F:F,Raw_data_01!A:A,$A211,Raw_data_01!E:E,2),"")</f>
        <v/>
      </c>
      <c r="P211" t="str">
        <f>IF(COUNTIFS(Raw_data_01!A:A,$A211,Raw_data_01!E:E,2)&gt;0,SUMIFS(Raw_data_01!G:G,Raw_data_01!A:A,$A211,Raw_data_01!E:E,2),"")</f>
        <v/>
      </c>
      <c r="Q211" s="3" t="str">
        <f>IF(COUNTIFS(Raw_data_01!A:A,$A211,Raw_data_01!E:E,2)&gt;0,AVERAGEIFS(Raw_data_01!I:I,Raw_data_01!A:A,$A211,Raw_data_01!E:E,2),"")</f>
        <v/>
      </c>
      <c r="R211" s="3" t="str">
        <f>IF(COUNTIFS(Raw_data_01!A:A,$A211,Raw_data_01!E:E,2)&gt;0,SUMIFS(Raw_data_01!J:J,Raw_data_01!A:A,$A211,Raw_data_01!E:E,2),"")</f>
        <v/>
      </c>
      <c r="T211">
        <v>1</v>
      </c>
      <c r="U211">
        <v>3</v>
      </c>
      <c r="V211" s="3" t="str">
        <f>IF(COUNTIFS(Raw_data_01!A:A,$A211,Raw_data_01!E:E,3)&gt;0,AVERAGEIFS(Raw_data_01!F:F,Raw_data_01!A:A,$A211,Raw_data_01!E:E,3),"")</f>
        <v/>
      </c>
      <c r="W211" t="str">
        <f>IF(COUNTIFS(Raw_data_01!A:A,$A211,Raw_data_01!E:E,3)&gt;0,SUMIFS(Raw_data_01!G:G,Raw_data_01!A:A,$A211,Raw_data_01!E:E,3),"")</f>
        <v/>
      </c>
      <c r="X211" s="3" t="str">
        <f>IF(COUNTIFS(Raw_data_01!A:A,$A211,Raw_data_01!E:E,3)&gt;0,AVERAGEIFS(Raw_data_01!I:I,Raw_data_01!A:A,$A211,Raw_data_01!E:E,3),"")</f>
        <v/>
      </c>
      <c r="Y211" s="3" t="str">
        <f>IF(COUNTIFS(Raw_data_01!A:A,$A211,Raw_data_01!E:E,3)&gt;0,SUMIFS(Raw_data_01!J:J,Raw_data_01!A:A,$A211,Raw_data_01!E:E,3),"")</f>
        <v/>
      </c>
      <c r="AA211">
        <v>1</v>
      </c>
      <c r="AB211">
        <v>8</v>
      </c>
      <c r="AC211" t="str">
        <f>IF(COUNTIFS(Raw_data_01!A:A,$A211,Raw_data_01!E:E,8)&gt;0,AVERAGEIFS(Raw_data_01!F:F,Raw_data_01!A:A,$A211,Raw_data_01!E:E,8),"")</f>
        <v/>
      </c>
      <c r="AD211" t="str">
        <f>IF(COUNTIFS(Raw_data_01!A:A,$A211,Raw_data_01!E:E,8)&gt;0,SUMIFS(Raw_data_01!G:G,Raw_data_01!A:A,$A211,Raw_data_01!E:E,8),"")</f>
        <v/>
      </c>
      <c r="AE211" t="str">
        <f>IF(COUNTIFS(Raw_data_01!A:A,$A211,Raw_data_01!E:E,8)&gt;0,AVERAGEIFS(Raw_data_01!I:I,Raw_data_01!A:A,$A211,Raw_data_01!E:E,8),"")</f>
        <v/>
      </c>
      <c r="AF211" t="str">
        <f>IF(COUNTIFS(Raw_data_01!A:A,$A211,Raw_data_01!E:E,8)&gt;0,SUMIFS(Raw_data_01!J:J,Raw_data_01!A:A,$A211,Raw_data_01!E:E,8),"")</f>
        <v/>
      </c>
    </row>
    <row r="212" spans="1:32" x14ac:dyDescent="0.25">
      <c r="A212" t="s">
        <v>260</v>
      </c>
      <c r="B212" s="3" t="e">
        <f>IF(D211&lt;&gt;0, D211, IFERROR(INDEX(D3:D$211, MATCH(1, D3:D$211&lt;&gt;0, 0)), LOOKUP(2, 1/(D3:D$211&lt;&gt;0), D3:D$211)))</f>
        <v>#N/A</v>
      </c>
      <c r="C212" s="3"/>
      <c r="D212" s="3"/>
      <c r="F212">
        <v>1</v>
      </c>
      <c r="G212">
        <v>1</v>
      </c>
      <c r="H212" s="3" t="str">
        <f>IF(COUNTIFS(Raw_data_01!A:A,$A212,Raw_data_01!E:E,1)&gt;0,AVERAGEIFS(Raw_data_01!F:F,Raw_data_01!A:A,$A212,Raw_data_01!E:E,1),"")</f>
        <v/>
      </c>
      <c r="I212" t="str">
        <f>IF(COUNTIFS(Raw_data_01!A:A,$A212,Raw_data_01!E:E,1)&gt;0,SUMIFS(Raw_data_01!G:G,Raw_data_01!A:A,$A212,Raw_data_01!E:E,1),"")</f>
        <v/>
      </c>
      <c r="J212" s="3" t="str">
        <f>IF(COUNTIFS(Raw_data_01!A:A,$A212,Raw_data_01!E:E,1)&gt;0,AVERAGEIFS(Raw_data_01!I:I,Raw_data_01!A:A,$A212,Raw_data_01!E:E,1),"")</f>
        <v/>
      </c>
      <c r="K212" s="3" t="str">
        <f>IF(COUNTIFS(Raw_data_01!A:A,$A212,Raw_data_01!E:E,1)&gt;0,SUMIFS(Raw_data_01!J:J,Raw_data_01!A:A,$A212,Raw_data_01!E:E,1),"")</f>
        <v/>
      </c>
      <c r="M212">
        <v>1</v>
      </c>
      <c r="N212">
        <v>2</v>
      </c>
      <c r="O212" s="3" t="str">
        <f>IF(COUNTIFS(Raw_data_01!A:A,$A212,Raw_data_01!E:E,2)&gt;0,AVERAGEIFS(Raw_data_01!F:F,Raw_data_01!A:A,$A212,Raw_data_01!E:E,2),"")</f>
        <v/>
      </c>
      <c r="P212" t="str">
        <f>IF(COUNTIFS(Raw_data_01!A:A,$A212,Raw_data_01!E:E,2)&gt;0,SUMIFS(Raw_data_01!G:G,Raw_data_01!A:A,$A212,Raw_data_01!E:E,2),"")</f>
        <v/>
      </c>
      <c r="Q212" s="3" t="str">
        <f>IF(COUNTIFS(Raw_data_01!A:A,$A212,Raw_data_01!E:E,2)&gt;0,AVERAGEIFS(Raw_data_01!I:I,Raw_data_01!A:A,$A212,Raw_data_01!E:E,2),"")</f>
        <v/>
      </c>
      <c r="R212" s="3" t="str">
        <f>IF(COUNTIFS(Raw_data_01!A:A,$A212,Raw_data_01!E:E,2)&gt;0,SUMIFS(Raw_data_01!J:J,Raw_data_01!A:A,$A212,Raw_data_01!E:E,2),"")</f>
        <v/>
      </c>
      <c r="T212">
        <v>1</v>
      </c>
      <c r="U212">
        <v>3</v>
      </c>
      <c r="V212" s="3" t="str">
        <f>IF(COUNTIFS(Raw_data_01!A:A,$A212,Raw_data_01!E:E,3)&gt;0,AVERAGEIFS(Raw_data_01!F:F,Raw_data_01!A:A,$A212,Raw_data_01!E:E,3),"")</f>
        <v/>
      </c>
      <c r="W212" t="str">
        <f>IF(COUNTIFS(Raw_data_01!A:A,$A212,Raw_data_01!E:E,3)&gt;0,SUMIFS(Raw_data_01!G:G,Raw_data_01!A:A,$A212,Raw_data_01!E:E,3),"")</f>
        <v/>
      </c>
      <c r="X212" s="3" t="str">
        <f>IF(COUNTIFS(Raw_data_01!A:A,$A212,Raw_data_01!E:E,3)&gt;0,AVERAGEIFS(Raw_data_01!I:I,Raw_data_01!A:A,$A212,Raw_data_01!E:E,3),"")</f>
        <v/>
      </c>
      <c r="Y212" s="3" t="str">
        <f>IF(COUNTIFS(Raw_data_01!A:A,$A212,Raw_data_01!E:E,3)&gt;0,SUMIFS(Raw_data_01!J:J,Raw_data_01!A:A,$A212,Raw_data_01!E:E,3),"")</f>
        <v/>
      </c>
      <c r="AA212">
        <v>1</v>
      </c>
      <c r="AB212">
        <v>8</v>
      </c>
      <c r="AC212" t="str">
        <f>IF(COUNTIFS(Raw_data_01!A:A,$A212,Raw_data_01!E:E,8)&gt;0,AVERAGEIFS(Raw_data_01!F:F,Raw_data_01!A:A,$A212,Raw_data_01!E:E,8),"")</f>
        <v/>
      </c>
      <c r="AD212" t="str">
        <f>IF(COUNTIFS(Raw_data_01!A:A,$A212,Raw_data_01!E:E,8)&gt;0,SUMIFS(Raw_data_01!G:G,Raw_data_01!A:A,$A212,Raw_data_01!E:E,8),"")</f>
        <v/>
      </c>
      <c r="AE212" t="str">
        <f>IF(COUNTIFS(Raw_data_01!A:A,$A212,Raw_data_01!E:E,8)&gt;0,AVERAGEIFS(Raw_data_01!I:I,Raw_data_01!A:A,$A212,Raw_data_01!E:E,8),"")</f>
        <v/>
      </c>
      <c r="AF212" t="str">
        <f>IF(COUNTIFS(Raw_data_01!A:A,$A212,Raw_data_01!E:E,8)&gt;0,SUMIFS(Raw_data_01!J:J,Raw_data_01!A:A,$A212,Raw_data_01!E:E,8),"")</f>
        <v/>
      </c>
    </row>
    <row r="213" spans="1:32" x14ac:dyDescent="0.25">
      <c r="A213" t="s">
        <v>261</v>
      </c>
      <c r="B213" s="3" t="e">
        <f>IF(D212&lt;&gt;0, D212, IFERROR(INDEX(D3:D$212, MATCH(1, D3:D$212&lt;&gt;0, 0)), LOOKUP(2, 1/(D3:D$212&lt;&gt;0), D3:D$212)))</f>
        <v>#N/A</v>
      </c>
      <c r="C213" s="3"/>
      <c r="D213" s="3"/>
      <c r="F213">
        <v>1</v>
      </c>
      <c r="G213">
        <v>1</v>
      </c>
      <c r="H213" s="3" t="str">
        <f>IF(COUNTIFS(Raw_data_01!A:A,$A213,Raw_data_01!E:E,1)&gt;0,AVERAGEIFS(Raw_data_01!F:F,Raw_data_01!A:A,$A213,Raw_data_01!E:E,1),"")</f>
        <v/>
      </c>
      <c r="I213" t="str">
        <f>IF(COUNTIFS(Raw_data_01!A:A,$A213,Raw_data_01!E:E,1)&gt;0,SUMIFS(Raw_data_01!G:G,Raw_data_01!A:A,$A213,Raw_data_01!E:E,1),"")</f>
        <v/>
      </c>
      <c r="J213" s="3" t="str">
        <f>IF(COUNTIFS(Raw_data_01!A:A,$A213,Raw_data_01!E:E,1)&gt;0,AVERAGEIFS(Raw_data_01!I:I,Raw_data_01!A:A,$A213,Raw_data_01!E:E,1),"")</f>
        <v/>
      </c>
      <c r="K213" s="3" t="str">
        <f>IF(COUNTIFS(Raw_data_01!A:A,$A213,Raw_data_01!E:E,1)&gt;0,SUMIFS(Raw_data_01!J:J,Raw_data_01!A:A,$A213,Raw_data_01!E:E,1),"")</f>
        <v/>
      </c>
      <c r="M213">
        <v>1</v>
      </c>
      <c r="N213">
        <v>2</v>
      </c>
      <c r="O213" s="3" t="str">
        <f>IF(COUNTIFS(Raw_data_01!A:A,$A213,Raw_data_01!E:E,2)&gt;0,AVERAGEIFS(Raw_data_01!F:F,Raw_data_01!A:A,$A213,Raw_data_01!E:E,2),"")</f>
        <v/>
      </c>
      <c r="P213" t="str">
        <f>IF(COUNTIFS(Raw_data_01!A:A,$A213,Raw_data_01!E:E,2)&gt;0,SUMIFS(Raw_data_01!G:G,Raw_data_01!A:A,$A213,Raw_data_01!E:E,2),"")</f>
        <v/>
      </c>
      <c r="Q213" s="3" t="str">
        <f>IF(COUNTIFS(Raw_data_01!A:A,$A213,Raw_data_01!E:E,2)&gt;0,AVERAGEIFS(Raw_data_01!I:I,Raw_data_01!A:A,$A213,Raw_data_01!E:E,2),"")</f>
        <v/>
      </c>
      <c r="R213" s="3" t="str">
        <f>IF(COUNTIFS(Raw_data_01!A:A,$A213,Raw_data_01!E:E,2)&gt;0,SUMIFS(Raw_data_01!J:J,Raw_data_01!A:A,$A213,Raw_data_01!E:E,2),"")</f>
        <v/>
      </c>
      <c r="T213">
        <v>1</v>
      </c>
      <c r="U213">
        <v>3</v>
      </c>
      <c r="V213" s="3" t="str">
        <f>IF(COUNTIFS(Raw_data_01!A:A,$A213,Raw_data_01!E:E,3)&gt;0,AVERAGEIFS(Raw_data_01!F:F,Raw_data_01!A:A,$A213,Raw_data_01!E:E,3),"")</f>
        <v/>
      </c>
      <c r="W213" t="str">
        <f>IF(COUNTIFS(Raw_data_01!A:A,$A213,Raw_data_01!E:E,3)&gt;0,SUMIFS(Raw_data_01!G:G,Raw_data_01!A:A,$A213,Raw_data_01!E:E,3),"")</f>
        <v/>
      </c>
      <c r="X213" s="3" t="str">
        <f>IF(COUNTIFS(Raw_data_01!A:A,$A213,Raw_data_01!E:E,3)&gt;0,AVERAGEIFS(Raw_data_01!I:I,Raw_data_01!A:A,$A213,Raw_data_01!E:E,3),"")</f>
        <v/>
      </c>
      <c r="Y213" s="3" t="str">
        <f>IF(COUNTIFS(Raw_data_01!A:A,$A213,Raw_data_01!E:E,3)&gt;0,SUMIFS(Raw_data_01!J:J,Raw_data_01!A:A,$A213,Raw_data_01!E:E,3),"")</f>
        <v/>
      </c>
      <c r="AA213">
        <v>1</v>
      </c>
      <c r="AB213">
        <v>8</v>
      </c>
      <c r="AC213" t="str">
        <f>IF(COUNTIFS(Raw_data_01!A:A,$A213,Raw_data_01!E:E,8)&gt;0,AVERAGEIFS(Raw_data_01!F:F,Raw_data_01!A:A,$A213,Raw_data_01!E:E,8),"")</f>
        <v/>
      </c>
      <c r="AD213" t="str">
        <f>IF(COUNTIFS(Raw_data_01!A:A,$A213,Raw_data_01!E:E,8)&gt;0,SUMIFS(Raw_data_01!G:G,Raw_data_01!A:A,$A213,Raw_data_01!E:E,8),"")</f>
        <v/>
      </c>
      <c r="AE213" t="str">
        <f>IF(COUNTIFS(Raw_data_01!A:A,$A213,Raw_data_01!E:E,8)&gt;0,AVERAGEIFS(Raw_data_01!I:I,Raw_data_01!A:A,$A213,Raw_data_01!E:E,8),"")</f>
        <v/>
      </c>
      <c r="AF213" t="str">
        <f>IF(COUNTIFS(Raw_data_01!A:A,$A213,Raw_data_01!E:E,8)&gt;0,SUMIFS(Raw_data_01!J:J,Raw_data_01!A:A,$A213,Raw_data_01!E:E,8),"")</f>
        <v/>
      </c>
    </row>
    <row r="214" spans="1:32" x14ac:dyDescent="0.25">
      <c r="A214" t="s">
        <v>262</v>
      </c>
      <c r="B214" s="3" t="e">
        <f>IF(D213&lt;&gt;0, D213, IFERROR(INDEX(D3:D$213, MATCH(1, D3:D$213&lt;&gt;0, 0)), LOOKUP(2, 1/(D3:D$213&lt;&gt;0), D3:D$213)))</f>
        <v>#N/A</v>
      </c>
      <c r="C214" s="3"/>
      <c r="D214" s="3"/>
      <c r="F214">
        <v>1</v>
      </c>
      <c r="G214">
        <v>1</v>
      </c>
      <c r="H214" s="3" t="str">
        <f>IF(COUNTIFS(Raw_data_01!A:A,$A214,Raw_data_01!E:E,1)&gt;0,AVERAGEIFS(Raw_data_01!F:F,Raw_data_01!A:A,$A214,Raw_data_01!E:E,1),"")</f>
        <v/>
      </c>
      <c r="I214" t="str">
        <f>IF(COUNTIFS(Raw_data_01!A:A,$A214,Raw_data_01!E:E,1)&gt;0,SUMIFS(Raw_data_01!G:G,Raw_data_01!A:A,$A214,Raw_data_01!E:E,1),"")</f>
        <v/>
      </c>
      <c r="J214" s="3" t="str">
        <f>IF(COUNTIFS(Raw_data_01!A:A,$A214,Raw_data_01!E:E,1)&gt;0,AVERAGEIFS(Raw_data_01!I:I,Raw_data_01!A:A,$A214,Raw_data_01!E:E,1),"")</f>
        <v/>
      </c>
      <c r="K214" s="3" t="str">
        <f>IF(COUNTIFS(Raw_data_01!A:A,$A214,Raw_data_01!E:E,1)&gt;0,SUMIFS(Raw_data_01!J:J,Raw_data_01!A:A,$A214,Raw_data_01!E:E,1),"")</f>
        <v/>
      </c>
      <c r="M214">
        <v>1</v>
      </c>
      <c r="N214">
        <v>2</v>
      </c>
      <c r="O214" s="3" t="str">
        <f>IF(COUNTIFS(Raw_data_01!A:A,$A214,Raw_data_01!E:E,2)&gt;0,AVERAGEIFS(Raw_data_01!F:F,Raw_data_01!A:A,$A214,Raw_data_01!E:E,2),"")</f>
        <v/>
      </c>
      <c r="P214" t="str">
        <f>IF(COUNTIFS(Raw_data_01!A:A,$A214,Raw_data_01!E:E,2)&gt;0,SUMIFS(Raw_data_01!G:G,Raw_data_01!A:A,$A214,Raw_data_01!E:E,2),"")</f>
        <v/>
      </c>
      <c r="Q214" s="3" t="str">
        <f>IF(COUNTIFS(Raw_data_01!A:A,$A214,Raw_data_01!E:E,2)&gt;0,AVERAGEIFS(Raw_data_01!I:I,Raw_data_01!A:A,$A214,Raw_data_01!E:E,2),"")</f>
        <v/>
      </c>
      <c r="R214" s="3" t="str">
        <f>IF(COUNTIFS(Raw_data_01!A:A,$A214,Raw_data_01!E:E,2)&gt;0,SUMIFS(Raw_data_01!J:J,Raw_data_01!A:A,$A214,Raw_data_01!E:E,2),"")</f>
        <v/>
      </c>
      <c r="T214">
        <v>1</v>
      </c>
      <c r="U214">
        <v>3</v>
      </c>
      <c r="V214" s="3" t="str">
        <f>IF(COUNTIFS(Raw_data_01!A:A,$A214,Raw_data_01!E:E,3)&gt;0,AVERAGEIFS(Raw_data_01!F:F,Raw_data_01!A:A,$A214,Raw_data_01!E:E,3),"")</f>
        <v/>
      </c>
      <c r="W214" t="str">
        <f>IF(COUNTIFS(Raw_data_01!A:A,$A214,Raw_data_01!E:E,3)&gt;0,SUMIFS(Raw_data_01!G:G,Raw_data_01!A:A,$A214,Raw_data_01!E:E,3),"")</f>
        <v/>
      </c>
      <c r="X214" s="3" t="str">
        <f>IF(COUNTIFS(Raw_data_01!A:A,$A214,Raw_data_01!E:E,3)&gt;0,AVERAGEIFS(Raw_data_01!I:I,Raw_data_01!A:A,$A214,Raw_data_01!E:E,3),"")</f>
        <v/>
      </c>
      <c r="Y214" s="3" t="str">
        <f>IF(COUNTIFS(Raw_data_01!A:A,$A214,Raw_data_01!E:E,3)&gt;0,SUMIFS(Raw_data_01!J:J,Raw_data_01!A:A,$A214,Raw_data_01!E:E,3),"")</f>
        <v/>
      </c>
      <c r="AA214">
        <v>1</v>
      </c>
      <c r="AB214">
        <v>8</v>
      </c>
      <c r="AC214" t="str">
        <f>IF(COUNTIFS(Raw_data_01!A:A,$A214,Raw_data_01!E:E,8)&gt;0,AVERAGEIFS(Raw_data_01!F:F,Raw_data_01!A:A,$A214,Raw_data_01!E:E,8),"")</f>
        <v/>
      </c>
      <c r="AD214" t="str">
        <f>IF(COUNTIFS(Raw_data_01!A:A,$A214,Raw_data_01!E:E,8)&gt;0,SUMIFS(Raw_data_01!G:G,Raw_data_01!A:A,$A214,Raw_data_01!E:E,8),"")</f>
        <v/>
      </c>
      <c r="AE214" t="str">
        <f>IF(COUNTIFS(Raw_data_01!A:A,$A214,Raw_data_01!E:E,8)&gt;0,AVERAGEIFS(Raw_data_01!I:I,Raw_data_01!A:A,$A214,Raw_data_01!E:E,8),"")</f>
        <v/>
      </c>
      <c r="AF214" t="str">
        <f>IF(COUNTIFS(Raw_data_01!A:A,$A214,Raw_data_01!E:E,8)&gt;0,SUMIFS(Raw_data_01!J:J,Raw_data_01!A:A,$A214,Raw_data_01!E:E,8),"")</f>
        <v/>
      </c>
    </row>
    <row r="215" spans="1:32" x14ac:dyDescent="0.25">
      <c r="A215" t="s">
        <v>263</v>
      </c>
      <c r="B215" s="3" t="e">
        <f>IF(D214&lt;&gt;0, D214, IFERROR(INDEX(D3:D$214, MATCH(1, D3:D$214&lt;&gt;0, 0)), LOOKUP(2, 1/(D3:D$214&lt;&gt;0), D3:D$214)))</f>
        <v>#N/A</v>
      </c>
      <c r="C215" s="3"/>
      <c r="D215" s="3"/>
      <c r="F215">
        <v>1</v>
      </c>
      <c r="G215">
        <v>1</v>
      </c>
      <c r="H215" s="3" t="str">
        <f>IF(COUNTIFS(Raw_data_01!A:A,$A215,Raw_data_01!E:E,1)&gt;0,AVERAGEIFS(Raw_data_01!F:F,Raw_data_01!A:A,$A215,Raw_data_01!E:E,1),"")</f>
        <v/>
      </c>
      <c r="I215" t="str">
        <f>IF(COUNTIFS(Raw_data_01!A:A,$A215,Raw_data_01!E:E,1)&gt;0,SUMIFS(Raw_data_01!G:G,Raw_data_01!A:A,$A215,Raw_data_01!E:E,1),"")</f>
        <v/>
      </c>
      <c r="J215" s="3" t="str">
        <f>IF(COUNTIFS(Raw_data_01!A:A,$A215,Raw_data_01!E:E,1)&gt;0,AVERAGEIFS(Raw_data_01!I:I,Raw_data_01!A:A,$A215,Raw_data_01!E:E,1),"")</f>
        <v/>
      </c>
      <c r="K215" s="3" t="str">
        <f>IF(COUNTIFS(Raw_data_01!A:A,$A215,Raw_data_01!E:E,1)&gt;0,SUMIFS(Raw_data_01!J:J,Raw_data_01!A:A,$A215,Raw_data_01!E:E,1),"")</f>
        <v/>
      </c>
      <c r="M215">
        <v>1</v>
      </c>
      <c r="N215">
        <v>2</v>
      </c>
      <c r="O215" s="3" t="str">
        <f>IF(COUNTIFS(Raw_data_01!A:A,$A215,Raw_data_01!E:E,2)&gt;0,AVERAGEIFS(Raw_data_01!F:F,Raw_data_01!A:A,$A215,Raw_data_01!E:E,2),"")</f>
        <v/>
      </c>
      <c r="P215" t="str">
        <f>IF(COUNTIFS(Raw_data_01!A:A,$A215,Raw_data_01!E:E,2)&gt;0,SUMIFS(Raw_data_01!G:G,Raw_data_01!A:A,$A215,Raw_data_01!E:E,2),"")</f>
        <v/>
      </c>
      <c r="Q215" s="3" t="str">
        <f>IF(COUNTIFS(Raw_data_01!A:A,$A215,Raw_data_01!E:E,2)&gt;0,AVERAGEIFS(Raw_data_01!I:I,Raw_data_01!A:A,$A215,Raw_data_01!E:E,2),"")</f>
        <v/>
      </c>
      <c r="R215" s="3" t="str">
        <f>IF(COUNTIFS(Raw_data_01!A:A,$A215,Raw_data_01!E:E,2)&gt;0,SUMIFS(Raw_data_01!J:J,Raw_data_01!A:A,$A215,Raw_data_01!E:E,2),"")</f>
        <v/>
      </c>
      <c r="T215">
        <v>1</v>
      </c>
      <c r="U215">
        <v>3</v>
      </c>
      <c r="V215" s="3" t="str">
        <f>IF(COUNTIFS(Raw_data_01!A:A,$A215,Raw_data_01!E:E,3)&gt;0,AVERAGEIFS(Raw_data_01!F:F,Raw_data_01!A:A,$A215,Raw_data_01!E:E,3),"")</f>
        <v/>
      </c>
      <c r="W215" t="str">
        <f>IF(COUNTIFS(Raw_data_01!A:A,$A215,Raw_data_01!E:E,3)&gt;0,SUMIFS(Raw_data_01!G:G,Raw_data_01!A:A,$A215,Raw_data_01!E:E,3),"")</f>
        <v/>
      </c>
      <c r="X215" s="3" t="str">
        <f>IF(COUNTIFS(Raw_data_01!A:A,$A215,Raw_data_01!E:E,3)&gt;0,AVERAGEIFS(Raw_data_01!I:I,Raw_data_01!A:A,$A215,Raw_data_01!E:E,3),"")</f>
        <v/>
      </c>
      <c r="Y215" s="3" t="str">
        <f>IF(COUNTIFS(Raw_data_01!A:A,$A215,Raw_data_01!E:E,3)&gt;0,SUMIFS(Raw_data_01!J:J,Raw_data_01!A:A,$A215,Raw_data_01!E:E,3),"")</f>
        <v/>
      </c>
      <c r="AA215">
        <v>1</v>
      </c>
      <c r="AB215">
        <v>8</v>
      </c>
      <c r="AC215" t="str">
        <f>IF(COUNTIFS(Raw_data_01!A:A,$A215,Raw_data_01!E:E,8)&gt;0,AVERAGEIFS(Raw_data_01!F:F,Raw_data_01!A:A,$A215,Raw_data_01!E:E,8),"")</f>
        <v/>
      </c>
      <c r="AD215" t="str">
        <f>IF(COUNTIFS(Raw_data_01!A:A,$A215,Raw_data_01!E:E,8)&gt;0,SUMIFS(Raw_data_01!G:G,Raw_data_01!A:A,$A215,Raw_data_01!E:E,8),"")</f>
        <v/>
      </c>
      <c r="AE215" t="str">
        <f>IF(COUNTIFS(Raw_data_01!A:A,$A215,Raw_data_01!E:E,8)&gt;0,AVERAGEIFS(Raw_data_01!I:I,Raw_data_01!A:A,$A215,Raw_data_01!E:E,8),"")</f>
        <v/>
      </c>
      <c r="AF215" t="str">
        <f>IF(COUNTIFS(Raw_data_01!A:A,$A215,Raw_data_01!E:E,8)&gt;0,SUMIFS(Raw_data_01!J:J,Raw_data_01!A:A,$A215,Raw_data_01!E:E,8),"")</f>
        <v/>
      </c>
    </row>
    <row r="216" spans="1:32" x14ac:dyDescent="0.25">
      <c r="A216" t="s">
        <v>264</v>
      </c>
      <c r="B216" s="3" t="e">
        <f>IF(D215&lt;&gt;0, D215, IFERROR(INDEX(D3:D$215, MATCH(1, D3:D$215&lt;&gt;0, 0)), LOOKUP(2, 1/(D3:D$215&lt;&gt;0), D3:D$215)))</f>
        <v>#N/A</v>
      </c>
      <c r="C216" s="3"/>
      <c r="D216" s="3"/>
      <c r="F216">
        <v>1</v>
      </c>
      <c r="G216">
        <v>1</v>
      </c>
      <c r="H216" s="3" t="str">
        <f>IF(COUNTIFS(Raw_data_01!A:A,$A216,Raw_data_01!E:E,1)&gt;0,AVERAGEIFS(Raw_data_01!F:F,Raw_data_01!A:A,$A216,Raw_data_01!E:E,1),"")</f>
        <v/>
      </c>
      <c r="I216" t="str">
        <f>IF(COUNTIFS(Raw_data_01!A:A,$A216,Raw_data_01!E:E,1)&gt;0,SUMIFS(Raw_data_01!G:G,Raw_data_01!A:A,$A216,Raw_data_01!E:E,1),"")</f>
        <v/>
      </c>
      <c r="J216" s="3" t="str">
        <f>IF(COUNTIFS(Raw_data_01!A:A,$A216,Raw_data_01!E:E,1)&gt;0,AVERAGEIFS(Raw_data_01!I:I,Raw_data_01!A:A,$A216,Raw_data_01!E:E,1),"")</f>
        <v/>
      </c>
      <c r="K216" s="3" t="str">
        <f>IF(COUNTIFS(Raw_data_01!A:A,$A216,Raw_data_01!E:E,1)&gt;0,SUMIFS(Raw_data_01!J:J,Raw_data_01!A:A,$A216,Raw_data_01!E:E,1),"")</f>
        <v/>
      </c>
      <c r="M216">
        <v>1</v>
      </c>
      <c r="N216">
        <v>2</v>
      </c>
      <c r="O216" s="3" t="str">
        <f>IF(COUNTIFS(Raw_data_01!A:A,$A216,Raw_data_01!E:E,2)&gt;0,AVERAGEIFS(Raw_data_01!F:F,Raw_data_01!A:A,$A216,Raw_data_01!E:E,2),"")</f>
        <v/>
      </c>
      <c r="P216" t="str">
        <f>IF(COUNTIFS(Raw_data_01!A:A,$A216,Raw_data_01!E:E,2)&gt;0,SUMIFS(Raw_data_01!G:G,Raw_data_01!A:A,$A216,Raw_data_01!E:E,2),"")</f>
        <v/>
      </c>
      <c r="Q216" s="3" t="str">
        <f>IF(COUNTIFS(Raw_data_01!A:A,$A216,Raw_data_01!E:E,2)&gt;0,AVERAGEIFS(Raw_data_01!I:I,Raw_data_01!A:A,$A216,Raw_data_01!E:E,2),"")</f>
        <v/>
      </c>
      <c r="R216" s="3" t="str">
        <f>IF(COUNTIFS(Raw_data_01!A:A,$A216,Raw_data_01!E:E,2)&gt;0,SUMIFS(Raw_data_01!J:J,Raw_data_01!A:A,$A216,Raw_data_01!E:E,2),"")</f>
        <v/>
      </c>
      <c r="T216">
        <v>1</v>
      </c>
      <c r="U216">
        <v>3</v>
      </c>
      <c r="V216" s="3" t="str">
        <f>IF(COUNTIFS(Raw_data_01!A:A,$A216,Raw_data_01!E:E,3)&gt;0,AVERAGEIFS(Raw_data_01!F:F,Raw_data_01!A:A,$A216,Raw_data_01!E:E,3),"")</f>
        <v/>
      </c>
      <c r="W216" t="str">
        <f>IF(COUNTIFS(Raw_data_01!A:A,$A216,Raw_data_01!E:E,3)&gt;0,SUMIFS(Raw_data_01!G:G,Raw_data_01!A:A,$A216,Raw_data_01!E:E,3),"")</f>
        <v/>
      </c>
      <c r="X216" s="3" t="str">
        <f>IF(COUNTIFS(Raw_data_01!A:A,$A216,Raw_data_01!E:E,3)&gt;0,AVERAGEIFS(Raw_data_01!I:I,Raw_data_01!A:A,$A216,Raw_data_01!E:E,3),"")</f>
        <v/>
      </c>
      <c r="Y216" s="3" t="str">
        <f>IF(COUNTIFS(Raw_data_01!A:A,$A216,Raw_data_01!E:E,3)&gt;0,SUMIFS(Raw_data_01!J:J,Raw_data_01!A:A,$A216,Raw_data_01!E:E,3),"")</f>
        <v/>
      </c>
      <c r="AA216">
        <v>1</v>
      </c>
      <c r="AB216">
        <v>8</v>
      </c>
      <c r="AC216" t="str">
        <f>IF(COUNTIFS(Raw_data_01!A:A,$A216,Raw_data_01!E:E,8)&gt;0,AVERAGEIFS(Raw_data_01!F:F,Raw_data_01!A:A,$A216,Raw_data_01!E:E,8),"")</f>
        <v/>
      </c>
      <c r="AD216" t="str">
        <f>IF(COUNTIFS(Raw_data_01!A:A,$A216,Raw_data_01!E:E,8)&gt;0,SUMIFS(Raw_data_01!G:G,Raw_data_01!A:A,$A216,Raw_data_01!E:E,8),"")</f>
        <v/>
      </c>
      <c r="AE216" t="str">
        <f>IF(COUNTIFS(Raw_data_01!A:A,$A216,Raw_data_01!E:E,8)&gt;0,AVERAGEIFS(Raw_data_01!I:I,Raw_data_01!A:A,$A216,Raw_data_01!E:E,8),"")</f>
        <v/>
      </c>
      <c r="AF216" t="str">
        <f>IF(COUNTIFS(Raw_data_01!A:A,$A216,Raw_data_01!E:E,8)&gt;0,SUMIFS(Raw_data_01!J:J,Raw_data_01!A:A,$A216,Raw_data_01!E:E,8),"")</f>
        <v/>
      </c>
    </row>
    <row r="217" spans="1:32" x14ac:dyDescent="0.25">
      <c r="A217" t="s">
        <v>265</v>
      </c>
      <c r="B217" s="3" t="e">
        <f>IF(D216&lt;&gt;0, D216, IFERROR(INDEX(D3:D$216, MATCH(1, D3:D$216&lt;&gt;0, 0)), LOOKUP(2, 1/(D3:D$216&lt;&gt;0), D3:D$216)))</f>
        <v>#N/A</v>
      </c>
      <c r="C217" s="3"/>
      <c r="D217" s="3"/>
      <c r="F217">
        <v>1</v>
      </c>
      <c r="G217">
        <v>1</v>
      </c>
      <c r="H217" s="3" t="str">
        <f>IF(COUNTIFS(Raw_data_01!A:A,$A217,Raw_data_01!E:E,1)&gt;0,AVERAGEIFS(Raw_data_01!F:F,Raw_data_01!A:A,$A217,Raw_data_01!E:E,1),"")</f>
        <v/>
      </c>
      <c r="I217" t="str">
        <f>IF(COUNTIFS(Raw_data_01!A:A,$A217,Raw_data_01!E:E,1)&gt;0,SUMIFS(Raw_data_01!G:G,Raw_data_01!A:A,$A217,Raw_data_01!E:E,1),"")</f>
        <v/>
      </c>
      <c r="J217" s="3" t="str">
        <f>IF(COUNTIFS(Raw_data_01!A:A,$A217,Raw_data_01!E:E,1)&gt;0,AVERAGEIFS(Raw_data_01!I:I,Raw_data_01!A:A,$A217,Raw_data_01!E:E,1),"")</f>
        <v/>
      </c>
      <c r="K217" s="3" t="str">
        <f>IF(COUNTIFS(Raw_data_01!A:A,$A217,Raw_data_01!E:E,1)&gt;0,SUMIFS(Raw_data_01!J:J,Raw_data_01!A:A,$A217,Raw_data_01!E:E,1),"")</f>
        <v/>
      </c>
      <c r="M217">
        <v>1</v>
      </c>
      <c r="N217">
        <v>2</v>
      </c>
      <c r="O217" s="3" t="str">
        <f>IF(COUNTIFS(Raw_data_01!A:A,$A217,Raw_data_01!E:E,2)&gt;0,AVERAGEIFS(Raw_data_01!F:F,Raw_data_01!A:A,$A217,Raw_data_01!E:E,2),"")</f>
        <v/>
      </c>
      <c r="P217" t="str">
        <f>IF(COUNTIFS(Raw_data_01!A:A,$A217,Raw_data_01!E:E,2)&gt;0,SUMIFS(Raw_data_01!G:G,Raw_data_01!A:A,$A217,Raw_data_01!E:E,2),"")</f>
        <v/>
      </c>
      <c r="Q217" s="3" t="str">
        <f>IF(COUNTIFS(Raw_data_01!A:A,$A217,Raw_data_01!E:E,2)&gt;0,AVERAGEIFS(Raw_data_01!I:I,Raw_data_01!A:A,$A217,Raw_data_01!E:E,2),"")</f>
        <v/>
      </c>
      <c r="R217" s="3" t="str">
        <f>IF(COUNTIFS(Raw_data_01!A:A,$A217,Raw_data_01!E:E,2)&gt;0,SUMIFS(Raw_data_01!J:J,Raw_data_01!A:A,$A217,Raw_data_01!E:E,2),"")</f>
        <v/>
      </c>
      <c r="T217">
        <v>1</v>
      </c>
      <c r="U217">
        <v>3</v>
      </c>
      <c r="V217" s="3" t="str">
        <f>IF(COUNTIFS(Raw_data_01!A:A,$A217,Raw_data_01!E:E,3)&gt;0,AVERAGEIFS(Raw_data_01!F:F,Raw_data_01!A:A,$A217,Raw_data_01!E:E,3),"")</f>
        <v/>
      </c>
      <c r="W217" t="str">
        <f>IF(COUNTIFS(Raw_data_01!A:A,$A217,Raw_data_01!E:E,3)&gt;0,SUMIFS(Raw_data_01!G:G,Raw_data_01!A:A,$A217,Raw_data_01!E:E,3),"")</f>
        <v/>
      </c>
      <c r="X217" s="3" t="str">
        <f>IF(COUNTIFS(Raw_data_01!A:A,$A217,Raw_data_01!E:E,3)&gt;0,AVERAGEIFS(Raw_data_01!I:I,Raw_data_01!A:A,$A217,Raw_data_01!E:E,3),"")</f>
        <v/>
      </c>
      <c r="Y217" s="3" t="str">
        <f>IF(COUNTIFS(Raw_data_01!A:A,$A217,Raw_data_01!E:E,3)&gt;0,SUMIFS(Raw_data_01!J:J,Raw_data_01!A:A,$A217,Raw_data_01!E:E,3),"")</f>
        <v/>
      </c>
      <c r="AA217">
        <v>1</v>
      </c>
      <c r="AB217">
        <v>8</v>
      </c>
      <c r="AC217" t="str">
        <f>IF(COUNTIFS(Raw_data_01!A:A,$A217,Raw_data_01!E:E,8)&gt;0,AVERAGEIFS(Raw_data_01!F:F,Raw_data_01!A:A,$A217,Raw_data_01!E:E,8),"")</f>
        <v/>
      </c>
      <c r="AD217" t="str">
        <f>IF(COUNTIFS(Raw_data_01!A:A,$A217,Raw_data_01!E:E,8)&gt;0,SUMIFS(Raw_data_01!G:G,Raw_data_01!A:A,$A217,Raw_data_01!E:E,8),"")</f>
        <v/>
      </c>
      <c r="AE217" t="str">
        <f>IF(COUNTIFS(Raw_data_01!A:A,$A217,Raw_data_01!E:E,8)&gt;0,AVERAGEIFS(Raw_data_01!I:I,Raw_data_01!A:A,$A217,Raw_data_01!E:E,8),"")</f>
        <v/>
      </c>
      <c r="AF217" t="str">
        <f>IF(COUNTIFS(Raw_data_01!A:A,$A217,Raw_data_01!E:E,8)&gt;0,SUMIFS(Raw_data_01!J:J,Raw_data_01!A:A,$A217,Raw_data_01!E:E,8),"")</f>
        <v/>
      </c>
    </row>
    <row r="218" spans="1:32" x14ac:dyDescent="0.25">
      <c r="A218" t="s">
        <v>266</v>
      </c>
      <c r="B218" s="3" t="e">
        <f>IF(D217&lt;&gt;0, D217, IFERROR(INDEX(D3:D$217, MATCH(1, D3:D$217&lt;&gt;0, 0)), LOOKUP(2, 1/(D3:D$217&lt;&gt;0), D3:D$217)))</f>
        <v>#N/A</v>
      </c>
      <c r="C218" s="3"/>
      <c r="D218" s="3"/>
      <c r="F218">
        <v>1</v>
      </c>
      <c r="G218">
        <v>1</v>
      </c>
      <c r="H218" s="3" t="str">
        <f>IF(COUNTIFS(Raw_data_01!A:A,$A218,Raw_data_01!E:E,1)&gt;0,AVERAGEIFS(Raw_data_01!F:F,Raw_data_01!A:A,$A218,Raw_data_01!E:E,1),"")</f>
        <v/>
      </c>
      <c r="I218" t="str">
        <f>IF(COUNTIFS(Raw_data_01!A:A,$A218,Raw_data_01!E:E,1)&gt;0,SUMIFS(Raw_data_01!G:G,Raw_data_01!A:A,$A218,Raw_data_01!E:E,1),"")</f>
        <v/>
      </c>
      <c r="J218" s="3" t="str">
        <f>IF(COUNTIFS(Raw_data_01!A:A,$A218,Raw_data_01!E:E,1)&gt;0,AVERAGEIFS(Raw_data_01!I:I,Raw_data_01!A:A,$A218,Raw_data_01!E:E,1),"")</f>
        <v/>
      </c>
      <c r="K218" s="3" t="str">
        <f>IF(COUNTIFS(Raw_data_01!A:A,$A218,Raw_data_01!E:E,1)&gt;0,SUMIFS(Raw_data_01!J:J,Raw_data_01!A:A,$A218,Raw_data_01!E:E,1),"")</f>
        <v/>
      </c>
      <c r="M218">
        <v>1</v>
      </c>
      <c r="N218">
        <v>2</v>
      </c>
      <c r="O218" s="3" t="str">
        <f>IF(COUNTIFS(Raw_data_01!A:A,$A218,Raw_data_01!E:E,2)&gt;0,AVERAGEIFS(Raw_data_01!F:F,Raw_data_01!A:A,$A218,Raw_data_01!E:E,2),"")</f>
        <v/>
      </c>
      <c r="P218" t="str">
        <f>IF(COUNTIFS(Raw_data_01!A:A,$A218,Raw_data_01!E:E,2)&gt;0,SUMIFS(Raw_data_01!G:G,Raw_data_01!A:A,$A218,Raw_data_01!E:E,2),"")</f>
        <v/>
      </c>
      <c r="Q218" s="3" t="str">
        <f>IF(COUNTIFS(Raw_data_01!A:A,$A218,Raw_data_01!E:E,2)&gt;0,AVERAGEIFS(Raw_data_01!I:I,Raw_data_01!A:A,$A218,Raw_data_01!E:E,2),"")</f>
        <v/>
      </c>
      <c r="R218" s="3" t="str">
        <f>IF(COUNTIFS(Raw_data_01!A:A,$A218,Raw_data_01!E:E,2)&gt;0,SUMIFS(Raw_data_01!J:J,Raw_data_01!A:A,$A218,Raw_data_01!E:E,2),"")</f>
        <v/>
      </c>
      <c r="T218">
        <v>1</v>
      </c>
      <c r="U218">
        <v>3</v>
      </c>
      <c r="V218" s="3" t="str">
        <f>IF(COUNTIFS(Raw_data_01!A:A,$A218,Raw_data_01!E:E,3)&gt;0,AVERAGEIFS(Raw_data_01!F:F,Raw_data_01!A:A,$A218,Raw_data_01!E:E,3),"")</f>
        <v/>
      </c>
      <c r="W218" t="str">
        <f>IF(COUNTIFS(Raw_data_01!A:A,$A218,Raw_data_01!E:E,3)&gt;0,SUMIFS(Raw_data_01!G:G,Raw_data_01!A:A,$A218,Raw_data_01!E:E,3),"")</f>
        <v/>
      </c>
      <c r="X218" s="3" t="str">
        <f>IF(COUNTIFS(Raw_data_01!A:A,$A218,Raw_data_01!E:E,3)&gt;0,AVERAGEIFS(Raw_data_01!I:I,Raw_data_01!A:A,$A218,Raw_data_01!E:E,3),"")</f>
        <v/>
      </c>
      <c r="Y218" s="3" t="str">
        <f>IF(COUNTIFS(Raw_data_01!A:A,$A218,Raw_data_01!E:E,3)&gt;0,SUMIFS(Raw_data_01!J:J,Raw_data_01!A:A,$A218,Raw_data_01!E:E,3),"")</f>
        <v/>
      </c>
      <c r="AA218">
        <v>1</v>
      </c>
      <c r="AB218">
        <v>8</v>
      </c>
      <c r="AC218" t="str">
        <f>IF(COUNTIFS(Raw_data_01!A:A,$A218,Raw_data_01!E:E,8)&gt;0,AVERAGEIFS(Raw_data_01!F:F,Raw_data_01!A:A,$A218,Raw_data_01!E:E,8),"")</f>
        <v/>
      </c>
      <c r="AD218" t="str">
        <f>IF(COUNTIFS(Raw_data_01!A:A,$A218,Raw_data_01!E:E,8)&gt;0,SUMIFS(Raw_data_01!G:G,Raw_data_01!A:A,$A218,Raw_data_01!E:E,8),"")</f>
        <v/>
      </c>
      <c r="AE218" t="str">
        <f>IF(COUNTIFS(Raw_data_01!A:A,$A218,Raw_data_01!E:E,8)&gt;0,AVERAGEIFS(Raw_data_01!I:I,Raw_data_01!A:A,$A218,Raw_data_01!E:E,8),"")</f>
        <v/>
      </c>
      <c r="AF218" t="str">
        <f>IF(COUNTIFS(Raw_data_01!A:A,$A218,Raw_data_01!E:E,8)&gt;0,SUMIFS(Raw_data_01!J:J,Raw_data_01!A:A,$A218,Raw_data_01!E:E,8),"")</f>
        <v/>
      </c>
    </row>
    <row r="219" spans="1:32" x14ac:dyDescent="0.25">
      <c r="A219" t="s">
        <v>267</v>
      </c>
      <c r="B219" s="3" t="e">
        <f>IF(D218&lt;&gt;0, D218, IFERROR(INDEX(D3:D$218, MATCH(1, D3:D$218&lt;&gt;0, 0)), LOOKUP(2, 1/(D3:D$218&lt;&gt;0), D3:D$218)))</f>
        <v>#N/A</v>
      </c>
      <c r="C219" s="3"/>
      <c r="D219" s="3"/>
      <c r="F219">
        <v>1</v>
      </c>
      <c r="G219">
        <v>1</v>
      </c>
      <c r="H219" s="3" t="str">
        <f>IF(COUNTIFS(Raw_data_01!A:A,$A219,Raw_data_01!E:E,1)&gt;0,AVERAGEIFS(Raw_data_01!F:F,Raw_data_01!A:A,$A219,Raw_data_01!E:E,1),"")</f>
        <v/>
      </c>
      <c r="I219" t="str">
        <f>IF(COUNTIFS(Raw_data_01!A:A,$A219,Raw_data_01!E:E,1)&gt;0,SUMIFS(Raw_data_01!G:G,Raw_data_01!A:A,$A219,Raw_data_01!E:E,1),"")</f>
        <v/>
      </c>
      <c r="J219" s="3" t="str">
        <f>IF(COUNTIFS(Raw_data_01!A:A,$A219,Raw_data_01!E:E,1)&gt;0,AVERAGEIFS(Raw_data_01!I:I,Raw_data_01!A:A,$A219,Raw_data_01!E:E,1),"")</f>
        <v/>
      </c>
      <c r="K219" s="3" t="str">
        <f>IF(COUNTIFS(Raw_data_01!A:A,$A219,Raw_data_01!E:E,1)&gt;0,SUMIFS(Raw_data_01!J:J,Raw_data_01!A:A,$A219,Raw_data_01!E:E,1),"")</f>
        <v/>
      </c>
      <c r="M219">
        <v>1</v>
      </c>
      <c r="N219">
        <v>2</v>
      </c>
      <c r="O219" s="3" t="str">
        <f>IF(COUNTIFS(Raw_data_01!A:A,$A219,Raw_data_01!E:E,2)&gt;0,AVERAGEIFS(Raw_data_01!F:F,Raw_data_01!A:A,$A219,Raw_data_01!E:E,2),"")</f>
        <v/>
      </c>
      <c r="P219" t="str">
        <f>IF(COUNTIFS(Raw_data_01!A:A,$A219,Raw_data_01!E:E,2)&gt;0,SUMIFS(Raw_data_01!G:G,Raw_data_01!A:A,$A219,Raw_data_01!E:E,2),"")</f>
        <v/>
      </c>
      <c r="Q219" s="3" t="str">
        <f>IF(COUNTIFS(Raw_data_01!A:A,$A219,Raw_data_01!E:E,2)&gt;0,AVERAGEIFS(Raw_data_01!I:I,Raw_data_01!A:A,$A219,Raw_data_01!E:E,2),"")</f>
        <v/>
      </c>
      <c r="R219" s="3" t="str">
        <f>IF(COUNTIFS(Raw_data_01!A:A,$A219,Raw_data_01!E:E,2)&gt;0,SUMIFS(Raw_data_01!J:J,Raw_data_01!A:A,$A219,Raw_data_01!E:E,2),"")</f>
        <v/>
      </c>
      <c r="T219">
        <v>1</v>
      </c>
      <c r="U219">
        <v>3</v>
      </c>
      <c r="V219" s="3" t="str">
        <f>IF(COUNTIFS(Raw_data_01!A:A,$A219,Raw_data_01!E:E,3)&gt;0,AVERAGEIFS(Raw_data_01!F:F,Raw_data_01!A:A,$A219,Raw_data_01!E:E,3),"")</f>
        <v/>
      </c>
      <c r="W219" t="str">
        <f>IF(COUNTIFS(Raw_data_01!A:A,$A219,Raw_data_01!E:E,3)&gt;0,SUMIFS(Raw_data_01!G:G,Raw_data_01!A:A,$A219,Raw_data_01!E:E,3),"")</f>
        <v/>
      </c>
      <c r="X219" s="3" t="str">
        <f>IF(COUNTIFS(Raw_data_01!A:A,$A219,Raw_data_01!E:E,3)&gt;0,AVERAGEIFS(Raw_data_01!I:I,Raw_data_01!A:A,$A219,Raw_data_01!E:E,3),"")</f>
        <v/>
      </c>
      <c r="Y219" s="3" t="str">
        <f>IF(COUNTIFS(Raw_data_01!A:A,$A219,Raw_data_01!E:E,3)&gt;0,SUMIFS(Raw_data_01!J:J,Raw_data_01!A:A,$A219,Raw_data_01!E:E,3),"")</f>
        <v/>
      </c>
      <c r="AA219">
        <v>1</v>
      </c>
      <c r="AB219">
        <v>8</v>
      </c>
      <c r="AC219" t="str">
        <f>IF(COUNTIFS(Raw_data_01!A:A,$A219,Raw_data_01!E:E,8)&gt;0,AVERAGEIFS(Raw_data_01!F:F,Raw_data_01!A:A,$A219,Raw_data_01!E:E,8),"")</f>
        <v/>
      </c>
      <c r="AD219" t="str">
        <f>IF(COUNTIFS(Raw_data_01!A:A,$A219,Raw_data_01!E:E,8)&gt;0,SUMIFS(Raw_data_01!G:G,Raw_data_01!A:A,$A219,Raw_data_01!E:E,8),"")</f>
        <v/>
      </c>
      <c r="AE219" t="str">
        <f>IF(COUNTIFS(Raw_data_01!A:A,$A219,Raw_data_01!E:E,8)&gt;0,AVERAGEIFS(Raw_data_01!I:I,Raw_data_01!A:A,$A219,Raw_data_01!E:E,8),"")</f>
        <v/>
      </c>
      <c r="AF219" t="str">
        <f>IF(COUNTIFS(Raw_data_01!A:A,$A219,Raw_data_01!E:E,8)&gt;0,SUMIFS(Raw_data_01!J:J,Raw_data_01!A:A,$A219,Raw_data_01!E:E,8),"")</f>
        <v/>
      </c>
    </row>
    <row r="220" spans="1:32" x14ac:dyDescent="0.25">
      <c r="A220" t="s">
        <v>268</v>
      </c>
      <c r="B220" s="3" t="e">
        <f>IF(D219&lt;&gt;0, D219, IFERROR(INDEX(D3:D$219, MATCH(1, D3:D$219&lt;&gt;0, 0)), LOOKUP(2, 1/(D3:D$219&lt;&gt;0), D3:D$219)))</f>
        <v>#N/A</v>
      </c>
      <c r="C220" s="3"/>
      <c r="D220" s="3"/>
      <c r="F220">
        <v>1</v>
      </c>
      <c r="G220">
        <v>1</v>
      </c>
      <c r="H220" s="3" t="str">
        <f>IF(COUNTIFS(Raw_data_01!A:A,$A220,Raw_data_01!E:E,1)&gt;0,AVERAGEIFS(Raw_data_01!F:F,Raw_data_01!A:A,$A220,Raw_data_01!E:E,1),"")</f>
        <v/>
      </c>
      <c r="I220" t="str">
        <f>IF(COUNTIFS(Raw_data_01!A:A,$A220,Raw_data_01!E:E,1)&gt;0,SUMIFS(Raw_data_01!G:G,Raw_data_01!A:A,$A220,Raw_data_01!E:E,1),"")</f>
        <v/>
      </c>
      <c r="J220" s="3" t="str">
        <f>IF(COUNTIFS(Raw_data_01!A:A,$A220,Raw_data_01!E:E,1)&gt;0,AVERAGEIFS(Raw_data_01!I:I,Raw_data_01!A:A,$A220,Raw_data_01!E:E,1),"")</f>
        <v/>
      </c>
      <c r="K220" s="3" t="str">
        <f>IF(COUNTIFS(Raw_data_01!A:A,$A220,Raw_data_01!E:E,1)&gt;0,SUMIFS(Raw_data_01!J:J,Raw_data_01!A:A,$A220,Raw_data_01!E:E,1),"")</f>
        <v/>
      </c>
      <c r="M220">
        <v>1</v>
      </c>
      <c r="N220">
        <v>2</v>
      </c>
      <c r="O220" s="3" t="str">
        <f>IF(COUNTIFS(Raw_data_01!A:A,$A220,Raw_data_01!E:E,2)&gt;0,AVERAGEIFS(Raw_data_01!F:F,Raw_data_01!A:A,$A220,Raw_data_01!E:E,2),"")</f>
        <v/>
      </c>
      <c r="P220" t="str">
        <f>IF(COUNTIFS(Raw_data_01!A:A,$A220,Raw_data_01!E:E,2)&gt;0,SUMIFS(Raw_data_01!G:G,Raw_data_01!A:A,$A220,Raw_data_01!E:E,2),"")</f>
        <v/>
      </c>
      <c r="Q220" s="3" t="str">
        <f>IF(COUNTIFS(Raw_data_01!A:A,$A220,Raw_data_01!E:E,2)&gt;0,AVERAGEIFS(Raw_data_01!I:I,Raw_data_01!A:A,$A220,Raw_data_01!E:E,2),"")</f>
        <v/>
      </c>
      <c r="R220" s="3" t="str">
        <f>IF(COUNTIFS(Raw_data_01!A:A,$A220,Raw_data_01!E:E,2)&gt;0,SUMIFS(Raw_data_01!J:J,Raw_data_01!A:A,$A220,Raw_data_01!E:E,2),"")</f>
        <v/>
      </c>
      <c r="T220">
        <v>1</v>
      </c>
      <c r="U220">
        <v>3</v>
      </c>
      <c r="V220" s="3" t="str">
        <f>IF(COUNTIFS(Raw_data_01!A:A,$A220,Raw_data_01!E:E,3)&gt;0,AVERAGEIFS(Raw_data_01!F:F,Raw_data_01!A:A,$A220,Raw_data_01!E:E,3),"")</f>
        <v/>
      </c>
      <c r="W220" t="str">
        <f>IF(COUNTIFS(Raw_data_01!A:A,$A220,Raw_data_01!E:E,3)&gt;0,SUMIFS(Raw_data_01!G:G,Raw_data_01!A:A,$A220,Raw_data_01!E:E,3),"")</f>
        <v/>
      </c>
      <c r="X220" s="3" t="str">
        <f>IF(COUNTIFS(Raw_data_01!A:A,$A220,Raw_data_01!E:E,3)&gt;0,AVERAGEIFS(Raw_data_01!I:I,Raw_data_01!A:A,$A220,Raw_data_01!E:E,3),"")</f>
        <v/>
      </c>
      <c r="Y220" s="3" t="str">
        <f>IF(COUNTIFS(Raw_data_01!A:A,$A220,Raw_data_01!E:E,3)&gt;0,SUMIFS(Raw_data_01!J:J,Raw_data_01!A:A,$A220,Raw_data_01!E:E,3),"")</f>
        <v/>
      </c>
      <c r="AA220">
        <v>1</v>
      </c>
      <c r="AB220">
        <v>8</v>
      </c>
      <c r="AC220" t="str">
        <f>IF(COUNTIFS(Raw_data_01!A:A,$A220,Raw_data_01!E:E,8)&gt;0,AVERAGEIFS(Raw_data_01!F:F,Raw_data_01!A:A,$A220,Raw_data_01!E:E,8),"")</f>
        <v/>
      </c>
      <c r="AD220" t="str">
        <f>IF(COUNTIFS(Raw_data_01!A:A,$A220,Raw_data_01!E:E,8)&gt;0,SUMIFS(Raw_data_01!G:G,Raw_data_01!A:A,$A220,Raw_data_01!E:E,8),"")</f>
        <v/>
      </c>
      <c r="AE220" t="str">
        <f>IF(COUNTIFS(Raw_data_01!A:A,$A220,Raw_data_01!E:E,8)&gt;0,AVERAGEIFS(Raw_data_01!I:I,Raw_data_01!A:A,$A220,Raw_data_01!E:E,8),"")</f>
        <v/>
      </c>
      <c r="AF220" t="str">
        <f>IF(COUNTIFS(Raw_data_01!A:A,$A220,Raw_data_01!E:E,8)&gt;0,SUMIFS(Raw_data_01!J:J,Raw_data_01!A:A,$A220,Raw_data_01!E:E,8),"")</f>
        <v/>
      </c>
    </row>
    <row r="221" spans="1:32" x14ac:dyDescent="0.25">
      <c r="A221" t="s">
        <v>269</v>
      </c>
      <c r="B221" s="3" t="e">
        <f>IF(D220&lt;&gt;0, D220, IFERROR(INDEX(D3:D$220, MATCH(1, D3:D$220&lt;&gt;0, 0)), LOOKUP(2, 1/(D3:D$220&lt;&gt;0), D3:D$220)))</f>
        <v>#N/A</v>
      </c>
      <c r="C221" s="3"/>
      <c r="D221" s="3"/>
      <c r="F221">
        <v>1</v>
      </c>
      <c r="G221">
        <v>1</v>
      </c>
      <c r="H221" s="3" t="str">
        <f>IF(COUNTIFS(Raw_data_01!A:A,$A221,Raw_data_01!E:E,1)&gt;0,AVERAGEIFS(Raw_data_01!F:F,Raw_data_01!A:A,$A221,Raw_data_01!E:E,1),"")</f>
        <v/>
      </c>
      <c r="I221" t="str">
        <f>IF(COUNTIFS(Raw_data_01!A:A,$A221,Raw_data_01!E:E,1)&gt;0,SUMIFS(Raw_data_01!G:G,Raw_data_01!A:A,$A221,Raw_data_01!E:E,1),"")</f>
        <v/>
      </c>
      <c r="J221" s="3" t="str">
        <f>IF(COUNTIFS(Raw_data_01!A:A,$A221,Raw_data_01!E:E,1)&gt;0,AVERAGEIFS(Raw_data_01!I:I,Raw_data_01!A:A,$A221,Raw_data_01!E:E,1),"")</f>
        <v/>
      </c>
      <c r="K221" s="3" t="str">
        <f>IF(COUNTIFS(Raw_data_01!A:A,$A221,Raw_data_01!E:E,1)&gt;0,SUMIFS(Raw_data_01!J:J,Raw_data_01!A:A,$A221,Raw_data_01!E:E,1),"")</f>
        <v/>
      </c>
      <c r="M221">
        <v>1</v>
      </c>
      <c r="N221">
        <v>2</v>
      </c>
      <c r="O221" s="3" t="str">
        <f>IF(COUNTIFS(Raw_data_01!A:A,$A221,Raw_data_01!E:E,2)&gt;0,AVERAGEIFS(Raw_data_01!F:F,Raw_data_01!A:A,$A221,Raw_data_01!E:E,2),"")</f>
        <v/>
      </c>
      <c r="P221" t="str">
        <f>IF(COUNTIFS(Raw_data_01!A:A,$A221,Raw_data_01!E:E,2)&gt;0,SUMIFS(Raw_data_01!G:G,Raw_data_01!A:A,$A221,Raw_data_01!E:E,2),"")</f>
        <v/>
      </c>
      <c r="Q221" s="3" t="str">
        <f>IF(COUNTIFS(Raw_data_01!A:A,$A221,Raw_data_01!E:E,2)&gt;0,AVERAGEIFS(Raw_data_01!I:I,Raw_data_01!A:A,$A221,Raw_data_01!E:E,2),"")</f>
        <v/>
      </c>
      <c r="R221" s="3" t="str">
        <f>IF(COUNTIFS(Raw_data_01!A:A,$A221,Raw_data_01!E:E,2)&gt;0,SUMIFS(Raw_data_01!J:J,Raw_data_01!A:A,$A221,Raw_data_01!E:E,2),"")</f>
        <v/>
      </c>
      <c r="T221">
        <v>1</v>
      </c>
      <c r="U221">
        <v>3</v>
      </c>
      <c r="V221" s="3" t="str">
        <f>IF(COUNTIFS(Raw_data_01!A:A,$A221,Raw_data_01!E:E,3)&gt;0,AVERAGEIFS(Raw_data_01!F:F,Raw_data_01!A:A,$A221,Raw_data_01!E:E,3),"")</f>
        <v/>
      </c>
      <c r="W221" t="str">
        <f>IF(COUNTIFS(Raw_data_01!A:A,$A221,Raw_data_01!E:E,3)&gt;0,SUMIFS(Raw_data_01!G:G,Raw_data_01!A:A,$A221,Raw_data_01!E:E,3),"")</f>
        <v/>
      </c>
      <c r="X221" s="3" t="str">
        <f>IF(COUNTIFS(Raw_data_01!A:A,$A221,Raw_data_01!E:E,3)&gt;0,AVERAGEIFS(Raw_data_01!I:I,Raw_data_01!A:A,$A221,Raw_data_01!E:E,3),"")</f>
        <v/>
      </c>
      <c r="Y221" s="3" t="str">
        <f>IF(COUNTIFS(Raw_data_01!A:A,$A221,Raw_data_01!E:E,3)&gt;0,SUMIFS(Raw_data_01!J:J,Raw_data_01!A:A,$A221,Raw_data_01!E:E,3),"")</f>
        <v/>
      </c>
      <c r="AA221">
        <v>1</v>
      </c>
      <c r="AB221">
        <v>8</v>
      </c>
      <c r="AC221" t="str">
        <f>IF(COUNTIFS(Raw_data_01!A:A,$A221,Raw_data_01!E:E,8)&gt;0,AVERAGEIFS(Raw_data_01!F:F,Raw_data_01!A:A,$A221,Raw_data_01!E:E,8),"")</f>
        <v/>
      </c>
      <c r="AD221" t="str">
        <f>IF(COUNTIFS(Raw_data_01!A:A,$A221,Raw_data_01!E:E,8)&gt;0,SUMIFS(Raw_data_01!G:G,Raw_data_01!A:A,$A221,Raw_data_01!E:E,8),"")</f>
        <v/>
      </c>
      <c r="AE221" t="str">
        <f>IF(COUNTIFS(Raw_data_01!A:A,$A221,Raw_data_01!E:E,8)&gt;0,AVERAGEIFS(Raw_data_01!I:I,Raw_data_01!A:A,$A221,Raw_data_01!E:E,8),"")</f>
        <v/>
      </c>
      <c r="AF221" t="str">
        <f>IF(COUNTIFS(Raw_data_01!A:A,$A221,Raw_data_01!E:E,8)&gt;0,SUMIFS(Raw_data_01!J:J,Raw_data_01!A:A,$A221,Raw_data_01!E:E,8),"")</f>
        <v/>
      </c>
    </row>
    <row r="222" spans="1:32" x14ac:dyDescent="0.25">
      <c r="A222" t="s">
        <v>270</v>
      </c>
      <c r="B222" s="3" t="e">
        <f>IF(D221&lt;&gt;0, D221, IFERROR(INDEX(D3:D$221, MATCH(1, D3:D$221&lt;&gt;0, 0)), LOOKUP(2, 1/(D3:D$221&lt;&gt;0), D3:D$221)))</f>
        <v>#N/A</v>
      </c>
      <c r="C222" s="3"/>
      <c r="D222" s="3"/>
      <c r="F222">
        <v>1</v>
      </c>
      <c r="G222">
        <v>1</v>
      </c>
      <c r="H222" s="3" t="str">
        <f>IF(COUNTIFS(Raw_data_01!A:A,$A222,Raw_data_01!E:E,1)&gt;0,AVERAGEIFS(Raw_data_01!F:F,Raw_data_01!A:A,$A222,Raw_data_01!E:E,1),"")</f>
        <v/>
      </c>
      <c r="I222" t="str">
        <f>IF(COUNTIFS(Raw_data_01!A:A,$A222,Raw_data_01!E:E,1)&gt;0,SUMIFS(Raw_data_01!G:G,Raw_data_01!A:A,$A222,Raw_data_01!E:E,1),"")</f>
        <v/>
      </c>
      <c r="J222" s="3" t="str">
        <f>IF(COUNTIFS(Raw_data_01!A:A,$A222,Raw_data_01!E:E,1)&gt;0,AVERAGEIFS(Raw_data_01!I:I,Raw_data_01!A:A,$A222,Raw_data_01!E:E,1),"")</f>
        <v/>
      </c>
      <c r="K222" s="3" t="str">
        <f>IF(COUNTIFS(Raw_data_01!A:A,$A222,Raw_data_01!E:E,1)&gt;0,SUMIFS(Raw_data_01!J:J,Raw_data_01!A:A,$A222,Raw_data_01!E:E,1),"")</f>
        <v/>
      </c>
      <c r="M222">
        <v>1</v>
      </c>
      <c r="N222">
        <v>2</v>
      </c>
      <c r="O222" s="3" t="str">
        <f>IF(COUNTIFS(Raw_data_01!A:A,$A222,Raw_data_01!E:E,2)&gt;0,AVERAGEIFS(Raw_data_01!F:F,Raw_data_01!A:A,$A222,Raw_data_01!E:E,2),"")</f>
        <v/>
      </c>
      <c r="P222" t="str">
        <f>IF(COUNTIFS(Raw_data_01!A:A,$A222,Raw_data_01!E:E,2)&gt;0,SUMIFS(Raw_data_01!G:G,Raw_data_01!A:A,$A222,Raw_data_01!E:E,2),"")</f>
        <v/>
      </c>
      <c r="Q222" s="3" t="str">
        <f>IF(COUNTIFS(Raw_data_01!A:A,$A222,Raw_data_01!E:E,2)&gt;0,AVERAGEIFS(Raw_data_01!I:I,Raw_data_01!A:A,$A222,Raw_data_01!E:E,2),"")</f>
        <v/>
      </c>
      <c r="R222" s="3" t="str">
        <f>IF(COUNTIFS(Raw_data_01!A:A,$A222,Raw_data_01!E:E,2)&gt;0,SUMIFS(Raw_data_01!J:J,Raw_data_01!A:A,$A222,Raw_data_01!E:E,2),"")</f>
        <v/>
      </c>
      <c r="T222">
        <v>1</v>
      </c>
      <c r="U222">
        <v>3</v>
      </c>
      <c r="V222" s="3" t="str">
        <f>IF(COUNTIFS(Raw_data_01!A:A,$A222,Raw_data_01!E:E,3)&gt;0,AVERAGEIFS(Raw_data_01!F:F,Raw_data_01!A:A,$A222,Raw_data_01!E:E,3),"")</f>
        <v/>
      </c>
      <c r="W222" t="str">
        <f>IF(COUNTIFS(Raw_data_01!A:A,$A222,Raw_data_01!E:E,3)&gt;0,SUMIFS(Raw_data_01!G:G,Raw_data_01!A:A,$A222,Raw_data_01!E:E,3),"")</f>
        <v/>
      </c>
      <c r="X222" s="3" t="str">
        <f>IF(COUNTIFS(Raw_data_01!A:A,$A222,Raw_data_01!E:E,3)&gt;0,AVERAGEIFS(Raw_data_01!I:I,Raw_data_01!A:A,$A222,Raw_data_01!E:E,3),"")</f>
        <v/>
      </c>
      <c r="Y222" s="3" t="str">
        <f>IF(COUNTIFS(Raw_data_01!A:A,$A222,Raw_data_01!E:E,3)&gt;0,SUMIFS(Raw_data_01!J:J,Raw_data_01!A:A,$A222,Raw_data_01!E:E,3),"")</f>
        <v/>
      </c>
      <c r="AA222">
        <v>1</v>
      </c>
      <c r="AB222">
        <v>8</v>
      </c>
      <c r="AC222" t="str">
        <f>IF(COUNTIFS(Raw_data_01!A:A,$A222,Raw_data_01!E:E,8)&gt;0,AVERAGEIFS(Raw_data_01!F:F,Raw_data_01!A:A,$A222,Raw_data_01!E:E,8),"")</f>
        <v/>
      </c>
      <c r="AD222" t="str">
        <f>IF(COUNTIFS(Raw_data_01!A:A,$A222,Raw_data_01!E:E,8)&gt;0,SUMIFS(Raw_data_01!G:G,Raw_data_01!A:A,$A222,Raw_data_01!E:E,8),"")</f>
        <v/>
      </c>
      <c r="AE222" t="str">
        <f>IF(COUNTIFS(Raw_data_01!A:A,$A222,Raw_data_01!E:E,8)&gt;0,AVERAGEIFS(Raw_data_01!I:I,Raw_data_01!A:A,$A222,Raw_data_01!E:E,8),"")</f>
        <v/>
      </c>
      <c r="AF222" t="str">
        <f>IF(COUNTIFS(Raw_data_01!A:A,$A222,Raw_data_01!E:E,8)&gt;0,SUMIFS(Raw_data_01!J:J,Raw_data_01!A:A,$A222,Raw_data_01!E:E,8),"")</f>
        <v/>
      </c>
    </row>
    <row r="223" spans="1:32" x14ac:dyDescent="0.25">
      <c r="A223" t="s">
        <v>271</v>
      </c>
      <c r="B223" s="3" t="e">
        <f>IF(D222&lt;&gt;0, D222, IFERROR(INDEX(D3:D$222, MATCH(1, D3:D$222&lt;&gt;0, 0)), LOOKUP(2, 1/(D3:D$222&lt;&gt;0), D3:D$222)))</f>
        <v>#N/A</v>
      </c>
      <c r="C223" s="3"/>
      <c r="D223" s="3"/>
      <c r="F223">
        <v>1</v>
      </c>
      <c r="G223">
        <v>1</v>
      </c>
      <c r="H223" s="3" t="str">
        <f>IF(COUNTIFS(Raw_data_01!A:A,$A223,Raw_data_01!E:E,1)&gt;0,AVERAGEIFS(Raw_data_01!F:F,Raw_data_01!A:A,$A223,Raw_data_01!E:E,1),"")</f>
        <v/>
      </c>
      <c r="I223" t="str">
        <f>IF(COUNTIFS(Raw_data_01!A:A,$A223,Raw_data_01!E:E,1)&gt;0,SUMIFS(Raw_data_01!G:G,Raw_data_01!A:A,$A223,Raw_data_01!E:E,1),"")</f>
        <v/>
      </c>
      <c r="J223" s="3" t="str">
        <f>IF(COUNTIFS(Raw_data_01!A:A,$A223,Raw_data_01!E:E,1)&gt;0,AVERAGEIFS(Raw_data_01!I:I,Raw_data_01!A:A,$A223,Raw_data_01!E:E,1),"")</f>
        <v/>
      </c>
      <c r="K223" s="3" t="str">
        <f>IF(COUNTIFS(Raw_data_01!A:A,$A223,Raw_data_01!E:E,1)&gt;0,SUMIFS(Raw_data_01!J:J,Raw_data_01!A:A,$A223,Raw_data_01!E:E,1),"")</f>
        <v/>
      </c>
      <c r="M223">
        <v>1</v>
      </c>
      <c r="N223">
        <v>2</v>
      </c>
      <c r="O223" s="3" t="str">
        <f>IF(COUNTIFS(Raw_data_01!A:A,$A223,Raw_data_01!E:E,2)&gt;0,AVERAGEIFS(Raw_data_01!F:F,Raw_data_01!A:A,$A223,Raw_data_01!E:E,2),"")</f>
        <v/>
      </c>
      <c r="P223" t="str">
        <f>IF(COUNTIFS(Raw_data_01!A:A,$A223,Raw_data_01!E:E,2)&gt;0,SUMIFS(Raw_data_01!G:G,Raw_data_01!A:A,$A223,Raw_data_01!E:E,2),"")</f>
        <v/>
      </c>
      <c r="Q223" s="3" t="str">
        <f>IF(COUNTIFS(Raw_data_01!A:A,$A223,Raw_data_01!E:E,2)&gt;0,AVERAGEIFS(Raw_data_01!I:I,Raw_data_01!A:A,$A223,Raw_data_01!E:E,2),"")</f>
        <v/>
      </c>
      <c r="R223" s="3" t="str">
        <f>IF(COUNTIFS(Raw_data_01!A:A,$A223,Raw_data_01!E:E,2)&gt;0,SUMIFS(Raw_data_01!J:J,Raw_data_01!A:A,$A223,Raw_data_01!E:E,2),"")</f>
        <v/>
      </c>
      <c r="T223">
        <v>1</v>
      </c>
      <c r="U223">
        <v>3</v>
      </c>
      <c r="V223" s="3" t="str">
        <f>IF(COUNTIFS(Raw_data_01!A:A,$A223,Raw_data_01!E:E,3)&gt;0,AVERAGEIFS(Raw_data_01!F:F,Raw_data_01!A:A,$A223,Raw_data_01!E:E,3),"")</f>
        <v/>
      </c>
      <c r="W223" t="str">
        <f>IF(COUNTIFS(Raw_data_01!A:A,$A223,Raw_data_01!E:E,3)&gt;0,SUMIFS(Raw_data_01!G:G,Raw_data_01!A:A,$A223,Raw_data_01!E:E,3),"")</f>
        <v/>
      </c>
      <c r="X223" s="3" t="str">
        <f>IF(COUNTIFS(Raw_data_01!A:A,$A223,Raw_data_01!E:E,3)&gt;0,AVERAGEIFS(Raw_data_01!I:I,Raw_data_01!A:A,$A223,Raw_data_01!E:E,3),"")</f>
        <v/>
      </c>
      <c r="Y223" s="3" t="str">
        <f>IF(COUNTIFS(Raw_data_01!A:A,$A223,Raw_data_01!E:E,3)&gt;0,SUMIFS(Raw_data_01!J:J,Raw_data_01!A:A,$A223,Raw_data_01!E:E,3),"")</f>
        <v/>
      </c>
      <c r="AA223">
        <v>1</v>
      </c>
      <c r="AB223">
        <v>8</v>
      </c>
      <c r="AC223" t="str">
        <f>IF(COUNTIFS(Raw_data_01!A:A,$A223,Raw_data_01!E:E,8)&gt;0,AVERAGEIFS(Raw_data_01!F:F,Raw_data_01!A:A,$A223,Raw_data_01!E:E,8),"")</f>
        <v/>
      </c>
      <c r="AD223" t="str">
        <f>IF(COUNTIFS(Raw_data_01!A:A,$A223,Raw_data_01!E:E,8)&gt;0,SUMIFS(Raw_data_01!G:G,Raw_data_01!A:A,$A223,Raw_data_01!E:E,8),"")</f>
        <v/>
      </c>
      <c r="AE223" t="str">
        <f>IF(COUNTIFS(Raw_data_01!A:A,$A223,Raw_data_01!E:E,8)&gt;0,AVERAGEIFS(Raw_data_01!I:I,Raw_data_01!A:A,$A223,Raw_data_01!E:E,8),"")</f>
        <v/>
      </c>
      <c r="AF223" t="str">
        <f>IF(COUNTIFS(Raw_data_01!A:A,$A223,Raw_data_01!E:E,8)&gt;0,SUMIFS(Raw_data_01!J:J,Raw_data_01!A:A,$A223,Raw_data_01!E:E,8),"")</f>
        <v/>
      </c>
    </row>
    <row r="224" spans="1:32" x14ac:dyDescent="0.25">
      <c r="A224" t="s">
        <v>272</v>
      </c>
      <c r="B224" s="3" t="e">
        <f>IF(D223&lt;&gt;0, D223, IFERROR(INDEX(D3:D$223, MATCH(1, D3:D$223&lt;&gt;0, 0)), LOOKUP(2, 1/(D3:D$223&lt;&gt;0), D3:D$223)))</f>
        <v>#N/A</v>
      </c>
      <c r="C224" s="3"/>
      <c r="D224" s="3"/>
      <c r="F224">
        <v>1</v>
      </c>
      <c r="G224">
        <v>1</v>
      </c>
      <c r="H224" s="3" t="str">
        <f>IF(COUNTIFS(Raw_data_01!A:A,$A224,Raw_data_01!E:E,1)&gt;0,AVERAGEIFS(Raw_data_01!F:F,Raw_data_01!A:A,$A224,Raw_data_01!E:E,1),"")</f>
        <v/>
      </c>
      <c r="I224" t="str">
        <f>IF(COUNTIFS(Raw_data_01!A:A,$A224,Raw_data_01!E:E,1)&gt;0,SUMIFS(Raw_data_01!G:G,Raw_data_01!A:A,$A224,Raw_data_01!E:E,1),"")</f>
        <v/>
      </c>
      <c r="J224" s="3" t="str">
        <f>IF(COUNTIFS(Raw_data_01!A:A,$A224,Raw_data_01!E:E,1)&gt;0,AVERAGEIFS(Raw_data_01!I:I,Raw_data_01!A:A,$A224,Raw_data_01!E:E,1),"")</f>
        <v/>
      </c>
      <c r="K224" s="3" t="str">
        <f>IF(COUNTIFS(Raw_data_01!A:A,$A224,Raw_data_01!E:E,1)&gt;0,SUMIFS(Raw_data_01!J:J,Raw_data_01!A:A,$A224,Raw_data_01!E:E,1),"")</f>
        <v/>
      </c>
      <c r="M224">
        <v>1</v>
      </c>
      <c r="N224">
        <v>2</v>
      </c>
      <c r="O224" s="3" t="str">
        <f>IF(COUNTIFS(Raw_data_01!A:A,$A224,Raw_data_01!E:E,2)&gt;0,AVERAGEIFS(Raw_data_01!F:F,Raw_data_01!A:A,$A224,Raw_data_01!E:E,2),"")</f>
        <v/>
      </c>
      <c r="P224" t="str">
        <f>IF(COUNTIFS(Raw_data_01!A:A,$A224,Raw_data_01!E:E,2)&gt;0,SUMIFS(Raw_data_01!G:G,Raw_data_01!A:A,$A224,Raw_data_01!E:E,2),"")</f>
        <v/>
      </c>
      <c r="Q224" s="3" t="str">
        <f>IF(COUNTIFS(Raw_data_01!A:A,$A224,Raw_data_01!E:E,2)&gt;0,AVERAGEIFS(Raw_data_01!I:I,Raw_data_01!A:A,$A224,Raw_data_01!E:E,2),"")</f>
        <v/>
      </c>
      <c r="R224" s="3" t="str">
        <f>IF(COUNTIFS(Raw_data_01!A:A,$A224,Raw_data_01!E:E,2)&gt;0,SUMIFS(Raw_data_01!J:J,Raw_data_01!A:A,$A224,Raw_data_01!E:E,2),"")</f>
        <v/>
      </c>
      <c r="T224">
        <v>1</v>
      </c>
      <c r="U224">
        <v>3</v>
      </c>
      <c r="V224" s="3" t="str">
        <f>IF(COUNTIFS(Raw_data_01!A:A,$A224,Raw_data_01!E:E,3)&gt;0,AVERAGEIFS(Raw_data_01!F:F,Raw_data_01!A:A,$A224,Raw_data_01!E:E,3),"")</f>
        <v/>
      </c>
      <c r="W224" t="str">
        <f>IF(COUNTIFS(Raw_data_01!A:A,$A224,Raw_data_01!E:E,3)&gt;0,SUMIFS(Raw_data_01!G:G,Raw_data_01!A:A,$A224,Raw_data_01!E:E,3),"")</f>
        <v/>
      </c>
      <c r="X224" s="3" t="str">
        <f>IF(COUNTIFS(Raw_data_01!A:A,$A224,Raw_data_01!E:E,3)&gt;0,AVERAGEIFS(Raw_data_01!I:I,Raw_data_01!A:A,$A224,Raw_data_01!E:E,3),"")</f>
        <v/>
      </c>
      <c r="Y224" s="3" t="str">
        <f>IF(COUNTIFS(Raw_data_01!A:A,$A224,Raw_data_01!E:E,3)&gt;0,SUMIFS(Raw_data_01!J:J,Raw_data_01!A:A,$A224,Raw_data_01!E:E,3),"")</f>
        <v/>
      </c>
      <c r="AA224">
        <v>1</v>
      </c>
      <c r="AB224">
        <v>8</v>
      </c>
      <c r="AC224" t="str">
        <f>IF(COUNTIFS(Raw_data_01!A:A,$A224,Raw_data_01!E:E,8)&gt;0,AVERAGEIFS(Raw_data_01!F:F,Raw_data_01!A:A,$A224,Raw_data_01!E:E,8),"")</f>
        <v/>
      </c>
      <c r="AD224" t="str">
        <f>IF(COUNTIFS(Raw_data_01!A:A,$A224,Raw_data_01!E:E,8)&gt;0,SUMIFS(Raw_data_01!G:G,Raw_data_01!A:A,$A224,Raw_data_01!E:E,8),"")</f>
        <v/>
      </c>
      <c r="AE224" t="str">
        <f>IF(COUNTIFS(Raw_data_01!A:A,$A224,Raw_data_01!E:E,8)&gt;0,AVERAGEIFS(Raw_data_01!I:I,Raw_data_01!A:A,$A224,Raw_data_01!E:E,8),"")</f>
        <v/>
      </c>
      <c r="AF224" t="str">
        <f>IF(COUNTIFS(Raw_data_01!A:A,$A224,Raw_data_01!E:E,8)&gt;0,SUMIFS(Raw_data_01!J:J,Raw_data_01!A:A,$A224,Raw_data_01!E:E,8),"")</f>
        <v/>
      </c>
    </row>
    <row r="225" spans="1:32" x14ac:dyDescent="0.25">
      <c r="A225" t="s">
        <v>273</v>
      </c>
      <c r="B225" s="3" t="e">
        <f>IF(D224&lt;&gt;0, D224, IFERROR(INDEX(D3:D$224, MATCH(1, D3:D$224&lt;&gt;0, 0)), LOOKUP(2, 1/(D3:D$224&lt;&gt;0), D3:D$224)))</f>
        <v>#N/A</v>
      </c>
      <c r="C225" s="3"/>
      <c r="D225" s="3"/>
      <c r="F225">
        <v>1</v>
      </c>
      <c r="G225">
        <v>1</v>
      </c>
      <c r="H225" s="3" t="str">
        <f>IF(COUNTIFS(Raw_data_01!A:A,$A225,Raw_data_01!E:E,1)&gt;0,AVERAGEIFS(Raw_data_01!F:F,Raw_data_01!A:A,$A225,Raw_data_01!E:E,1),"")</f>
        <v/>
      </c>
      <c r="I225" t="str">
        <f>IF(COUNTIFS(Raw_data_01!A:A,$A225,Raw_data_01!E:E,1)&gt;0,SUMIFS(Raw_data_01!G:G,Raw_data_01!A:A,$A225,Raw_data_01!E:E,1),"")</f>
        <v/>
      </c>
      <c r="J225" s="3" t="str">
        <f>IF(COUNTIFS(Raw_data_01!A:A,$A225,Raw_data_01!E:E,1)&gt;0,AVERAGEIFS(Raw_data_01!I:I,Raw_data_01!A:A,$A225,Raw_data_01!E:E,1),"")</f>
        <v/>
      </c>
      <c r="K225" s="3" t="str">
        <f>IF(COUNTIFS(Raw_data_01!A:A,$A225,Raw_data_01!E:E,1)&gt;0,SUMIFS(Raw_data_01!J:J,Raw_data_01!A:A,$A225,Raw_data_01!E:E,1),"")</f>
        <v/>
      </c>
      <c r="M225">
        <v>1</v>
      </c>
      <c r="N225">
        <v>2</v>
      </c>
      <c r="O225" s="3" t="str">
        <f>IF(COUNTIFS(Raw_data_01!A:A,$A225,Raw_data_01!E:E,2)&gt;0,AVERAGEIFS(Raw_data_01!F:F,Raw_data_01!A:A,$A225,Raw_data_01!E:E,2),"")</f>
        <v/>
      </c>
      <c r="P225" t="str">
        <f>IF(COUNTIFS(Raw_data_01!A:A,$A225,Raw_data_01!E:E,2)&gt;0,SUMIFS(Raw_data_01!G:G,Raw_data_01!A:A,$A225,Raw_data_01!E:E,2),"")</f>
        <v/>
      </c>
      <c r="Q225" s="3" t="str">
        <f>IF(COUNTIFS(Raw_data_01!A:A,$A225,Raw_data_01!E:E,2)&gt;0,AVERAGEIFS(Raw_data_01!I:I,Raw_data_01!A:A,$A225,Raw_data_01!E:E,2),"")</f>
        <v/>
      </c>
      <c r="R225" s="3" t="str">
        <f>IF(COUNTIFS(Raw_data_01!A:A,$A225,Raw_data_01!E:E,2)&gt;0,SUMIFS(Raw_data_01!J:J,Raw_data_01!A:A,$A225,Raw_data_01!E:E,2),"")</f>
        <v/>
      </c>
      <c r="T225">
        <v>1</v>
      </c>
      <c r="U225">
        <v>3</v>
      </c>
      <c r="V225" s="3" t="str">
        <f>IF(COUNTIFS(Raw_data_01!A:A,$A225,Raw_data_01!E:E,3)&gt;0,AVERAGEIFS(Raw_data_01!F:F,Raw_data_01!A:A,$A225,Raw_data_01!E:E,3),"")</f>
        <v/>
      </c>
      <c r="W225" t="str">
        <f>IF(COUNTIFS(Raw_data_01!A:A,$A225,Raw_data_01!E:E,3)&gt;0,SUMIFS(Raw_data_01!G:G,Raw_data_01!A:A,$A225,Raw_data_01!E:E,3),"")</f>
        <v/>
      </c>
      <c r="X225" s="3" t="str">
        <f>IF(COUNTIFS(Raw_data_01!A:A,$A225,Raw_data_01!E:E,3)&gt;0,AVERAGEIFS(Raw_data_01!I:I,Raw_data_01!A:A,$A225,Raw_data_01!E:E,3),"")</f>
        <v/>
      </c>
      <c r="Y225" s="3" t="str">
        <f>IF(COUNTIFS(Raw_data_01!A:A,$A225,Raw_data_01!E:E,3)&gt;0,SUMIFS(Raw_data_01!J:J,Raw_data_01!A:A,$A225,Raw_data_01!E:E,3),"")</f>
        <v/>
      </c>
      <c r="AA225">
        <v>1</v>
      </c>
      <c r="AB225">
        <v>8</v>
      </c>
      <c r="AC225" t="str">
        <f>IF(COUNTIFS(Raw_data_01!A:A,$A225,Raw_data_01!E:E,8)&gt;0,AVERAGEIFS(Raw_data_01!F:F,Raw_data_01!A:A,$A225,Raw_data_01!E:E,8),"")</f>
        <v/>
      </c>
      <c r="AD225" t="str">
        <f>IF(COUNTIFS(Raw_data_01!A:A,$A225,Raw_data_01!E:E,8)&gt;0,SUMIFS(Raw_data_01!G:G,Raw_data_01!A:A,$A225,Raw_data_01!E:E,8),"")</f>
        <v/>
      </c>
      <c r="AE225" t="str">
        <f>IF(COUNTIFS(Raw_data_01!A:A,$A225,Raw_data_01!E:E,8)&gt;0,AVERAGEIFS(Raw_data_01!I:I,Raw_data_01!A:A,$A225,Raw_data_01!E:E,8),"")</f>
        <v/>
      </c>
      <c r="AF225" t="str">
        <f>IF(COUNTIFS(Raw_data_01!A:A,$A225,Raw_data_01!E:E,8)&gt;0,SUMIFS(Raw_data_01!J:J,Raw_data_01!A:A,$A225,Raw_data_01!E:E,8),"")</f>
        <v/>
      </c>
    </row>
    <row r="226" spans="1:32" x14ac:dyDescent="0.25">
      <c r="A226" t="s">
        <v>274</v>
      </c>
      <c r="B226" s="3" t="e">
        <f>IF(D225&lt;&gt;0, D225, IFERROR(INDEX(D3:D$225, MATCH(1, D3:D$225&lt;&gt;0, 0)), LOOKUP(2, 1/(D3:D$225&lt;&gt;0), D3:D$225)))</f>
        <v>#N/A</v>
      </c>
      <c r="C226" s="3"/>
      <c r="D226" s="3"/>
      <c r="F226">
        <v>1</v>
      </c>
      <c r="G226">
        <v>1</v>
      </c>
      <c r="H226" s="3" t="str">
        <f>IF(COUNTIFS(Raw_data_01!A:A,$A226,Raw_data_01!E:E,1)&gt;0,AVERAGEIFS(Raw_data_01!F:F,Raw_data_01!A:A,$A226,Raw_data_01!E:E,1),"")</f>
        <v/>
      </c>
      <c r="I226" t="str">
        <f>IF(COUNTIFS(Raw_data_01!A:A,$A226,Raw_data_01!E:E,1)&gt;0,SUMIFS(Raw_data_01!G:G,Raw_data_01!A:A,$A226,Raw_data_01!E:E,1),"")</f>
        <v/>
      </c>
      <c r="J226" s="3" t="str">
        <f>IF(COUNTIFS(Raw_data_01!A:A,$A226,Raw_data_01!E:E,1)&gt;0,AVERAGEIFS(Raw_data_01!I:I,Raw_data_01!A:A,$A226,Raw_data_01!E:E,1),"")</f>
        <v/>
      </c>
      <c r="K226" s="3" t="str">
        <f>IF(COUNTIFS(Raw_data_01!A:A,$A226,Raw_data_01!E:E,1)&gt;0,SUMIFS(Raw_data_01!J:J,Raw_data_01!A:A,$A226,Raw_data_01!E:E,1),"")</f>
        <v/>
      </c>
      <c r="M226">
        <v>1</v>
      </c>
      <c r="N226">
        <v>2</v>
      </c>
      <c r="O226" s="3" t="str">
        <f>IF(COUNTIFS(Raw_data_01!A:A,$A226,Raw_data_01!E:E,2)&gt;0,AVERAGEIFS(Raw_data_01!F:F,Raw_data_01!A:A,$A226,Raw_data_01!E:E,2),"")</f>
        <v/>
      </c>
      <c r="P226" t="str">
        <f>IF(COUNTIFS(Raw_data_01!A:A,$A226,Raw_data_01!E:E,2)&gt;0,SUMIFS(Raw_data_01!G:G,Raw_data_01!A:A,$A226,Raw_data_01!E:E,2),"")</f>
        <v/>
      </c>
      <c r="Q226" s="3" t="str">
        <f>IF(COUNTIFS(Raw_data_01!A:A,$A226,Raw_data_01!E:E,2)&gt;0,AVERAGEIFS(Raw_data_01!I:I,Raw_data_01!A:A,$A226,Raw_data_01!E:E,2),"")</f>
        <v/>
      </c>
      <c r="R226" s="3" t="str">
        <f>IF(COUNTIFS(Raw_data_01!A:A,$A226,Raw_data_01!E:E,2)&gt;0,SUMIFS(Raw_data_01!J:J,Raw_data_01!A:A,$A226,Raw_data_01!E:E,2),"")</f>
        <v/>
      </c>
      <c r="T226">
        <v>1</v>
      </c>
      <c r="U226">
        <v>3</v>
      </c>
      <c r="V226" s="3" t="str">
        <f>IF(COUNTIFS(Raw_data_01!A:A,$A226,Raw_data_01!E:E,3)&gt;0,AVERAGEIFS(Raw_data_01!F:F,Raw_data_01!A:A,$A226,Raw_data_01!E:E,3),"")</f>
        <v/>
      </c>
      <c r="W226" t="str">
        <f>IF(COUNTIFS(Raw_data_01!A:A,$A226,Raw_data_01!E:E,3)&gt;0,SUMIFS(Raw_data_01!G:G,Raw_data_01!A:A,$A226,Raw_data_01!E:E,3),"")</f>
        <v/>
      </c>
      <c r="X226" s="3" t="str">
        <f>IF(COUNTIFS(Raw_data_01!A:A,$A226,Raw_data_01!E:E,3)&gt;0,AVERAGEIFS(Raw_data_01!I:I,Raw_data_01!A:A,$A226,Raw_data_01!E:E,3),"")</f>
        <v/>
      </c>
      <c r="Y226" s="3" t="str">
        <f>IF(COUNTIFS(Raw_data_01!A:A,$A226,Raw_data_01!E:E,3)&gt;0,SUMIFS(Raw_data_01!J:J,Raw_data_01!A:A,$A226,Raw_data_01!E:E,3),"")</f>
        <v/>
      </c>
      <c r="AA226">
        <v>1</v>
      </c>
      <c r="AB226">
        <v>8</v>
      </c>
      <c r="AC226" t="str">
        <f>IF(COUNTIFS(Raw_data_01!A:A,$A226,Raw_data_01!E:E,8)&gt;0,AVERAGEIFS(Raw_data_01!F:F,Raw_data_01!A:A,$A226,Raw_data_01!E:E,8),"")</f>
        <v/>
      </c>
      <c r="AD226" t="str">
        <f>IF(COUNTIFS(Raw_data_01!A:A,$A226,Raw_data_01!E:E,8)&gt;0,SUMIFS(Raw_data_01!G:G,Raw_data_01!A:A,$A226,Raw_data_01!E:E,8),"")</f>
        <v/>
      </c>
      <c r="AE226" t="str">
        <f>IF(COUNTIFS(Raw_data_01!A:A,$A226,Raw_data_01!E:E,8)&gt;0,AVERAGEIFS(Raw_data_01!I:I,Raw_data_01!A:A,$A226,Raw_data_01!E:E,8),"")</f>
        <v/>
      </c>
      <c r="AF226" t="str">
        <f>IF(COUNTIFS(Raw_data_01!A:A,$A226,Raw_data_01!E:E,8)&gt;0,SUMIFS(Raw_data_01!J:J,Raw_data_01!A:A,$A226,Raw_data_01!E:E,8),"")</f>
        <v/>
      </c>
    </row>
    <row r="227" spans="1:32" x14ac:dyDescent="0.25">
      <c r="A227" t="s">
        <v>275</v>
      </c>
      <c r="B227" s="3" t="e">
        <f>IF(D226&lt;&gt;0, D226, IFERROR(INDEX(D3:D$226, MATCH(1, D3:D$226&lt;&gt;0, 0)), LOOKUP(2, 1/(D3:D$226&lt;&gt;0), D3:D$226)))</f>
        <v>#N/A</v>
      </c>
      <c r="C227" s="3"/>
      <c r="D227" s="3"/>
      <c r="F227">
        <v>1</v>
      </c>
      <c r="G227">
        <v>1</v>
      </c>
      <c r="H227" s="3" t="str">
        <f>IF(COUNTIFS(Raw_data_01!A:A,$A227,Raw_data_01!E:E,1)&gt;0,AVERAGEIFS(Raw_data_01!F:F,Raw_data_01!A:A,$A227,Raw_data_01!E:E,1),"")</f>
        <v/>
      </c>
      <c r="I227" t="str">
        <f>IF(COUNTIFS(Raw_data_01!A:A,$A227,Raw_data_01!E:E,1)&gt;0,SUMIFS(Raw_data_01!G:G,Raw_data_01!A:A,$A227,Raw_data_01!E:E,1),"")</f>
        <v/>
      </c>
      <c r="J227" s="3" t="str">
        <f>IF(COUNTIFS(Raw_data_01!A:A,$A227,Raw_data_01!E:E,1)&gt;0,AVERAGEIFS(Raw_data_01!I:I,Raw_data_01!A:A,$A227,Raw_data_01!E:E,1),"")</f>
        <v/>
      </c>
      <c r="K227" s="3" t="str">
        <f>IF(COUNTIFS(Raw_data_01!A:A,$A227,Raw_data_01!E:E,1)&gt;0,SUMIFS(Raw_data_01!J:J,Raw_data_01!A:A,$A227,Raw_data_01!E:E,1),"")</f>
        <v/>
      </c>
      <c r="M227">
        <v>1</v>
      </c>
      <c r="N227">
        <v>2</v>
      </c>
      <c r="O227" s="3" t="str">
        <f>IF(COUNTIFS(Raw_data_01!A:A,$A227,Raw_data_01!E:E,2)&gt;0,AVERAGEIFS(Raw_data_01!F:F,Raw_data_01!A:A,$A227,Raw_data_01!E:E,2),"")</f>
        <v/>
      </c>
      <c r="P227" t="str">
        <f>IF(COUNTIFS(Raw_data_01!A:A,$A227,Raw_data_01!E:E,2)&gt;0,SUMIFS(Raw_data_01!G:G,Raw_data_01!A:A,$A227,Raw_data_01!E:E,2),"")</f>
        <v/>
      </c>
      <c r="Q227" s="3" t="str">
        <f>IF(COUNTIFS(Raw_data_01!A:A,$A227,Raw_data_01!E:E,2)&gt;0,AVERAGEIFS(Raw_data_01!I:I,Raw_data_01!A:A,$A227,Raw_data_01!E:E,2),"")</f>
        <v/>
      </c>
      <c r="R227" s="3" t="str">
        <f>IF(COUNTIFS(Raw_data_01!A:A,$A227,Raw_data_01!E:E,2)&gt;0,SUMIFS(Raw_data_01!J:J,Raw_data_01!A:A,$A227,Raw_data_01!E:E,2),"")</f>
        <v/>
      </c>
      <c r="T227">
        <v>1</v>
      </c>
      <c r="U227">
        <v>3</v>
      </c>
      <c r="V227" s="3" t="str">
        <f>IF(COUNTIFS(Raw_data_01!A:A,$A227,Raw_data_01!E:E,3)&gt;0,AVERAGEIFS(Raw_data_01!F:F,Raw_data_01!A:A,$A227,Raw_data_01!E:E,3),"")</f>
        <v/>
      </c>
      <c r="W227" t="str">
        <f>IF(COUNTIFS(Raw_data_01!A:A,$A227,Raw_data_01!E:E,3)&gt;0,SUMIFS(Raw_data_01!G:G,Raw_data_01!A:A,$A227,Raw_data_01!E:E,3),"")</f>
        <v/>
      </c>
      <c r="X227" s="3" t="str">
        <f>IF(COUNTIFS(Raw_data_01!A:A,$A227,Raw_data_01!E:E,3)&gt;0,AVERAGEIFS(Raw_data_01!I:I,Raw_data_01!A:A,$A227,Raw_data_01!E:E,3),"")</f>
        <v/>
      </c>
      <c r="Y227" s="3" t="str">
        <f>IF(COUNTIFS(Raw_data_01!A:A,$A227,Raw_data_01!E:E,3)&gt;0,SUMIFS(Raw_data_01!J:J,Raw_data_01!A:A,$A227,Raw_data_01!E:E,3),"")</f>
        <v/>
      </c>
      <c r="AA227">
        <v>1</v>
      </c>
      <c r="AB227">
        <v>8</v>
      </c>
      <c r="AC227" t="str">
        <f>IF(COUNTIFS(Raw_data_01!A:A,$A227,Raw_data_01!E:E,8)&gt;0,AVERAGEIFS(Raw_data_01!F:F,Raw_data_01!A:A,$A227,Raw_data_01!E:E,8),"")</f>
        <v/>
      </c>
      <c r="AD227" t="str">
        <f>IF(COUNTIFS(Raw_data_01!A:A,$A227,Raw_data_01!E:E,8)&gt;0,SUMIFS(Raw_data_01!G:G,Raw_data_01!A:A,$A227,Raw_data_01!E:E,8),"")</f>
        <v/>
      </c>
      <c r="AE227" t="str">
        <f>IF(COUNTIFS(Raw_data_01!A:A,$A227,Raw_data_01!E:E,8)&gt;0,AVERAGEIFS(Raw_data_01!I:I,Raw_data_01!A:A,$A227,Raw_data_01!E:E,8),"")</f>
        <v/>
      </c>
      <c r="AF227" t="str">
        <f>IF(COUNTIFS(Raw_data_01!A:A,$A227,Raw_data_01!E:E,8)&gt;0,SUMIFS(Raw_data_01!J:J,Raw_data_01!A:A,$A227,Raw_data_01!E:E,8),"")</f>
        <v/>
      </c>
    </row>
    <row r="228" spans="1:32" x14ac:dyDescent="0.25">
      <c r="A228" t="s">
        <v>276</v>
      </c>
      <c r="B228" s="3" t="e">
        <f>IF(D227&lt;&gt;0, D227, IFERROR(INDEX(D3:D$227, MATCH(1, D3:D$227&lt;&gt;0, 0)), LOOKUP(2, 1/(D3:D$227&lt;&gt;0), D3:D$227)))</f>
        <v>#N/A</v>
      </c>
      <c r="C228" s="3"/>
      <c r="D228" s="3"/>
      <c r="F228">
        <v>1</v>
      </c>
      <c r="G228">
        <v>1</v>
      </c>
      <c r="H228" s="3" t="str">
        <f>IF(COUNTIFS(Raw_data_01!A:A,$A228,Raw_data_01!E:E,1)&gt;0,AVERAGEIFS(Raw_data_01!F:F,Raw_data_01!A:A,$A228,Raw_data_01!E:E,1),"")</f>
        <v/>
      </c>
      <c r="I228" t="str">
        <f>IF(COUNTIFS(Raw_data_01!A:A,$A228,Raw_data_01!E:E,1)&gt;0,SUMIFS(Raw_data_01!G:G,Raw_data_01!A:A,$A228,Raw_data_01!E:E,1),"")</f>
        <v/>
      </c>
      <c r="J228" s="3" t="str">
        <f>IF(COUNTIFS(Raw_data_01!A:A,$A228,Raw_data_01!E:E,1)&gt;0,AVERAGEIFS(Raw_data_01!I:I,Raw_data_01!A:A,$A228,Raw_data_01!E:E,1),"")</f>
        <v/>
      </c>
      <c r="K228" s="3" t="str">
        <f>IF(COUNTIFS(Raw_data_01!A:A,$A228,Raw_data_01!E:E,1)&gt;0,SUMIFS(Raw_data_01!J:J,Raw_data_01!A:A,$A228,Raw_data_01!E:E,1),"")</f>
        <v/>
      </c>
      <c r="M228">
        <v>1</v>
      </c>
      <c r="N228">
        <v>2</v>
      </c>
      <c r="O228" s="3" t="str">
        <f>IF(COUNTIFS(Raw_data_01!A:A,$A228,Raw_data_01!E:E,2)&gt;0,AVERAGEIFS(Raw_data_01!F:F,Raw_data_01!A:A,$A228,Raw_data_01!E:E,2),"")</f>
        <v/>
      </c>
      <c r="P228" t="str">
        <f>IF(COUNTIFS(Raw_data_01!A:A,$A228,Raw_data_01!E:E,2)&gt;0,SUMIFS(Raw_data_01!G:G,Raw_data_01!A:A,$A228,Raw_data_01!E:E,2),"")</f>
        <v/>
      </c>
      <c r="Q228" s="3" t="str">
        <f>IF(COUNTIFS(Raw_data_01!A:A,$A228,Raw_data_01!E:E,2)&gt;0,AVERAGEIFS(Raw_data_01!I:I,Raw_data_01!A:A,$A228,Raw_data_01!E:E,2),"")</f>
        <v/>
      </c>
      <c r="R228" s="3" t="str">
        <f>IF(COUNTIFS(Raw_data_01!A:A,$A228,Raw_data_01!E:E,2)&gt;0,SUMIFS(Raw_data_01!J:J,Raw_data_01!A:A,$A228,Raw_data_01!E:E,2),"")</f>
        <v/>
      </c>
      <c r="T228">
        <v>1</v>
      </c>
      <c r="U228">
        <v>3</v>
      </c>
      <c r="V228" s="3" t="str">
        <f>IF(COUNTIFS(Raw_data_01!A:A,$A228,Raw_data_01!E:E,3)&gt;0,AVERAGEIFS(Raw_data_01!F:F,Raw_data_01!A:A,$A228,Raw_data_01!E:E,3),"")</f>
        <v/>
      </c>
      <c r="W228" t="str">
        <f>IF(COUNTIFS(Raw_data_01!A:A,$A228,Raw_data_01!E:E,3)&gt;0,SUMIFS(Raw_data_01!G:G,Raw_data_01!A:A,$A228,Raw_data_01!E:E,3),"")</f>
        <v/>
      </c>
      <c r="X228" s="3" t="str">
        <f>IF(COUNTIFS(Raw_data_01!A:A,$A228,Raw_data_01!E:E,3)&gt;0,AVERAGEIFS(Raw_data_01!I:I,Raw_data_01!A:A,$A228,Raw_data_01!E:E,3),"")</f>
        <v/>
      </c>
      <c r="Y228" s="3" t="str">
        <f>IF(COUNTIFS(Raw_data_01!A:A,$A228,Raw_data_01!E:E,3)&gt;0,SUMIFS(Raw_data_01!J:J,Raw_data_01!A:A,$A228,Raw_data_01!E:E,3),"")</f>
        <v/>
      </c>
      <c r="AA228">
        <v>1</v>
      </c>
      <c r="AB228">
        <v>8</v>
      </c>
      <c r="AC228" t="str">
        <f>IF(COUNTIFS(Raw_data_01!A:A,$A228,Raw_data_01!E:E,8)&gt;0,AVERAGEIFS(Raw_data_01!F:F,Raw_data_01!A:A,$A228,Raw_data_01!E:E,8),"")</f>
        <v/>
      </c>
      <c r="AD228" t="str">
        <f>IF(COUNTIFS(Raw_data_01!A:A,$A228,Raw_data_01!E:E,8)&gt;0,SUMIFS(Raw_data_01!G:G,Raw_data_01!A:A,$A228,Raw_data_01!E:E,8),"")</f>
        <v/>
      </c>
      <c r="AE228" t="str">
        <f>IF(COUNTIFS(Raw_data_01!A:A,$A228,Raw_data_01!E:E,8)&gt;0,AVERAGEIFS(Raw_data_01!I:I,Raw_data_01!A:A,$A228,Raw_data_01!E:E,8),"")</f>
        <v/>
      </c>
      <c r="AF228" t="str">
        <f>IF(COUNTIFS(Raw_data_01!A:A,$A228,Raw_data_01!E:E,8)&gt;0,SUMIFS(Raw_data_01!J:J,Raw_data_01!A:A,$A228,Raw_data_01!E:E,8),"")</f>
        <v/>
      </c>
    </row>
    <row r="229" spans="1:32" x14ac:dyDescent="0.25">
      <c r="A229" t="s">
        <v>277</v>
      </c>
      <c r="B229" s="3" t="e">
        <f>IF(D228&lt;&gt;0, D228, IFERROR(INDEX(D3:D$228, MATCH(1, D3:D$228&lt;&gt;0, 0)), LOOKUP(2, 1/(D3:D$228&lt;&gt;0), D3:D$228)))</f>
        <v>#N/A</v>
      </c>
      <c r="C229" s="3"/>
      <c r="D229" s="3"/>
      <c r="F229">
        <v>1</v>
      </c>
      <c r="G229">
        <v>1</v>
      </c>
      <c r="H229" s="3" t="str">
        <f>IF(COUNTIFS(Raw_data_01!A:A,$A229,Raw_data_01!E:E,1)&gt;0,AVERAGEIFS(Raw_data_01!F:F,Raw_data_01!A:A,$A229,Raw_data_01!E:E,1),"")</f>
        <v/>
      </c>
      <c r="I229" t="str">
        <f>IF(COUNTIFS(Raw_data_01!A:A,$A229,Raw_data_01!E:E,1)&gt;0,SUMIFS(Raw_data_01!G:G,Raw_data_01!A:A,$A229,Raw_data_01!E:E,1),"")</f>
        <v/>
      </c>
      <c r="J229" s="3" t="str">
        <f>IF(COUNTIFS(Raw_data_01!A:A,$A229,Raw_data_01!E:E,1)&gt;0,AVERAGEIFS(Raw_data_01!I:I,Raw_data_01!A:A,$A229,Raw_data_01!E:E,1),"")</f>
        <v/>
      </c>
      <c r="K229" s="3" t="str">
        <f>IF(COUNTIFS(Raw_data_01!A:A,$A229,Raw_data_01!E:E,1)&gt;0,SUMIFS(Raw_data_01!J:J,Raw_data_01!A:A,$A229,Raw_data_01!E:E,1),"")</f>
        <v/>
      </c>
      <c r="M229">
        <v>1</v>
      </c>
      <c r="N229">
        <v>2</v>
      </c>
      <c r="O229" s="3" t="str">
        <f>IF(COUNTIFS(Raw_data_01!A:A,$A229,Raw_data_01!E:E,2)&gt;0,AVERAGEIFS(Raw_data_01!F:F,Raw_data_01!A:A,$A229,Raw_data_01!E:E,2),"")</f>
        <v/>
      </c>
      <c r="P229" t="str">
        <f>IF(COUNTIFS(Raw_data_01!A:A,$A229,Raw_data_01!E:E,2)&gt;0,SUMIFS(Raw_data_01!G:G,Raw_data_01!A:A,$A229,Raw_data_01!E:E,2),"")</f>
        <v/>
      </c>
      <c r="Q229" s="3" t="str">
        <f>IF(COUNTIFS(Raw_data_01!A:A,$A229,Raw_data_01!E:E,2)&gt;0,AVERAGEIFS(Raw_data_01!I:I,Raw_data_01!A:A,$A229,Raw_data_01!E:E,2),"")</f>
        <v/>
      </c>
      <c r="R229" s="3" t="str">
        <f>IF(COUNTIFS(Raw_data_01!A:A,$A229,Raw_data_01!E:E,2)&gt;0,SUMIFS(Raw_data_01!J:J,Raw_data_01!A:A,$A229,Raw_data_01!E:E,2),"")</f>
        <v/>
      </c>
      <c r="T229">
        <v>1</v>
      </c>
      <c r="U229">
        <v>3</v>
      </c>
      <c r="V229" s="3" t="str">
        <f>IF(COUNTIFS(Raw_data_01!A:A,$A229,Raw_data_01!E:E,3)&gt;0,AVERAGEIFS(Raw_data_01!F:F,Raw_data_01!A:A,$A229,Raw_data_01!E:E,3),"")</f>
        <v/>
      </c>
      <c r="W229" t="str">
        <f>IF(COUNTIFS(Raw_data_01!A:A,$A229,Raw_data_01!E:E,3)&gt;0,SUMIFS(Raw_data_01!G:G,Raw_data_01!A:A,$A229,Raw_data_01!E:E,3),"")</f>
        <v/>
      </c>
      <c r="X229" s="3" t="str">
        <f>IF(COUNTIFS(Raw_data_01!A:A,$A229,Raw_data_01!E:E,3)&gt;0,AVERAGEIFS(Raw_data_01!I:I,Raw_data_01!A:A,$A229,Raw_data_01!E:E,3),"")</f>
        <v/>
      </c>
      <c r="Y229" s="3" t="str">
        <f>IF(COUNTIFS(Raw_data_01!A:A,$A229,Raw_data_01!E:E,3)&gt;0,SUMIFS(Raw_data_01!J:J,Raw_data_01!A:A,$A229,Raw_data_01!E:E,3),"")</f>
        <v/>
      </c>
      <c r="AA229">
        <v>1</v>
      </c>
      <c r="AB229">
        <v>8</v>
      </c>
      <c r="AC229" t="str">
        <f>IF(COUNTIFS(Raw_data_01!A:A,$A229,Raw_data_01!E:E,8)&gt;0,AVERAGEIFS(Raw_data_01!F:F,Raw_data_01!A:A,$A229,Raw_data_01!E:E,8),"")</f>
        <v/>
      </c>
      <c r="AD229" t="str">
        <f>IF(COUNTIFS(Raw_data_01!A:A,$A229,Raw_data_01!E:E,8)&gt;0,SUMIFS(Raw_data_01!G:G,Raw_data_01!A:A,$A229,Raw_data_01!E:E,8),"")</f>
        <v/>
      </c>
      <c r="AE229" t="str">
        <f>IF(COUNTIFS(Raw_data_01!A:A,$A229,Raw_data_01!E:E,8)&gt;0,AVERAGEIFS(Raw_data_01!I:I,Raw_data_01!A:A,$A229,Raw_data_01!E:E,8),"")</f>
        <v/>
      </c>
      <c r="AF229" t="str">
        <f>IF(COUNTIFS(Raw_data_01!A:A,$A229,Raw_data_01!E:E,8)&gt;0,SUMIFS(Raw_data_01!J:J,Raw_data_01!A:A,$A229,Raw_data_01!E:E,8),"")</f>
        <v/>
      </c>
    </row>
    <row r="230" spans="1:32" x14ac:dyDescent="0.25">
      <c r="A230" t="s">
        <v>278</v>
      </c>
      <c r="B230" s="3" t="e">
        <f>IF(D229&lt;&gt;0, D229, IFERROR(INDEX(D3:D$229, MATCH(1, D3:D$229&lt;&gt;0, 0)), LOOKUP(2, 1/(D3:D$229&lt;&gt;0), D3:D$229)))</f>
        <v>#N/A</v>
      </c>
      <c r="C230" s="3"/>
      <c r="D230" s="3"/>
      <c r="F230">
        <v>1</v>
      </c>
      <c r="G230">
        <v>1</v>
      </c>
      <c r="H230" s="3" t="str">
        <f>IF(COUNTIFS(Raw_data_01!A:A,$A230,Raw_data_01!E:E,1)&gt;0,AVERAGEIFS(Raw_data_01!F:F,Raw_data_01!A:A,$A230,Raw_data_01!E:E,1),"")</f>
        <v/>
      </c>
      <c r="I230" t="str">
        <f>IF(COUNTIFS(Raw_data_01!A:A,$A230,Raw_data_01!E:E,1)&gt;0,SUMIFS(Raw_data_01!G:G,Raw_data_01!A:A,$A230,Raw_data_01!E:E,1),"")</f>
        <v/>
      </c>
      <c r="J230" s="3" t="str">
        <f>IF(COUNTIFS(Raw_data_01!A:A,$A230,Raw_data_01!E:E,1)&gt;0,AVERAGEIFS(Raw_data_01!I:I,Raw_data_01!A:A,$A230,Raw_data_01!E:E,1),"")</f>
        <v/>
      </c>
      <c r="K230" s="3" t="str">
        <f>IF(COUNTIFS(Raw_data_01!A:A,$A230,Raw_data_01!E:E,1)&gt;0,SUMIFS(Raw_data_01!J:J,Raw_data_01!A:A,$A230,Raw_data_01!E:E,1),"")</f>
        <v/>
      </c>
      <c r="M230">
        <v>1</v>
      </c>
      <c r="N230">
        <v>2</v>
      </c>
      <c r="O230" s="3" t="str">
        <f>IF(COUNTIFS(Raw_data_01!A:A,$A230,Raw_data_01!E:E,2)&gt;0,AVERAGEIFS(Raw_data_01!F:F,Raw_data_01!A:A,$A230,Raw_data_01!E:E,2),"")</f>
        <v/>
      </c>
      <c r="P230" t="str">
        <f>IF(COUNTIFS(Raw_data_01!A:A,$A230,Raw_data_01!E:E,2)&gt;0,SUMIFS(Raw_data_01!G:G,Raw_data_01!A:A,$A230,Raw_data_01!E:E,2),"")</f>
        <v/>
      </c>
      <c r="Q230" s="3" t="str">
        <f>IF(COUNTIFS(Raw_data_01!A:A,$A230,Raw_data_01!E:E,2)&gt;0,AVERAGEIFS(Raw_data_01!I:I,Raw_data_01!A:A,$A230,Raw_data_01!E:E,2),"")</f>
        <v/>
      </c>
      <c r="R230" s="3" t="str">
        <f>IF(COUNTIFS(Raw_data_01!A:A,$A230,Raw_data_01!E:E,2)&gt;0,SUMIFS(Raw_data_01!J:J,Raw_data_01!A:A,$A230,Raw_data_01!E:E,2),"")</f>
        <v/>
      </c>
      <c r="T230">
        <v>1</v>
      </c>
      <c r="U230">
        <v>3</v>
      </c>
      <c r="V230" s="3" t="str">
        <f>IF(COUNTIFS(Raw_data_01!A:A,$A230,Raw_data_01!E:E,3)&gt;0,AVERAGEIFS(Raw_data_01!F:F,Raw_data_01!A:A,$A230,Raw_data_01!E:E,3),"")</f>
        <v/>
      </c>
      <c r="W230" t="str">
        <f>IF(COUNTIFS(Raw_data_01!A:A,$A230,Raw_data_01!E:E,3)&gt;0,SUMIFS(Raw_data_01!G:G,Raw_data_01!A:A,$A230,Raw_data_01!E:E,3),"")</f>
        <v/>
      </c>
      <c r="X230" s="3" t="str">
        <f>IF(COUNTIFS(Raw_data_01!A:A,$A230,Raw_data_01!E:E,3)&gt;0,AVERAGEIFS(Raw_data_01!I:I,Raw_data_01!A:A,$A230,Raw_data_01!E:E,3),"")</f>
        <v/>
      </c>
      <c r="Y230" s="3" t="str">
        <f>IF(COUNTIFS(Raw_data_01!A:A,$A230,Raw_data_01!E:E,3)&gt;0,SUMIFS(Raw_data_01!J:J,Raw_data_01!A:A,$A230,Raw_data_01!E:E,3),"")</f>
        <v/>
      </c>
      <c r="AA230">
        <v>1</v>
      </c>
      <c r="AB230">
        <v>8</v>
      </c>
      <c r="AC230" t="str">
        <f>IF(COUNTIFS(Raw_data_01!A:A,$A230,Raw_data_01!E:E,8)&gt;0,AVERAGEIFS(Raw_data_01!F:F,Raw_data_01!A:A,$A230,Raw_data_01!E:E,8),"")</f>
        <v/>
      </c>
      <c r="AD230" t="str">
        <f>IF(COUNTIFS(Raw_data_01!A:A,$A230,Raw_data_01!E:E,8)&gt;0,SUMIFS(Raw_data_01!G:G,Raw_data_01!A:A,$A230,Raw_data_01!E:E,8),"")</f>
        <v/>
      </c>
      <c r="AE230" t="str">
        <f>IF(COUNTIFS(Raw_data_01!A:A,$A230,Raw_data_01!E:E,8)&gt;0,AVERAGEIFS(Raw_data_01!I:I,Raw_data_01!A:A,$A230,Raw_data_01!E:E,8),"")</f>
        <v/>
      </c>
      <c r="AF230" t="str">
        <f>IF(COUNTIFS(Raw_data_01!A:A,$A230,Raw_data_01!E:E,8)&gt;0,SUMIFS(Raw_data_01!J:J,Raw_data_01!A:A,$A230,Raw_data_01!E:E,8),"")</f>
        <v/>
      </c>
    </row>
    <row r="231" spans="1:32" x14ac:dyDescent="0.25">
      <c r="A231" t="s">
        <v>279</v>
      </c>
      <c r="B231" s="3" t="e">
        <f>IF(D230&lt;&gt;0, D230, IFERROR(INDEX(D3:D$230, MATCH(1, D3:D$230&lt;&gt;0, 0)), LOOKUP(2, 1/(D3:D$230&lt;&gt;0), D3:D$230)))</f>
        <v>#N/A</v>
      </c>
      <c r="C231" s="3"/>
      <c r="D231" s="3"/>
      <c r="F231">
        <v>1</v>
      </c>
      <c r="G231">
        <v>1</v>
      </c>
      <c r="H231" s="3" t="str">
        <f>IF(COUNTIFS(Raw_data_01!A:A,$A231,Raw_data_01!E:E,1)&gt;0,AVERAGEIFS(Raw_data_01!F:F,Raw_data_01!A:A,$A231,Raw_data_01!E:E,1),"")</f>
        <v/>
      </c>
      <c r="I231" t="str">
        <f>IF(COUNTIFS(Raw_data_01!A:A,$A231,Raw_data_01!E:E,1)&gt;0,SUMIFS(Raw_data_01!G:G,Raw_data_01!A:A,$A231,Raw_data_01!E:E,1),"")</f>
        <v/>
      </c>
      <c r="J231" s="3" t="str">
        <f>IF(COUNTIFS(Raw_data_01!A:A,$A231,Raw_data_01!E:E,1)&gt;0,AVERAGEIFS(Raw_data_01!I:I,Raw_data_01!A:A,$A231,Raw_data_01!E:E,1),"")</f>
        <v/>
      </c>
      <c r="K231" s="3" t="str">
        <f>IF(COUNTIFS(Raw_data_01!A:A,$A231,Raw_data_01!E:E,1)&gt;0,SUMIFS(Raw_data_01!J:J,Raw_data_01!A:A,$A231,Raw_data_01!E:E,1),"")</f>
        <v/>
      </c>
      <c r="M231">
        <v>1</v>
      </c>
      <c r="N231">
        <v>2</v>
      </c>
      <c r="O231" s="3" t="str">
        <f>IF(COUNTIFS(Raw_data_01!A:A,$A231,Raw_data_01!E:E,2)&gt;0,AVERAGEIFS(Raw_data_01!F:F,Raw_data_01!A:A,$A231,Raw_data_01!E:E,2),"")</f>
        <v/>
      </c>
      <c r="P231" t="str">
        <f>IF(COUNTIFS(Raw_data_01!A:A,$A231,Raw_data_01!E:E,2)&gt;0,SUMIFS(Raw_data_01!G:G,Raw_data_01!A:A,$A231,Raw_data_01!E:E,2),"")</f>
        <v/>
      </c>
      <c r="Q231" s="3" t="str">
        <f>IF(COUNTIFS(Raw_data_01!A:A,$A231,Raw_data_01!E:E,2)&gt;0,AVERAGEIFS(Raw_data_01!I:I,Raw_data_01!A:A,$A231,Raw_data_01!E:E,2),"")</f>
        <v/>
      </c>
      <c r="R231" s="3" t="str">
        <f>IF(COUNTIFS(Raw_data_01!A:A,$A231,Raw_data_01!E:E,2)&gt;0,SUMIFS(Raw_data_01!J:J,Raw_data_01!A:A,$A231,Raw_data_01!E:E,2),"")</f>
        <v/>
      </c>
      <c r="T231">
        <v>1</v>
      </c>
      <c r="U231">
        <v>3</v>
      </c>
      <c r="V231" s="3" t="str">
        <f>IF(COUNTIFS(Raw_data_01!A:A,$A231,Raw_data_01!E:E,3)&gt;0,AVERAGEIFS(Raw_data_01!F:F,Raw_data_01!A:A,$A231,Raw_data_01!E:E,3),"")</f>
        <v/>
      </c>
      <c r="W231" t="str">
        <f>IF(COUNTIFS(Raw_data_01!A:A,$A231,Raw_data_01!E:E,3)&gt;0,SUMIFS(Raw_data_01!G:G,Raw_data_01!A:A,$A231,Raw_data_01!E:E,3),"")</f>
        <v/>
      </c>
      <c r="X231" s="3" t="str">
        <f>IF(COUNTIFS(Raw_data_01!A:A,$A231,Raw_data_01!E:E,3)&gt;0,AVERAGEIFS(Raw_data_01!I:I,Raw_data_01!A:A,$A231,Raw_data_01!E:E,3),"")</f>
        <v/>
      </c>
      <c r="Y231" s="3" t="str">
        <f>IF(COUNTIFS(Raw_data_01!A:A,$A231,Raw_data_01!E:E,3)&gt;0,SUMIFS(Raw_data_01!J:J,Raw_data_01!A:A,$A231,Raw_data_01!E:E,3),"")</f>
        <v/>
      </c>
      <c r="AA231">
        <v>1</v>
      </c>
      <c r="AB231">
        <v>8</v>
      </c>
      <c r="AC231" t="str">
        <f>IF(COUNTIFS(Raw_data_01!A:A,$A231,Raw_data_01!E:E,8)&gt;0,AVERAGEIFS(Raw_data_01!F:F,Raw_data_01!A:A,$A231,Raw_data_01!E:E,8),"")</f>
        <v/>
      </c>
      <c r="AD231" t="str">
        <f>IF(COUNTIFS(Raw_data_01!A:A,$A231,Raw_data_01!E:E,8)&gt;0,SUMIFS(Raw_data_01!G:G,Raw_data_01!A:A,$A231,Raw_data_01!E:E,8),"")</f>
        <v/>
      </c>
      <c r="AE231" t="str">
        <f>IF(COUNTIFS(Raw_data_01!A:A,$A231,Raw_data_01!E:E,8)&gt;0,AVERAGEIFS(Raw_data_01!I:I,Raw_data_01!A:A,$A231,Raw_data_01!E:E,8),"")</f>
        <v/>
      </c>
      <c r="AF231" t="str">
        <f>IF(COUNTIFS(Raw_data_01!A:A,$A231,Raw_data_01!E:E,8)&gt;0,SUMIFS(Raw_data_01!J:J,Raw_data_01!A:A,$A231,Raw_data_01!E:E,8),"")</f>
        <v/>
      </c>
    </row>
    <row r="232" spans="1:32" x14ac:dyDescent="0.25">
      <c r="A232" t="s">
        <v>280</v>
      </c>
      <c r="B232" s="3" t="e">
        <f>IF(D231&lt;&gt;0, D231, IFERROR(INDEX(D3:D$231, MATCH(1, D3:D$231&lt;&gt;0, 0)), LOOKUP(2, 1/(D3:D$231&lt;&gt;0), D3:D$231)))</f>
        <v>#N/A</v>
      </c>
      <c r="C232" s="3"/>
      <c r="D232" s="3"/>
      <c r="F232">
        <v>1</v>
      </c>
      <c r="G232">
        <v>1</v>
      </c>
      <c r="H232" s="3" t="str">
        <f>IF(COUNTIFS(Raw_data_01!A:A,$A232,Raw_data_01!E:E,1)&gt;0,AVERAGEIFS(Raw_data_01!F:F,Raw_data_01!A:A,$A232,Raw_data_01!E:E,1),"")</f>
        <v/>
      </c>
      <c r="I232" t="str">
        <f>IF(COUNTIFS(Raw_data_01!A:A,$A232,Raw_data_01!E:E,1)&gt;0,SUMIFS(Raw_data_01!G:G,Raw_data_01!A:A,$A232,Raw_data_01!E:E,1),"")</f>
        <v/>
      </c>
      <c r="J232" s="3" t="str">
        <f>IF(COUNTIFS(Raw_data_01!A:A,$A232,Raw_data_01!E:E,1)&gt;0,AVERAGEIFS(Raw_data_01!I:I,Raw_data_01!A:A,$A232,Raw_data_01!E:E,1),"")</f>
        <v/>
      </c>
      <c r="K232" s="3" t="str">
        <f>IF(COUNTIFS(Raw_data_01!A:A,$A232,Raw_data_01!E:E,1)&gt;0,SUMIFS(Raw_data_01!J:J,Raw_data_01!A:A,$A232,Raw_data_01!E:E,1),"")</f>
        <v/>
      </c>
      <c r="M232">
        <v>1</v>
      </c>
      <c r="N232">
        <v>2</v>
      </c>
      <c r="O232" s="3" t="str">
        <f>IF(COUNTIFS(Raw_data_01!A:A,$A232,Raw_data_01!E:E,2)&gt;0,AVERAGEIFS(Raw_data_01!F:F,Raw_data_01!A:A,$A232,Raw_data_01!E:E,2),"")</f>
        <v/>
      </c>
      <c r="P232" t="str">
        <f>IF(COUNTIFS(Raw_data_01!A:A,$A232,Raw_data_01!E:E,2)&gt;0,SUMIFS(Raw_data_01!G:G,Raw_data_01!A:A,$A232,Raw_data_01!E:E,2),"")</f>
        <v/>
      </c>
      <c r="Q232" s="3" t="str">
        <f>IF(COUNTIFS(Raw_data_01!A:A,$A232,Raw_data_01!E:E,2)&gt;0,AVERAGEIFS(Raw_data_01!I:I,Raw_data_01!A:A,$A232,Raw_data_01!E:E,2),"")</f>
        <v/>
      </c>
      <c r="R232" s="3" t="str">
        <f>IF(COUNTIFS(Raw_data_01!A:A,$A232,Raw_data_01!E:E,2)&gt;0,SUMIFS(Raw_data_01!J:J,Raw_data_01!A:A,$A232,Raw_data_01!E:E,2),"")</f>
        <v/>
      </c>
      <c r="T232">
        <v>1</v>
      </c>
      <c r="U232">
        <v>3</v>
      </c>
      <c r="V232" s="3" t="str">
        <f>IF(COUNTIFS(Raw_data_01!A:A,$A232,Raw_data_01!E:E,3)&gt;0,AVERAGEIFS(Raw_data_01!F:F,Raw_data_01!A:A,$A232,Raw_data_01!E:E,3),"")</f>
        <v/>
      </c>
      <c r="W232" t="str">
        <f>IF(COUNTIFS(Raw_data_01!A:A,$A232,Raw_data_01!E:E,3)&gt;0,SUMIFS(Raw_data_01!G:G,Raw_data_01!A:A,$A232,Raw_data_01!E:E,3),"")</f>
        <v/>
      </c>
      <c r="X232" s="3" t="str">
        <f>IF(COUNTIFS(Raw_data_01!A:A,$A232,Raw_data_01!E:E,3)&gt;0,AVERAGEIFS(Raw_data_01!I:I,Raw_data_01!A:A,$A232,Raw_data_01!E:E,3),"")</f>
        <v/>
      </c>
      <c r="Y232" s="3" t="str">
        <f>IF(COUNTIFS(Raw_data_01!A:A,$A232,Raw_data_01!E:E,3)&gt;0,SUMIFS(Raw_data_01!J:J,Raw_data_01!A:A,$A232,Raw_data_01!E:E,3),"")</f>
        <v/>
      </c>
      <c r="AA232">
        <v>1</v>
      </c>
      <c r="AB232">
        <v>8</v>
      </c>
      <c r="AC232" t="str">
        <f>IF(COUNTIFS(Raw_data_01!A:A,$A232,Raw_data_01!E:E,8)&gt;0,AVERAGEIFS(Raw_data_01!F:F,Raw_data_01!A:A,$A232,Raw_data_01!E:E,8),"")</f>
        <v/>
      </c>
      <c r="AD232" t="str">
        <f>IF(COUNTIFS(Raw_data_01!A:A,$A232,Raw_data_01!E:E,8)&gt;0,SUMIFS(Raw_data_01!G:G,Raw_data_01!A:A,$A232,Raw_data_01!E:E,8),"")</f>
        <v/>
      </c>
      <c r="AE232" t="str">
        <f>IF(COUNTIFS(Raw_data_01!A:A,$A232,Raw_data_01!E:E,8)&gt;0,AVERAGEIFS(Raw_data_01!I:I,Raw_data_01!A:A,$A232,Raw_data_01!E:E,8),"")</f>
        <v/>
      </c>
      <c r="AF232" t="str">
        <f>IF(COUNTIFS(Raw_data_01!A:A,$A232,Raw_data_01!E:E,8)&gt;0,SUMIFS(Raw_data_01!J:J,Raw_data_01!A:A,$A232,Raw_data_01!E:E,8),"")</f>
        <v/>
      </c>
    </row>
    <row r="233" spans="1:32" x14ac:dyDescent="0.25">
      <c r="A233" t="s">
        <v>281</v>
      </c>
      <c r="B233" s="3" t="e">
        <f>IF(D232&lt;&gt;0, D232, IFERROR(INDEX(D3:D$232, MATCH(1, D3:D$232&lt;&gt;0, 0)), LOOKUP(2, 1/(D3:D$232&lt;&gt;0), D3:D$232)))</f>
        <v>#N/A</v>
      </c>
      <c r="C233" s="3"/>
      <c r="D233" s="3"/>
      <c r="F233">
        <v>1</v>
      </c>
      <c r="G233">
        <v>1</v>
      </c>
      <c r="H233" s="3" t="str">
        <f>IF(COUNTIFS(Raw_data_01!A:A,$A233,Raw_data_01!E:E,1)&gt;0,AVERAGEIFS(Raw_data_01!F:F,Raw_data_01!A:A,$A233,Raw_data_01!E:E,1),"")</f>
        <v/>
      </c>
      <c r="I233" t="str">
        <f>IF(COUNTIFS(Raw_data_01!A:A,$A233,Raw_data_01!E:E,1)&gt;0,SUMIFS(Raw_data_01!G:G,Raw_data_01!A:A,$A233,Raw_data_01!E:E,1),"")</f>
        <v/>
      </c>
      <c r="J233" s="3" t="str">
        <f>IF(COUNTIFS(Raw_data_01!A:A,$A233,Raw_data_01!E:E,1)&gt;0,AVERAGEIFS(Raw_data_01!I:I,Raw_data_01!A:A,$A233,Raw_data_01!E:E,1),"")</f>
        <v/>
      </c>
      <c r="K233" s="3" t="str">
        <f>IF(COUNTIFS(Raw_data_01!A:A,$A233,Raw_data_01!E:E,1)&gt;0,SUMIFS(Raw_data_01!J:J,Raw_data_01!A:A,$A233,Raw_data_01!E:E,1),"")</f>
        <v/>
      </c>
      <c r="M233">
        <v>1</v>
      </c>
      <c r="N233">
        <v>2</v>
      </c>
      <c r="O233" s="3" t="str">
        <f>IF(COUNTIFS(Raw_data_01!A:A,$A233,Raw_data_01!E:E,2)&gt;0,AVERAGEIFS(Raw_data_01!F:F,Raw_data_01!A:A,$A233,Raw_data_01!E:E,2),"")</f>
        <v/>
      </c>
      <c r="P233" t="str">
        <f>IF(COUNTIFS(Raw_data_01!A:A,$A233,Raw_data_01!E:E,2)&gt;0,SUMIFS(Raw_data_01!G:G,Raw_data_01!A:A,$A233,Raw_data_01!E:E,2),"")</f>
        <v/>
      </c>
      <c r="Q233" s="3" t="str">
        <f>IF(COUNTIFS(Raw_data_01!A:A,$A233,Raw_data_01!E:E,2)&gt;0,AVERAGEIFS(Raw_data_01!I:I,Raw_data_01!A:A,$A233,Raw_data_01!E:E,2),"")</f>
        <v/>
      </c>
      <c r="R233" s="3" t="str">
        <f>IF(COUNTIFS(Raw_data_01!A:A,$A233,Raw_data_01!E:E,2)&gt;0,SUMIFS(Raw_data_01!J:J,Raw_data_01!A:A,$A233,Raw_data_01!E:E,2),"")</f>
        <v/>
      </c>
      <c r="T233">
        <v>1</v>
      </c>
      <c r="U233">
        <v>3</v>
      </c>
      <c r="V233" s="3" t="str">
        <f>IF(COUNTIFS(Raw_data_01!A:A,$A233,Raw_data_01!E:E,3)&gt;0,AVERAGEIFS(Raw_data_01!F:F,Raw_data_01!A:A,$A233,Raw_data_01!E:E,3),"")</f>
        <v/>
      </c>
      <c r="W233" t="str">
        <f>IF(COUNTIFS(Raw_data_01!A:A,$A233,Raw_data_01!E:E,3)&gt;0,SUMIFS(Raw_data_01!G:G,Raw_data_01!A:A,$A233,Raw_data_01!E:E,3),"")</f>
        <v/>
      </c>
      <c r="X233" s="3" t="str">
        <f>IF(COUNTIFS(Raw_data_01!A:A,$A233,Raw_data_01!E:E,3)&gt;0,AVERAGEIFS(Raw_data_01!I:I,Raw_data_01!A:A,$A233,Raw_data_01!E:E,3),"")</f>
        <v/>
      </c>
      <c r="Y233" s="3" t="str">
        <f>IF(COUNTIFS(Raw_data_01!A:A,$A233,Raw_data_01!E:E,3)&gt;0,SUMIFS(Raw_data_01!J:J,Raw_data_01!A:A,$A233,Raw_data_01!E:E,3),"")</f>
        <v/>
      </c>
      <c r="AA233">
        <v>1</v>
      </c>
      <c r="AB233">
        <v>8</v>
      </c>
      <c r="AC233" t="str">
        <f>IF(COUNTIFS(Raw_data_01!A:A,$A233,Raw_data_01!E:E,8)&gt;0,AVERAGEIFS(Raw_data_01!F:F,Raw_data_01!A:A,$A233,Raw_data_01!E:E,8),"")</f>
        <v/>
      </c>
      <c r="AD233" t="str">
        <f>IF(COUNTIFS(Raw_data_01!A:A,$A233,Raw_data_01!E:E,8)&gt;0,SUMIFS(Raw_data_01!G:G,Raw_data_01!A:A,$A233,Raw_data_01!E:E,8),"")</f>
        <v/>
      </c>
      <c r="AE233" t="str">
        <f>IF(COUNTIFS(Raw_data_01!A:A,$A233,Raw_data_01!E:E,8)&gt;0,AVERAGEIFS(Raw_data_01!I:I,Raw_data_01!A:A,$A233,Raw_data_01!E:E,8),"")</f>
        <v/>
      </c>
      <c r="AF233" t="str">
        <f>IF(COUNTIFS(Raw_data_01!A:A,$A233,Raw_data_01!E:E,8)&gt;0,SUMIFS(Raw_data_01!J:J,Raw_data_01!A:A,$A233,Raw_data_01!E:E,8),"")</f>
        <v/>
      </c>
    </row>
    <row r="234" spans="1:32" x14ac:dyDescent="0.25">
      <c r="A234" t="s">
        <v>282</v>
      </c>
      <c r="B234" s="3" t="e">
        <f>IF(D233&lt;&gt;0, D233, IFERROR(INDEX(D3:D$233, MATCH(1, D3:D$233&lt;&gt;0, 0)), LOOKUP(2, 1/(D3:D$233&lt;&gt;0), D3:D$233)))</f>
        <v>#N/A</v>
      </c>
      <c r="C234" s="3"/>
      <c r="D234" s="3"/>
      <c r="F234">
        <v>1</v>
      </c>
      <c r="G234">
        <v>1</v>
      </c>
      <c r="H234" s="3" t="str">
        <f>IF(COUNTIFS(Raw_data_01!A:A,$A234,Raw_data_01!E:E,1)&gt;0,AVERAGEIFS(Raw_data_01!F:F,Raw_data_01!A:A,$A234,Raw_data_01!E:E,1),"")</f>
        <v/>
      </c>
      <c r="I234" t="str">
        <f>IF(COUNTIFS(Raw_data_01!A:A,$A234,Raw_data_01!E:E,1)&gt;0,SUMIFS(Raw_data_01!G:G,Raw_data_01!A:A,$A234,Raw_data_01!E:E,1),"")</f>
        <v/>
      </c>
      <c r="J234" s="3" t="str">
        <f>IF(COUNTIFS(Raw_data_01!A:A,$A234,Raw_data_01!E:E,1)&gt;0,AVERAGEIFS(Raw_data_01!I:I,Raw_data_01!A:A,$A234,Raw_data_01!E:E,1),"")</f>
        <v/>
      </c>
      <c r="K234" s="3" t="str">
        <f>IF(COUNTIFS(Raw_data_01!A:A,$A234,Raw_data_01!E:E,1)&gt;0,SUMIFS(Raw_data_01!J:J,Raw_data_01!A:A,$A234,Raw_data_01!E:E,1),"")</f>
        <v/>
      </c>
      <c r="M234">
        <v>1</v>
      </c>
      <c r="N234">
        <v>2</v>
      </c>
      <c r="O234" s="3" t="str">
        <f>IF(COUNTIFS(Raw_data_01!A:A,$A234,Raw_data_01!E:E,2)&gt;0,AVERAGEIFS(Raw_data_01!F:F,Raw_data_01!A:A,$A234,Raw_data_01!E:E,2),"")</f>
        <v/>
      </c>
      <c r="P234" t="str">
        <f>IF(COUNTIFS(Raw_data_01!A:A,$A234,Raw_data_01!E:E,2)&gt;0,SUMIFS(Raw_data_01!G:G,Raw_data_01!A:A,$A234,Raw_data_01!E:E,2),"")</f>
        <v/>
      </c>
      <c r="Q234" s="3" t="str">
        <f>IF(COUNTIFS(Raw_data_01!A:A,$A234,Raw_data_01!E:E,2)&gt;0,AVERAGEIFS(Raw_data_01!I:I,Raw_data_01!A:A,$A234,Raw_data_01!E:E,2),"")</f>
        <v/>
      </c>
      <c r="R234" s="3" t="str">
        <f>IF(COUNTIFS(Raw_data_01!A:A,$A234,Raw_data_01!E:E,2)&gt;0,SUMIFS(Raw_data_01!J:J,Raw_data_01!A:A,$A234,Raw_data_01!E:E,2),"")</f>
        <v/>
      </c>
      <c r="T234">
        <v>1</v>
      </c>
      <c r="U234">
        <v>3</v>
      </c>
      <c r="V234" s="3" t="str">
        <f>IF(COUNTIFS(Raw_data_01!A:A,$A234,Raw_data_01!E:E,3)&gt;0,AVERAGEIFS(Raw_data_01!F:F,Raw_data_01!A:A,$A234,Raw_data_01!E:E,3),"")</f>
        <v/>
      </c>
      <c r="W234" t="str">
        <f>IF(COUNTIFS(Raw_data_01!A:A,$A234,Raw_data_01!E:E,3)&gt;0,SUMIFS(Raw_data_01!G:G,Raw_data_01!A:A,$A234,Raw_data_01!E:E,3),"")</f>
        <v/>
      </c>
      <c r="X234" s="3" t="str">
        <f>IF(COUNTIFS(Raw_data_01!A:A,$A234,Raw_data_01!E:E,3)&gt;0,AVERAGEIFS(Raw_data_01!I:I,Raw_data_01!A:A,$A234,Raw_data_01!E:E,3),"")</f>
        <v/>
      </c>
      <c r="Y234" s="3" t="str">
        <f>IF(COUNTIFS(Raw_data_01!A:A,$A234,Raw_data_01!E:E,3)&gt;0,SUMIFS(Raw_data_01!J:J,Raw_data_01!A:A,$A234,Raw_data_01!E:E,3),"")</f>
        <v/>
      </c>
      <c r="AA234">
        <v>1</v>
      </c>
      <c r="AB234">
        <v>8</v>
      </c>
      <c r="AC234" t="str">
        <f>IF(COUNTIFS(Raw_data_01!A:A,$A234,Raw_data_01!E:E,8)&gt;0,AVERAGEIFS(Raw_data_01!F:F,Raw_data_01!A:A,$A234,Raw_data_01!E:E,8),"")</f>
        <v/>
      </c>
      <c r="AD234" t="str">
        <f>IF(COUNTIFS(Raw_data_01!A:A,$A234,Raw_data_01!E:E,8)&gt;0,SUMIFS(Raw_data_01!G:G,Raw_data_01!A:A,$A234,Raw_data_01!E:E,8),"")</f>
        <v/>
      </c>
      <c r="AE234" t="str">
        <f>IF(COUNTIFS(Raw_data_01!A:A,$A234,Raw_data_01!E:E,8)&gt;0,AVERAGEIFS(Raw_data_01!I:I,Raw_data_01!A:A,$A234,Raw_data_01!E:E,8),"")</f>
        <v/>
      </c>
      <c r="AF234" t="str">
        <f>IF(COUNTIFS(Raw_data_01!A:A,$A234,Raw_data_01!E:E,8)&gt;0,SUMIFS(Raw_data_01!J:J,Raw_data_01!A:A,$A234,Raw_data_01!E:E,8),"")</f>
        <v/>
      </c>
    </row>
    <row r="235" spans="1:32" x14ac:dyDescent="0.25">
      <c r="A235" t="s">
        <v>283</v>
      </c>
      <c r="B235" s="3" t="e">
        <f>IF(D234&lt;&gt;0, D234, IFERROR(INDEX(D3:D$234, MATCH(1, D3:D$234&lt;&gt;0, 0)), LOOKUP(2, 1/(D3:D$234&lt;&gt;0), D3:D$234)))</f>
        <v>#N/A</v>
      </c>
      <c r="C235" s="3"/>
      <c r="D235" s="3"/>
      <c r="F235">
        <v>1</v>
      </c>
      <c r="G235">
        <v>1</v>
      </c>
      <c r="H235" s="3" t="str">
        <f>IF(COUNTIFS(Raw_data_01!A:A,$A235,Raw_data_01!E:E,1)&gt;0,AVERAGEIFS(Raw_data_01!F:F,Raw_data_01!A:A,$A235,Raw_data_01!E:E,1),"")</f>
        <v/>
      </c>
      <c r="I235" t="str">
        <f>IF(COUNTIFS(Raw_data_01!A:A,$A235,Raw_data_01!E:E,1)&gt;0,SUMIFS(Raw_data_01!G:G,Raw_data_01!A:A,$A235,Raw_data_01!E:E,1),"")</f>
        <v/>
      </c>
      <c r="J235" s="3" t="str">
        <f>IF(COUNTIFS(Raw_data_01!A:A,$A235,Raw_data_01!E:E,1)&gt;0,AVERAGEIFS(Raw_data_01!I:I,Raw_data_01!A:A,$A235,Raw_data_01!E:E,1),"")</f>
        <v/>
      </c>
      <c r="K235" s="3" t="str">
        <f>IF(COUNTIFS(Raw_data_01!A:A,$A235,Raw_data_01!E:E,1)&gt;0,SUMIFS(Raw_data_01!J:J,Raw_data_01!A:A,$A235,Raw_data_01!E:E,1),"")</f>
        <v/>
      </c>
      <c r="M235">
        <v>1</v>
      </c>
      <c r="N235">
        <v>2</v>
      </c>
      <c r="O235" s="3" t="str">
        <f>IF(COUNTIFS(Raw_data_01!A:A,$A235,Raw_data_01!E:E,2)&gt;0,AVERAGEIFS(Raw_data_01!F:F,Raw_data_01!A:A,$A235,Raw_data_01!E:E,2),"")</f>
        <v/>
      </c>
      <c r="P235" t="str">
        <f>IF(COUNTIFS(Raw_data_01!A:A,$A235,Raw_data_01!E:E,2)&gt;0,SUMIFS(Raw_data_01!G:G,Raw_data_01!A:A,$A235,Raw_data_01!E:E,2),"")</f>
        <v/>
      </c>
      <c r="Q235" s="3" t="str">
        <f>IF(COUNTIFS(Raw_data_01!A:A,$A235,Raw_data_01!E:E,2)&gt;0,AVERAGEIFS(Raw_data_01!I:I,Raw_data_01!A:A,$A235,Raw_data_01!E:E,2),"")</f>
        <v/>
      </c>
      <c r="R235" s="3" t="str">
        <f>IF(COUNTIFS(Raw_data_01!A:A,$A235,Raw_data_01!E:E,2)&gt;0,SUMIFS(Raw_data_01!J:J,Raw_data_01!A:A,$A235,Raw_data_01!E:E,2),"")</f>
        <v/>
      </c>
      <c r="T235">
        <v>1</v>
      </c>
      <c r="U235">
        <v>3</v>
      </c>
      <c r="V235" s="3" t="str">
        <f>IF(COUNTIFS(Raw_data_01!A:A,$A235,Raw_data_01!E:E,3)&gt;0,AVERAGEIFS(Raw_data_01!F:F,Raw_data_01!A:A,$A235,Raw_data_01!E:E,3),"")</f>
        <v/>
      </c>
      <c r="W235" t="str">
        <f>IF(COUNTIFS(Raw_data_01!A:A,$A235,Raw_data_01!E:E,3)&gt;0,SUMIFS(Raw_data_01!G:G,Raw_data_01!A:A,$A235,Raw_data_01!E:E,3),"")</f>
        <v/>
      </c>
      <c r="X235" s="3" t="str">
        <f>IF(COUNTIFS(Raw_data_01!A:A,$A235,Raw_data_01!E:E,3)&gt;0,AVERAGEIFS(Raw_data_01!I:I,Raw_data_01!A:A,$A235,Raw_data_01!E:E,3),"")</f>
        <v/>
      </c>
      <c r="Y235" s="3" t="str">
        <f>IF(COUNTIFS(Raw_data_01!A:A,$A235,Raw_data_01!E:E,3)&gt;0,SUMIFS(Raw_data_01!J:J,Raw_data_01!A:A,$A235,Raw_data_01!E:E,3),"")</f>
        <v/>
      </c>
      <c r="AA235">
        <v>1</v>
      </c>
      <c r="AB235">
        <v>8</v>
      </c>
      <c r="AC235" t="str">
        <f>IF(COUNTIFS(Raw_data_01!A:A,$A235,Raw_data_01!E:E,8)&gt;0,AVERAGEIFS(Raw_data_01!F:F,Raw_data_01!A:A,$A235,Raw_data_01!E:E,8),"")</f>
        <v/>
      </c>
      <c r="AD235" t="str">
        <f>IF(COUNTIFS(Raw_data_01!A:A,$A235,Raw_data_01!E:E,8)&gt;0,SUMIFS(Raw_data_01!G:G,Raw_data_01!A:A,$A235,Raw_data_01!E:E,8),"")</f>
        <v/>
      </c>
      <c r="AE235" t="str">
        <f>IF(COUNTIFS(Raw_data_01!A:A,$A235,Raw_data_01!E:E,8)&gt;0,AVERAGEIFS(Raw_data_01!I:I,Raw_data_01!A:A,$A235,Raw_data_01!E:E,8),"")</f>
        <v/>
      </c>
      <c r="AF235" t="str">
        <f>IF(COUNTIFS(Raw_data_01!A:A,$A235,Raw_data_01!E:E,8)&gt;0,SUMIFS(Raw_data_01!J:J,Raw_data_01!A:A,$A235,Raw_data_01!E:E,8),"")</f>
        <v/>
      </c>
    </row>
    <row r="236" spans="1:32" x14ac:dyDescent="0.25">
      <c r="A236" t="s">
        <v>284</v>
      </c>
      <c r="B236" s="3" t="e">
        <f>IF(D235&lt;&gt;0, D235, IFERROR(INDEX(D3:D$235, MATCH(1, D3:D$235&lt;&gt;0, 0)), LOOKUP(2, 1/(D3:D$235&lt;&gt;0), D3:D$235)))</f>
        <v>#N/A</v>
      </c>
      <c r="C236" s="3"/>
      <c r="D236" s="3"/>
      <c r="F236">
        <v>1</v>
      </c>
      <c r="G236">
        <v>1</v>
      </c>
      <c r="H236" s="3" t="str">
        <f>IF(COUNTIFS(Raw_data_01!A:A,$A236,Raw_data_01!E:E,1)&gt;0,AVERAGEIFS(Raw_data_01!F:F,Raw_data_01!A:A,$A236,Raw_data_01!E:E,1),"")</f>
        <v/>
      </c>
      <c r="I236" t="str">
        <f>IF(COUNTIFS(Raw_data_01!A:A,$A236,Raw_data_01!E:E,1)&gt;0,SUMIFS(Raw_data_01!G:G,Raw_data_01!A:A,$A236,Raw_data_01!E:E,1),"")</f>
        <v/>
      </c>
      <c r="J236" s="3" t="str">
        <f>IF(COUNTIFS(Raw_data_01!A:A,$A236,Raw_data_01!E:E,1)&gt;0,AVERAGEIFS(Raw_data_01!I:I,Raw_data_01!A:A,$A236,Raw_data_01!E:E,1),"")</f>
        <v/>
      </c>
      <c r="K236" s="3" t="str">
        <f>IF(COUNTIFS(Raw_data_01!A:A,$A236,Raw_data_01!E:E,1)&gt;0,SUMIFS(Raw_data_01!J:J,Raw_data_01!A:A,$A236,Raw_data_01!E:E,1),"")</f>
        <v/>
      </c>
      <c r="M236">
        <v>1</v>
      </c>
      <c r="N236">
        <v>2</v>
      </c>
      <c r="O236" s="3" t="str">
        <f>IF(COUNTIFS(Raw_data_01!A:A,$A236,Raw_data_01!E:E,2)&gt;0,AVERAGEIFS(Raw_data_01!F:F,Raw_data_01!A:A,$A236,Raw_data_01!E:E,2),"")</f>
        <v/>
      </c>
      <c r="P236" t="str">
        <f>IF(COUNTIFS(Raw_data_01!A:A,$A236,Raw_data_01!E:E,2)&gt;0,SUMIFS(Raw_data_01!G:G,Raw_data_01!A:A,$A236,Raw_data_01!E:E,2),"")</f>
        <v/>
      </c>
      <c r="Q236" s="3" t="str">
        <f>IF(COUNTIFS(Raw_data_01!A:A,$A236,Raw_data_01!E:E,2)&gt;0,AVERAGEIFS(Raw_data_01!I:I,Raw_data_01!A:A,$A236,Raw_data_01!E:E,2),"")</f>
        <v/>
      </c>
      <c r="R236" s="3" t="str">
        <f>IF(COUNTIFS(Raw_data_01!A:A,$A236,Raw_data_01!E:E,2)&gt;0,SUMIFS(Raw_data_01!J:J,Raw_data_01!A:A,$A236,Raw_data_01!E:E,2),"")</f>
        <v/>
      </c>
      <c r="T236">
        <v>1</v>
      </c>
      <c r="U236">
        <v>3</v>
      </c>
      <c r="V236" s="3" t="str">
        <f>IF(COUNTIFS(Raw_data_01!A:A,$A236,Raw_data_01!E:E,3)&gt;0,AVERAGEIFS(Raw_data_01!F:F,Raw_data_01!A:A,$A236,Raw_data_01!E:E,3),"")</f>
        <v/>
      </c>
      <c r="W236" t="str">
        <f>IF(COUNTIFS(Raw_data_01!A:A,$A236,Raw_data_01!E:E,3)&gt;0,SUMIFS(Raw_data_01!G:G,Raw_data_01!A:A,$A236,Raw_data_01!E:E,3),"")</f>
        <v/>
      </c>
      <c r="X236" s="3" t="str">
        <f>IF(COUNTIFS(Raw_data_01!A:A,$A236,Raw_data_01!E:E,3)&gt;0,AVERAGEIFS(Raw_data_01!I:I,Raw_data_01!A:A,$A236,Raw_data_01!E:E,3),"")</f>
        <v/>
      </c>
      <c r="Y236" s="3" t="str">
        <f>IF(COUNTIFS(Raw_data_01!A:A,$A236,Raw_data_01!E:E,3)&gt;0,SUMIFS(Raw_data_01!J:J,Raw_data_01!A:A,$A236,Raw_data_01!E:E,3),"")</f>
        <v/>
      </c>
      <c r="AA236">
        <v>1</v>
      </c>
      <c r="AB236">
        <v>8</v>
      </c>
      <c r="AC236" t="str">
        <f>IF(COUNTIFS(Raw_data_01!A:A,$A236,Raw_data_01!E:E,8)&gt;0,AVERAGEIFS(Raw_data_01!F:F,Raw_data_01!A:A,$A236,Raw_data_01!E:E,8),"")</f>
        <v/>
      </c>
      <c r="AD236" t="str">
        <f>IF(COUNTIFS(Raw_data_01!A:A,$A236,Raw_data_01!E:E,8)&gt;0,SUMIFS(Raw_data_01!G:G,Raw_data_01!A:A,$A236,Raw_data_01!E:E,8),"")</f>
        <v/>
      </c>
      <c r="AE236" t="str">
        <f>IF(COUNTIFS(Raw_data_01!A:A,$A236,Raw_data_01!E:E,8)&gt;0,AVERAGEIFS(Raw_data_01!I:I,Raw_data_01!A:A,$A236,Raw_data_01!E:E,8),"")</f>
        <v/>
      </c>
      <c r="AF236" t="str">
        <f>IF(COUNTIFS(Raw_data_01!A:A,$A236,Raw_data_01!E:E,8)&gt;0,SUMIFS(Raw_data_01!J:J,Raw_data_01!A:A,$A236,Raw_data_01!E:E,8),"")</f>
        <v/>
      </c>
    </row>
    <row r="237" spans="1:32" x14ac:dyDescent="0.25">
      <c r="A237" t="s">
        <v>285</v>
      </c>
      <c r="B237" s="3" t="e">
        <f>IF(D236&lt;&gt;0, D236, IFERROR(INDEX(D3:D$236, MATCH(1, D3:D$236&lt;&gt;0, 0)), LOOKUP(2, 1/(D3:D$236&lt;&gt;0), D3:D$236)))</f>
        <v>#N/A</v>
      </c>
      <c r="C237" s="3"/>
      <c r="D237" s="3"/>
      <c r="F237">
        <v>1</v>
      </c>
      <c r="G237">
        <v>1</v>
      </c>
      <c r="H237" s="3" t="str">
        <f>IF(COUNTIFS(Raw_data_01!A:A,$A237,Raw_data_01!E:E,1)&gt;0,AVERAGEIFS(Raw_data_01!F:F,Raw_data_01!A:A,$A237,Raw_data_01!E:E,1),"")</f>
        <v/>
      </c>
      <c r="I237" t="str">
        <f>IF(COUNTIFS(Raw_data_01!A:A,$A237,Raw_data_01!E:E,1)&gt;0,SUMIFS(Raw_data_01!G:G,Raw_data_01!A:A,$A237,Raw_data_01!E:E,1),"")</f>
        <v/>
      </c>
      <c r="J237" s="3" t="str">
        <f>IF(COUNTIFS(Raw_data_01!A:A,$A237,Raw_data_01!E:E,1)&gt;0,AVERAGEIFS(Raw_data_01!I:I,Raw_data_01!A:A,$A237,Raw_data_01!E:E,1),"")</f>
        <v/>
      </c>
      <c r="K237" s="3" t="str">
        <f>IF(COUNTIFS(Raw_data_01!A:A,$A237,Raw_data_01!E:E,1)&gt;0,SUMIFS(Raw_data_01!J:J,Raw_data_01!A:A,$A237,Raw_data_01!E:E,1),"")</f>
        <v/>
      </c>
      <c r="M237">
        <v>1</v>
      </c>
      <c r="N237">
        <v>2</v>
      </c>
      <c r="O237" s="3" t="str">
        <f>IF(COUNTIFS(Raw_data_01!A:A,$A237,Raw_data_01!E:E,2)&gt;0,AVERAGEIFS(Raw_data_01!F:F,Raw_data_01!A:A,$A237,Raw_data_01!E:E,2),"")</f>
        <v/>
      </c>
      <c r="P237" t="str">
        <f>IF(COUNTIFS(Raw_data_01!A:A,$A237,Raw_data_01!E:E,2)&gt;0,SUMIFS(Raw_data_01!G:G,Raw_data_01!A:A,$A237,Raw_data_01!E:E,2),"")</f>
        <v/>
      </c>
      <c r="Q237" s="3" t="str">
        <f>IF(COUNTIFS(Raw_data_01!A:A,$A237,Raw_data_01!E:E,2)&gt;0,AVERAGEIFS(Raw_data_01!I:I,Raw_data_01!A:A,$A237,Raw_data_01!E:E,2),"")</f>
        <v/>
      </c>
      <c r="R237" s="3" t="str">
        <f>IF(COUNTIFS(Raw_data_01!A:A,$A237,Raw_data_01!E:E,2)&gt;0,SUMIFS(Raw_data_01!J:J,Raw_data_01!A:A,$A237,Raw_data_01!E:E,2),"")</f>
        <v/>
      </c>
      <c r="T237">
        <v>1</v>
      </c>
      <c r="U237">
        <v>3</v>
      </c>
      <c r="V237" s="3" t="str">
        <f>IF(COUNTIFS(Raw_data_01!A:A,$A237,Raw_data_01!E:E,3)&gt;0,AVERAGEIFS(Raw_data_01!F:F,Raw_data_01!A:A,$A237,Raw_data_01!E:E,3),"")</f>
        <v/>
      </c>
      <c r="W237" t="str">
        <f>IF(COUNTIFS(Raw_data_01!A:A,$A237,Raw_data_01!E:E,3)&gt;0,SUMIFS(Raw_data_01!G:G,Raw_data_01!A:A,$A237,Raw_data_01!E:E,3),"")</f>
        <v/>
      </c>
      <c r="X237" s="3" t="str">
        <f>IF(COUNTIFS(Raw_data_01!A:A,$A237,Raw_data_01!E:E,3)&gt;0,AVERAGEIFS(Raw_data_01!I:I,Raw_data_01!A:A,$A237,Raw_data_01!E:E,3),"")</f>
        <v/>
      </c>
      <c r="Y237" s="3" t="str">
        <f>IF(COUNTIFS(Raw_data_01!A:A,$A237,Raw_data_01!E:E,3)&gt;0,SUMIFS(Raw_data_01!J:J,Raw_data_01!A:A,$A237,Raw_data_01!E:E,3),"")</f>
        <v/>
      </c>
      <c r="AA237">
        <v>1</v>
      </c>
      <c r="AB237">
        <v>8</v>
      </c>
      <c r="AC237" t="str">
        <f>IF(COUNTIFS(Raw_data_01!A:A,$A237,Raw_data_01!E:E,8)&gt;0,AVERAGEIFS(Raw_data_01!F:F,Raw_data_01!A:A,$A237,Raw_data_01!E:E,8),"")</f>
        <v/>
      </c>
      <c r="AD237" t="str">
        <f>IF(COUNTIFS(Raw_data_01!A:A,$A237,Raw_data_01!E:E,8)&gt;0,SUMIFS(Raw_data_01!G:G,Raw_data_01!A:A,$A237,Raw_data_01!E:E,8),"")</f>
        <v/>
      </c>
      <c r="AE237" t="str">
        <f>IF(COUNTIFS(Raw_data_01!A:A,$A237,Raw_data_01!E:E,8)&gt;0,AVERAGEIFS(Raw_data_01!I:I,Raw_data_01!A:A,$A237,Raw_data_01!E:E,8),"")</f>
        <v/>
      </c>
      <c r="AF237" t="str">
        <f>IF(COUNTIFS(Raw_data_01!A:A,$A237,Raw_data_01!E:E,8)&gt;0,SUMIFS(Raw_data_01!J:J,Raw_data_01!A:A,$A237,Raw_data_01!E:E,8),"")</f>
        <v/>
      </c>
    </row>
    <row r="238" spans="1:32" x14ac:dyDescent="0.25">
      <c r="A238" t="s">
        <v>286</v>
      </c>
      <c r="B238" s="3" t="e">
        <f>IF(D237&lt;&gt;0, D237, IFERROR(INDEX(D3:D$237, MATCH(1, D3:D$237&lt;&gt;0, 0)), LOOKUP(2, 1/(D3:D$237&lt;&gt;0), D3:D$237)))</f>
        <v>#N/A</v>
      </c>
      <c r="C238" s="3"/>
      <c r="D238" s="3"/>
      <c r="F238">
        <v>1</v>
      </c>
      <c r="G238">
        <v>1</v>
      </c>
      <c r="H238" s="3" t="str">
        <f>IF(COUNTIFS(Raw_data_01!A:A,$A238,Raw_data_01!E:E,1)&gt;0,AVERAGEIFS(Raw_data_01!F:F,Raw_data_01!A:A,$A238,Raw_data_01!E:E,1),"")</f>
        <v/>
      </c>
      <c r="I238" t="str">
        <f>IF(COUNTIFS(Raw_data_01!A:A,$A238,Raw_data_01!E:E,1)&gt;0,SUMIFS(Raw_data_01!G:G,Raw_data_01!A:A,$A238,Raw_data_01!E:E,1),"")</f>
        <v/>
      </c>
      <c r="J238" s="3" t="str">
        <f>IF(COUNTIFS(Raw_data_01!A:A,$A238,Raw_data_01!E:E,1)&gt;0,AVERAGEIFS(Raw_data_01!I:I,Raw_data_01!A:A,$A238,Raw_data_01!E:E,1),"")</f>
        <v/>
      </c>
      <c r="K238" s="3" t="str">
        <f>IF(COUNTIFS(Raw_data_01!A:A,$A238,Raw_data_01!E:E,1)&gt;0,SUMIFS(Raw_data_01!J:J,Raw_data_01!A:A,$A238,Raw_data_01!E:E,1),"")</f>
        <v/>
      </c>
      <c r="M238">
        <v>1</v>
      </c>
      <c r="N238">
        <v>2</v>
      </c>
      <c r="O238" s="3" t="str">
        <f>IF(COUNTIFS(Raw_data_01!A:A,$A238,Raw_data_01!E:E,2)&gt;0,AVERAGEIFS(Raw_data_01!F:F,Raw_data_01!A:A,$A238,Raw_data_01!E:E,2),"")</f>
        <v/>
      </c>
      <c r="P238" t="str">
        <f>IF(COUNTIFS(Raw_data_01!A:A,$A238,Raw_data_01!E:E,2)&gt;0,SUMIFS(Raw_data_01!G:G,Raw_data_01!A:A,$A238,Raw_data_01!E:E,2),"")</f>
        <v/>
      </c>
      <c r="Q238" s="3" t="str">
        <f>IF(COUNTIFS(Raw_data_01!A:A,$A238,Raw_data_01!E:E,2)&gt;0,AVERAGEIFS(Raw_data_01!I:I,Raw_data_01!A:A,$A238,Raw_data_01!E:E,2),"")</f>
        <v/>
      </c>
      <c r="R238" s="3" t="str">
        <f>IF(COUNTIFS(Raw_data_01!A:A,$A238,Raw_data_01!E:E,2)&gt;0,SUMIFS(Raw_data_01!J:J,Raw_data_01!A:A,$A238,Raw_data_01!E:E,2),"")</f>
        <v/>
      </c>
      <c r="T238">
        <v>1</v>
      </c>
      <c r="U238">
        <v>3</v>
      </c>
      <c r="V238" s="3" t="str">
        <f>IF(COUNTIFS(Raw_data_01!A:A,$A238,Raw_data_01!E:E,3)&gt;0,AVERAGEIFS(Raw_data_01!F:F,Raw_data_01!A:A,$A238,Raw_data_01!E:E,3),"")</f>
        <v/>
      </c>
      <c r="W238" t="str">
        <f>IF(COUNTIFS(Raw_data_01!A:A,$A238,Raw_data_01!E:E,3)&gt;0,SUMIFS(Raw_data_01!G:G,Raw_data_01!A:A,$A238,Raw_data_01!E:E,3),"")</f>
        <v/>
      </c>
      <c r="X238" s="3" t="str">
        <f>IF(COUNTIFS(Raw_data_01!A:A,$A238,Raw_data_01!E:E,3)&gt;0,AVERAGEIFS(Raw_data_01!I:I,Raw_data_01!A:A,$A238,Raw_data_01!E:E,3),"")</f>
        <v/>
      </c>
      <c r="Y238" s="3" t="str">
        <f>IF(COUNTIFS(Raw_data_01!A:A,$A238,Raw_data_01!E:E,3)&gt;0,SUMIFS(Raw_data_01!J:J,Raw_data_01!A:A,$A238,Raw_data_01!E:E,3),"")</f>
        <v/>
      </c>
      <c r="AA238">
        <v>1</v>
      </c>
      <c r="AB238">
        <v>8</v>
      </c>
      <c r="AC238" t="str">
        <f>IF(COUNTIFS(Raw_data_01!A:A,$A238,Raw_data_01!E:E,8)&gt;0,AVERAGEIFS(Raw_data_01!F:F,Raw_data_01!A:A,$A238,Raw_data_01!E:E,8),"")</f>
        <v/>
      </c>
      <c r="AD238" t="str">
        <f>IF(COUNTIFS(Raw_data_01!A:A,$A238,Raw_data_01!E:E,8)&gt;0,SUMIFS(Raw_data_01!G:G,Raw_data_01!A:A,$A238,Raw_data_01!E:E,8),"")</f>
        <v/>
      </c>
      <c r="AE238" t="str">
        <f>IF(COUNTIFS(Raw_data_01!A:A,$A238,Raw_data_01!E:E,8)&gt;0,AVERAGEIFS(Raw_data_01!I:I,Raw_data_01!A:A,$A238,Raw_data_01!E:E,8),"")</f>
        <v/>
      </c>
      <c r="AF238" t="str">
        <f>IF(COUNTIFS(Raw_data_01!A:A,$A238,Raw_data_01!E:E,8)&gt;0,SUMIFS(Raw_data_01!J:J,Raw_data_01!A:A,$A238,Raw_data_01!E:E,8),"")</f>
        <v/>
      </c>
    </row>
    <row r="239" spans="1:32" x14ac:dyDescent="0.25">
      <c r="A239" t="s">
        <v>287</v>
      </c>
      <c r="B239" s="3" t="e">
        <f>IF(D238&lt;&gt;0, D238, IFERROR(INDEX(D3:D$238, MATCH(1, D3:D$238&lt;&gt;0, 0)), LOOKUP(2, 1/(D3:D$238&lt;&gt;0), D3:D$238)))</f>
        <v>#N/A</v>
      </c>
      <c r="C239" s="3"/>
      <c r="D239" s="3"/>
      <c r="F239">
        <v>1</v>
      </c>
      <c r="G239">
        <v>1</v>
      </c>
      <c r="H239" s="3" t="str">
        <f>IF(COUNTIFS(Raw_data_01!A:A,$A239,Raw_data_01!E:E,1)&gt;0,AVERAGEIFS(Raw_data_01!F:F,Raw_data_01!A:A,$A239,Raw_data_01!E:E,1),"")</f>
        <v/>
      </c>
      <c r="I239" t="str">
        <f>IF(COUNTIFS(Raw_data_01!A:A,$A239,Raw_data_01!E:E,1)&gt;0,SUMIFS(Raw_data_01!G:G,Raw_data_01!A:A,$A239,Raw_data_01!E:E,1),"")</f>
        <v/>
      </c>
      <c r="J239" s="3" t="str">
        <f>IF(COUNTIFS(Raw_data_01!A:A,$A239,Raw_data_01!E:E,1)&gt;0,AVERAGEIFS(Raw_data_01!I:I,Raw_data_01!A:A,$A239,Raw_data_01!E:E,1),"")</f>
        <v/>
      </c>
      <c r="K239" s="3" t="str">
        <f>IF(COUNTIFS(Raw_data_01!A:A,$A239,Raw_data_01!E:E,1)&gt;0,SUMIFS(Raw_data_01!J:J,Raw_data_01!A:A,$A239,Raw_data_01!E:E,1),"")</f>
        <v/>
      </c>
      <c r="M239">
        <v>1</v>
      </c>
      <c r="N239">
        <v>2</v>
      </c>
      <c r="O239" s="3" t="str">
        <f>IF(COUNTIFS(Raw_data_01!A:A,$A239,Raw_data_01!E:E,2)&gt;0,AVERAGEIFS(Raw_data_01!F:F,Raw_data_01!A:A,$A239,Raw_data_01!E:E,2),"")</f>
        <v/>
      </c>
      <c r="P239" t="str">
        <f>IF(COUNTIFS(Raw_data_01!A:A,$A239,Raw_data_01!E:E,2)&gt;0,SUMIFS(Raw_data_01!G:G,Raw_data_01!A:A,$A239,Raw_data_01!E:E,2),"")</f>
        <v/>
      </c>
      <c r="Q239" s="3" t="str">
        <f>IF(COUNTIFS(Raw_data_01!A:A,$A239,Raw_data_01!E:E,2)&gt;0,AVERAGEIFS(Raw_data_01!I:I,Raw_data_01!A:A,$A239,Raw_data_01!E:E,2),"")</f>
        <v/>
      </c>
      <c r="R239" s="3" t="str">
        <f>IF(COUNTIFS(Raw_data_01!A:A,$A239,Raw_data_01!E:E,2)&gt;0,SUMIFS(Raw_data_01!J:J,Raw_data_01!A:A,$A239,Raw_data_01!E:E,2),"")</f>
        <v/>
      </c>
      <c r="T239">
        <v>1</v>
      </c>
      <c r="U239">
        <v>3</v>
      </c>
      <c r="V239" s="3" t="str">
        <f>IF(COUNTIFS(Raw_data_01!A:A,$A239,Raw_data_01!E:E,3)&gt;0,AVERAGEIFS(Raw_data_01!F:F,Raw_data_01!A:A,$A239,Raw_data_01!E:E,3),"")</f>
        <v/>
      </c>
      <c r="W239" t="str">
        <f>IF(COUNTIFS(Raw_data_01!A:A,$A239,Raw_data_01!E:E,3)&gt;0,SUMIFS(Raw_data_01!G:G,Raw_data_01!A:A,$A239,Raw_data_01!E:E,3),"")</f>
        <v/>
      </c>
      <c r="X239" s="3" t="str">
        <f>IF(COUNTIFS(Raw_data_01!A:A,$A239,Raw_data_01!E:E,3)&gt;0,AVERAGEIFS(Raw_data_01!I:I,Raw_data_01!A:A,$A239,Raw_data_01!E:E,3),"")</f>
        <v/>
      </c>
      <c r="Y239" s="3" t="str">
        <f>IF(COUNTIFS(Raw_data_01!A:A,$A239,Raw_data_01!E:E,3)&gt;0,SUMIFS(Raw_data_01!J:J,Raw_data_01!A:A,$A239,Raw_data_01!E:E,3),"")</f>
        <v/>
      </c>
      <c r="AA239">
        <v>1</v>
      </c>
      <c r="AB239">
        <v>8</v>
      </c>
      <c r="AC239" t="str">
        <f>IF(COUNTIFS(Raw_data_01!A:A,$A239,Raw_data_01!E:E,8)&gt;0,AVERAGEIFS(Raw_data_01!F:F,Raw_data_01!A:A,$A239,Raw_data_01!E:E,8),"")</f>
        <v/>
      </c>
      <c r="AD239" t="str">
        <f>IF(COUNTIFS(Raw_data_01!A:A,$A239,Raw_data_01!E:E,8)&gt;0,SUMIFS(Raw_data_01!G:G,Raw_data_01!A:A,$A239,Raw_data_01!E:E,8),"")</f>
        <v/>
      </c>
      <c r="AE239" t="str">
        <f>IF(COUNTIFS(Raw_data_01!A:A,$A239,Raw_data_01!E:E,8)&gt;0,AVERAGEIFS(Raw_data_01!I:I,Raw_data_01!A:A,$A239,Raw_data_01!E:E,8),"")</f>
        <v/>
      </c>
      <c r="AF239" t="str">
        <f>IF(COUNTIFS(Raw_data_01!A:A,$A239,Raw_data_01!E:E,8)&gt;0,SUMIFS(Raw_data_01!J:J,Raw_data_01!A:A,$A239,Raw_data_01!E:E,8),"")</f>
        <v/>
      </c>
    </row>
    <row r="240" spans="1:32" x14ac:dyDescent="0.25">
      <c r="A240" t="s">
        <v>288</v>
      </c>
      <c r="B240" s="3" t="e">
        <f>IF(D239&lt;&gt;0, D239, IFERROR(INDEX(D3:D$239, MATCH(1, D3:D$239&lt;&gt;0, 0)), LOOKUP(2, 1/(D3:D$239&lt;&gt;0), D3:D$239)))</f>
        <v>#N/A</v>
      </c>
      <c r="C240" s="3"/>
      <c r="D240" s="3"/>
      <c r="F240">
        <v>1</v>
      </c>
      <c r="G240">
        <v>1</v>
      </c>
      <c r="H240" s="3" t="str">
        <f>IF(COUNTIFS(Raw_data_01!A:A,$A240,Raw_data_01!E:E,1)&gt;0,AVERAGEIFS(Raw_data_01!F:F,Raw_data_01!A:A,$A240,Raw_data_01!E:E,1),"")</f>
        <v/>
      </c>
      <c r="I240" t="str">
        <f>IF(COUNTIFS(Raw_data_01!A:A,$A240,Raw_data_01!E:E,1)&gt;0,SUMIFS(Raw_data_01!G:G,Raw_data_01!A:A,$A240,Raw_data_01!E:E,1),"")</f>
        <v/>
      </c>
      <c r="J240" s="3" t="str">
        <f>IF(COUNTIFS(Raw_data_01!A:A,$A240,Raw_data_01!E:E,1)&gt;0,AVERAGEIFS(Raw_data_01!I:I,Raw_data_01!A:A,$A240,Raw_data_01!E:E,1),"")</f>
        <v/>
      </c>
      <c r="K240" s="3" t="str">
        <f>IF(COUNTIFS(Raw_data_01!A:A,$A240,Raw_data_01!E:E,1)&gt;0,SUMIFS(Raw_data_01!J:J,Raw_data_01!A:A,$A240,Raw_data_01!E:E,1),"")</f>
        <v/>
      </c>
      <c r="M240">
        <v>1</v>
      </c>
      <c r="N240">
        <v>2</v>
      </c>
      <c r="O240" s="3" t="str">
        <f>IF(COUNTIFS(Raw_data_01!A:A,$A240,Raw_data_01!E:E,2)&gt;0,AVERAGEIFS(Raw_data_01!F:F,Raw_data_01!A:A,$A240,Raw_data_01!E:E,2),"")</f>
        <v/>
      </c>
      <c r="P240" t="str">
        <f>IF(COUNTIFS(Raw_data_01!A:A,$A240,Raw_data_01!E:E,2)&gt;0,SUMIFS(Raw_data_01!G:G,Raw_data_01!A:A,$A240,Raw_data_01!E:E,2),"")</f>
        <v/>
      </c>
      <c r="Q240" s="3" t="str">
        <f>IF(COUNTIFS(Raw_data_01!A:A,$A240,Raw_data_01!E:E,2)&gt;0,AVERAGEIFS(Raw_data_01!I:I,Raw_data_01!A:A,$A240,Raw_data_01!E:E,2),"")</f>
        <v/>
      </c>
      <c r="R240" s="3" t="str">
        <f>IF(COUNTIFS(Raw_data_01!A:A,$A240,Raw_data_01!E:E,2)&gt;0,SUMIFS(Raw_data_01!J:J,Raw_data_01!A:A,$A240,Raw_data_01!E:E,2),"")</f>
        <v/>
      </c>
      <c r="T240">
        <v>1</v>
      </c>
      <c r="U240">
        <v>3</v>
      </c>
      <c r="V240" s="3" t="str">
        <f>IF(COUNTIFS(Raw_data_01!A:A,$A240,Raw_data_01!E:E,3)&gt;0,AVERAGEIFS(Raw_data_01!F:F,Raw_data_01!A:A,$A240,Raw_data_01!E:E,3),"")</f>
        <v/>
      </c>
      <c r="W240" t="str">
        <f>IF(COUNTIFS(Raw_data_01!A:A,$A240,Raw_data_01!E:E,3)&gt;0,SUMIFS(Raw_data_01!G:G,Raw_data_01!A:A,$A240,Raw_data_01!E:E,3),"")</f>
        <v/>
      </c>
      <c r="X240" s="3" t="str">
        <f>IF(COUNTIFS(Raw_data_01!A:A,$A240,Raw_data_01!E:E,3)&gt;0,AVERAGEIFS(Raw_data_01!I:I,Raw_data_01!A:A,$A240,Raw_data_01!E:E,3),"")</f>
        <v/>
      </c>
      <c r="Y240" s="3" t="str">
        <f>IF(COUNTIFS(Raw_data_01!A:A,$A240,Raw_data_01!E:E,3)&gt;0,SUMIFS(Raw_data_01!J:J,Raw_data_01!A:A,$A240,Raw_data_01!E:E,3),"")</f>
        <v/>
      </c>
      <c r="AA240">
        <v>1</v>
      </c>
      <c r="AB240">
        <v>8</v>
      </c>
      <c r="AC240" t="str">
        <f>IF(COUNTIFS(Raw_data_01!A:A,$A240,Raw_data_01!E:E,8)&gt;0,AVERAGEIFS(Raw_data_01!F:F,Raw_data_01!A:A,$A240,Raw_data_01!E:E,8),"")</f>
        <v/>
      </c>
      <c r="AD240" t="str">
        <f>IF(COUNTIFS(Raw_data_01!A:A,$A240,Raw_data_01!E:E,8)&gt;0,SUMIFS(Raw_data_01!G:G,Raw_data_01!A:A,$A240,Raw_data_01!E:E,8),"")</f>
        <v/>
      </c>
      <c r="AE240" t="str">
        <f>IF(COUNTIFS(Raw_data_01!A:A,$A240,Raw_data_01!E:E,8)&gt;0,AVERAGEIFS(Raw_data_01!I:I,Raw_data_01!A:A,$A240,Raw_data_01!E:E,8),"")</f>
        <v/>
      </c>
      <c r="AF240" t="str">
        <f>IF(COUNTIFS(Raw_data_01!A:A,$A240,Raw_data_01!E:E,8)&gt;0,SUMIFS(Raw_data_01!J:J,Raw_data_01!A:A,$A240,Raw_data_01!E:E,8),"")</f>
        <v/>
      </c>
    </row>
    <row r="241" spans="1:32" x14ac:dyDescent="0.25">
      <c r="A241" t="s">
        <v>289</v>
      </c>
      <c r="B241" s="3" t="e">
        <f>IF(D240&lt;&gt;0, D240, IFERROR(INDEX(D3:D$240, MATCH(1, D3:D$240&lt;&gt;0, 0)), LOOKUP(2, 1/(D3:D$240&lt;&gt;0), D3:D$240)))</f>
        <v>#N/A</v>
      </c>
      <c r="C241" s="3"/>
      <c r="D241" s="3"/>
      <c r="F241">
        <v>1</v>
      </c>
      <c r="G241">
        <v>1</v>
      </c>
      <c r="H241" s="3" t="str">
        <f>IF(COUNTIFS(Raw_data_01!A:A,$A241,Raw_data_01!E:E,1)&gt;0,AVERAGEIFS(Raw_data_01!F:F,Raw_data_01!A:A,$A241,Raw_data_01!E:E,1),"")</f>
        <v/>
      </c>
      <c r="I241" t="str">
        <f>IF(COUNTIFS(Raw_data_01!A:A,$A241,Raw_data_01!E:E,1)&gt;0,SUMIFS(Raw_data_01!G:G,Raw_data_01!A:A,$A241,Raw_data_01!E:E,1),"")</f>
        <v/>
      </c>
      <c r="J241" s="3" t="str">
        <f>IF(COUNTIFS(Raw_data_01!A:A,$A241,Raw_data_01!E:E,1)&gt;0,AVERAGEIFS(Raw_data_01!I:I,Raw_data_01!A:A,$A241,Raw_data_01!E:E,1),"")</f>
        <v/>
      </c>
      <c r="K241" s="3" t="str">
        <f>IF(COUNTIFS(Raw_data_01!A:A,$A241,Raw_data_01!E:E,1)&gt;0,SUMIFS(Raw_data_01!J:J,Raw_data_01!A:A,$A241,Raw_data_01!E:E,1),"")</f>
        <v/>
      </c>
      <c r="M241">
        <v>1</v>
      </c>
      <c r="N241">
        <v>2</v>
      </c>
      <c r="O241" s="3" t="str">
        <f>IF(COUNTIFS(Raw_data_01!A:A,$A241,Raw_data_01!E:E,2)&gt;0,AVERAGEIFS(Raw_data_01!F:F,Raw_data_01!A:A,$A241,Raw_data_01!E:E,2),"")</f>
        <v/>
      </c>
      <c r="P241" t="str">
        <f>IF(COUNTIFS(Raw_data_01!A:A,$A241,Raw_data_01!E:E,2)&gt;0,SUMIFS(Raw_data_01!G:G,Raw_data_01!A:A,$A241,Raw_data_01!E:E,2),"")</f>
        <v/>
      </c>
      <c r="Q241" s="3" t="str">
        <f>IF(COUNTIFS(Raw_data_01!A:A,$A241,Raw_data_01!E:E,2)&gt;0,AVERAGEIFS(Raw_data_01!I:I,Raw_data_01!A:A,$A241,Raw_data_01!E:E,2),"")</f>
        <v/>
      </c>
      <c r="R241" s="3" t="str">
        <f>IF(COUNTIFS(Raw_data_01!A:A,$A241,Raw_data_01!E:E,2)&gt;0,SUMIFS(Raw_data_01!J:J,Raw_data_01!A:A,$A241,Raw_data_01!E:E,2),"")</f>
        <v/>
      </c>
      <c r="T241">
        <v>1</v>
      </c>
      <c r="U241">
        <v>3</v>
      </c>
      <c r="V241" s="3" t="str">
        <f>IF(COUNTIFS(Raw_data_01!A:A,$A241,Raw_data_01!E:E,3)&gt;0,AVERAGEIFS(Raw_data_01!F:F,Raw_data_01!A:A,$A241,Raw_data_01!E:E,3),"")</f>
        <v/>
      </c>
      <c r="W241" t="str">
        <f>IF(COUNTIFS(Raw_data_01!A:A,$A241,Raw_data_01!E:E,3)&gt;0,SUMIFS(Raw_data_01!G:G,Raw_data_01!A:A,$A241,Raw_data_01!E:E,3),"")</f>
        <v/>
      </c>
      <c r="X241" s="3" t="str">
        <f>IF(COUNTIFS(Raw_data_01!A:A,$A241,Raw_data_01!E:E,3)&gt;0,AVERAGEIFS(Raw_data_01!I:I,Raw_data_01!A:A,$A241,Raw_data_01!E:E,3),"")</f>
        <v/>
      </c>
      <c r="Y241" s="3" t="str">
        <f>IF(COUNTIFS(Raw_data_01!A:A,$A241,Raw_data_01!E:E,3)&gt;0,SUMIFS(Raw_data_01!J:J,Raw_data_01!A:A,$A241,Raw_data_01!E:E,3),"")</f>
        <v/>
      </c>
      <c r="AA241">
        <v>1</v>
      </c>
      <c r="AB241">
        <v>8</v>
      </c>
      <c r="AC241" t="str">
        <f>IF(COUNTIFS(Raw_data_01!A:A,$A241,Raw_data_01!E:E,8)&gt;0,AVERAGEIFS(Raw_data_01!F:F,Raw_data_01!A:A,$A241,Raw_data_01!E:E,8),"")</f>
        <v/>
      </c>
      <c r="AD241" t="str">
        <f>IF(COUNTIFS(Raw_data_01!A:A,$A241,Raw_data_01!E:E,8)&gt;0,SUMIFS(Raw_data_01!G:G,Raw_data_01!A:A,$A241,Raw_data_01!E:E,8),"")</f>
        <v/>
      </c>
      <c r="AE241" t="str">
        <f>IF(COUNTIFS(Raw_data_01!A:A,$A241,Raw_data_01!E:E,8)&gt;0,AVERAGEIFS(Raw_data_01!I:I,Raw_data_01!A:A,$A241,Raw_data_01!E:E,8),"")</f>
        <v/>
      </c>
      <c r="AF241" t="str">
        <f>IF(COUNTIFS(Raw_data_01!A:A,$A241,Raw_data_01!E:E,8)&gt;0,SUMIFS(Raw_data_01!J:J,Raw_data_01!A:A,$A241,Raw_data_01!E:E,8),"")</f>
        <v/>
      </c>
    </row>
    <row r="242" spans="1:32" x14ac:dyDescent="0.25">
      <c r="A242" t="s">
        <v>290</v>
      </c>
      <c r="B242" s="3" t="e">
        <f>IF(D241&lt;&gt;0, D241, IFERROR(INDEX(D3:D$241, MATCH(1, D3:D$241&lt;&gt;0, 0)), LOOKUP(2, 1/(D3:D$241&lt;&gt;0), D3:D$241)))</f>
        <v>#N/A</v>
      </c>
      <c r="C242" s="3"/>
      <c r="D242" s="3"/>
      <c r="F242">
        <v>1</v>
      </c>
      <c r="G242">
        <v>1</v>
      </c>
      <c r="H242" s="3" t="str">
        <f>IF(COUNTIFS(Raw_data_01!A:A,$A242,Raw_data_01!E:E,1)&gt;0,AVERAGEIFS(Raw_data_01!F:F,Raw_data_01!A:A,$A242,Raw_data_01!E:E,1),"")</f>
        <v/>
      </c>
      <c r="I242" t="str">
        <f>IF(COUNTIFS(Raw_data_01!A:A,$A242,Raw_data_01!E:E,1)&gt;0,SUMIFS(Raw_data_01!G:G,Raw_data_01!A:A,$A242,Raw_data_01!E:E,1),"")</f>
        <v/>
      </c>
      <c r="J242" s="3" t="str">
        <f>IF(COUNTIFS(Raw_data_01!A:A,$A242,Raw_data_01!E:E,1)&gt;0,AVERAGEIFS(Raw_data_01!I:I,Raw_data_01!A:A,$A242,Raw_data_01!E:E,1),"")</f>
        <v/>
      </c>
      <c r="K242" s="3" t="str">
        <f>IF(COUNTIFS(Raw_data_01!A:A,$A242,Raw_data_01!E:E,1)&gt;0,SUMIFS(Raw_data_01!J:J,Raw_data_01!A:A,$A242,Raw_data_01!E:E,1),"")</f>
        <v/>
      </c>
      <c r="M242">
        <v>1</v>
      </c>
      <c r="N242">
        <v>2</v>
      </c>
      <c r="O242" s="3" t="str">
        <f>IF(COUNTIFS(Raw_data_01!A:A,$A242,Raw_data_01!E:E,2)&gt;0,AVERAGEIFS(Raw_data_01!F:F,Raw_data_01!A:A,$A242,Raw_data_01!E:E,2),"")</f>
        <v/>
      </c>
      <c r="P242" t="str">
        <f>IF(COUNTIFS(Raw_data_01!A:A,$A242,Raw_data_01!E:E,2)&gt;0,SUMIFS(Raw_data_01!G:G,Raw_data_01!A:A,$A242,Raw_data_01!E:E,2),"")</f>
        <v/>
      </c>
      <c r="Q242" s="3" t="str">
        <f>IF(COUNTIFS(Raw_data_01!A:A,$A242,Raw_data_01!E:E,2)&gt;0,AVERAGEIFS(Raw_data_01!I:I,Raw_data_01!A:A,$A242,Raw_data_01!E:E,2),"")</f>
        <v/>
      </c>
      <c r="R242" s="3" t="str">
        <f>IF(COUNTIFS(Raw_data_01!A:A,$A242,Raw_data_01!E:E,2)&gt;0,SUMIFS(Raw_data_01!J:J,Raw_data_01!A:A,$A242,Raw_data_01!E:E,2),"")</f>
        <v/>
      </c>
      <c r="T242">
        <v>1</v>
      </c>
      <c r="U242">
        <v>3</v>
      </c>
      <c r="V242" s="3" t="str">
        <f>IF(COUNTIFS(Raw_data_01!A:A,$A242,Raw_data_01!E:E,3)&gt;0,AVERAGEIFS(Raw_data_01!F:F,Raw_data_01!A:A,$A242,Raw_data_01!E:E,3),"")</f>
        <v/>
      </c>
      <c r="W242" t="str">
        <f>IF(COUNTIFS(Raw_data_01!A:A,$A242,Raw_data_01!E:E,3)&gt;0,SUMIFS(Raw_data_01!G:G,Raw_data_01!A:A,$A242,Raw_data_01!E:E,3),"")</f>
        <v/>
      </c>
      <c r="X242" s="3" t="str">
        <f>IF(COUNTIFS(Raw_data_01!A:A,$A242,Raw_data_01!E:E,3)&gt;0,AVERAGEIFS(Raw_data_01!I:I,Raw_data_01!A:A,$A242,Raw_data_01!E:E,3),"")</f>
        <v/>
      </c>
      <c r="Y242" s="3" t="str">
        <f>IF(COUNTIFS(Raw_data_01!A:A,$A242,Raw_data_01!E:E,3)&gt;0,SUMIFS(Raw_data_01!J:J,Raw_data_01!A:A,$A242,Raw_data_01!E:E,3),"")</f>
        <v/>
      </c>
      <c r="AA242">
        <v>1</v>
      </c>
      <c r="AB242">
        <v>8</v>
      </c>
      <c r="AC242" t="str">
        <f>IF(COUNTIFS(Raw_data_01!A:A,$A242,Raw_data_01!E:E,8)&gt;0,AVERAGEIFS(Raw_data_01!F:F,Raw_data_01!A:A,$A242,Raw_data_01!E:E,8),"")</f>
        <v/>
      </c>
      <c r="AD242" t="str">
        <f>IF(COUNTIFS(Raw_data_01!A:A,$A242,Raw_data_01!E:E,8)&gt;0,SUMIFS(Raw_data_01!G:G,Raw_data_01!A:A,$A242,Raw_data_01!E:E,8),"")</f>
        <v/>
      </c>
      <c r="AE242" t="str">
        <f>IF(COUNTIFS(Raw_data_01!A:A,$A242,Raw_data_01!E:E,8)&gt;0,AVERAGEIFS(Raw_data_01!I:I,Raw_data_01!A:A,$A242,Raw_data_01!E:E,8),"")</f>
        <v/>
      </c>
      <c r="AF242" t="str">
        <f>IF(COUNTIFS(Raw_data_01!A:A,$A242,Raw_data_01!E:E,8)&gt;0,SUMIFS(Raw_data_01!J:J,Raw_data_01!A:A,$A242,Raw_data_01!E:E,8),"")</f>
        <v/>
      </c>
    </row>
    <row r="243" spans="1:32" x14ac:dyDescent="0.25">
      <c r="A243" t="s">
        <v>291</v>
      </c>
      <c r="B243" s="3" t="e">
        <f>IF(D242&lt;&gt;0, D242, IFERROR(INDEX(D3:D$242, MATCH(1, D3:D$242&lt;&gt;0, 0)), LOOKUP(2, 1/(D3:D$242&lt;&gt;0), D3:D$242)))</f>
        <v>#N/A</v>
      </c>
      <c r="C243" s="3"/>
      <c r="D243" s="3"/>
      <c r="F243">
        <v>1</v>
      </c>
      <c r="G243">
        <v>1</v>
      </c>
      <c r="H243" s="3" t="str">
        <f>IF(COUNTIFS(Raw_data_01!A:A,$A243,Raw_data_01!E:E,1)&gt;0,AVERAGEIFS(Raw_data_01!F:F,Raw_data_01!A:A,$A243,Raw_data_01!E:E,1),"")</f>
        <v/>
      </c>
      <c r="I243" t="str">
        <f>IF(COUNTIFS(Raw_data_01!A:A,$A243,Raw_data_01!E:E,1)&gt;0,SUMIFS(Raw_data_01!G:G,Raw_data_01!A:A,$A243,Raw_data_01!E:E,1),"")</f>
        <v/>
      </c>
      <c r="J243" s="3" t="str">
        <f>IF(COUNTIFS(Raw_data_01!A:A,$A243,Raw_data_01!E:E,1)&gt;0,AVERAGEIFS(Raw_data_01!I:I,Raw_data_01!A:A,$A243,Raw_data_01!E:E,1),"")</f>
        <v/>
      </c>
      <c r="K243" s="3" t="str">
        <f>IF(COUNTIFS(Raw_data_01!A:A,$A243,Raw_data_01!E:E,1)&gt;0,SUMIFS(Raw_data_01!J:J,Raw_data_01!A:A,$A243,Raw_data_01!E:E,1),"")</f>
        <v/>
      </c>
      <c r="M243">
        <v>1</v>
      </c>
      <c r="N243">
        <v>2</v>
      </c>
      <c r="O243" s="3" t="str">
        <f>IF(COUNTIFS(Raw_data_01!A:A,$A243,Raw_data_01!E:E,2)&gt;0,AVERAGEIFS(Raw_data_01!F:F,Raw_data_01!A:A,$A243,Raw_data_01!E:E,2),"")</f>
        <v/>
      </c>
      <c r="P243" t="str">
        <f>IF(COUNTIFS(Raw_data_01!A:A,$A243,Raw_data_01!E:E,2)&gt;0,SUMIFS(Raw_data_01!G:G,Raw_data_01!A:A,$A243,Raw_data_01!E:E,2),"")</f>
        <v/>
      </c>
      <c r="Q243" s="3" t="str">
        <f>IF(COUNTIFS(Raw_data_01!A:A,$A243,Raw_data_01!E:E,2)&gt;0,AVERAGEIFS(Raw_data_01!I:I,Raw_data_01!A:A,$A243,Raw_data_01!E:E,2),"")</f>
        <v/>
      </c>
      <c r="R243" s="3" t="str">
        <f>IF(COUNTIFS(Raw_data_01!A:A,$A243,Raw_data_01!E:E,2)&gt;0,SUMIFS(Raw_data_01!J:J,Raw_data_01!A:A,$A243,Raw_data_01!E:E,2),"")</f>
        <v/>
      </c>
      <c r="T243">
        <v>1</v>
      </c>
      <c r="U243">
        <v>3</v>
      </c>
      <c r="V243" s="3" t="str">
        <f>IF(COUNTIFS(Raw_data_01!A:A,$A243,Raw_data_01!E:E,3)&gt;0,AVERAGEIFS(Raw_data_01!F:F,Raw_data_01!A:A,$A243,Raw_data_01!E:E,3),"")</f>
        <v/>
      </c>
      <c r="W243" t="str">
        <f>IF(COUNTIFS(Raw_data_01!A:A,$A243,Raw_data_01!E:E,3)&gt;0,SUMIFS(Raw_data_01!G:G,Raw_data_01!A:A,$A243,Raw_data_01!E:E,3),"")</f>
        <v/>
      </c>
      <c r="X243" s="3" t="str">
        <f>IF(COUNTIFS(Raw_data_01!A:A,$A243,Raw_data_01!E:E,3)&gt;0,AVERAGEIFS(Raw_data_01!I:I,Raw_data_01!A:A,$A243,Raw_data_01!E:E,3),"")</f>
        <v/>
      </c>
      <c r="Y243" s="3" t="str">
        <f>IF(COUNTIFS(Raw_data_01!A:A,$A243,Raw_data_01!E:E,3)&gt;0,SUMIFS(Raw_data_01!J:J,Raw_data_01!A:A,$A243,Raw_data_01!E:E,3),"")</f>
        <v/>
      </c>
      <c r="AA243">
        <v>1</v>
      </c>
      <c r="AB243">
        <v>8</v>
      </c>
      <c r="AC243" t="str">
        <f>IF(COUNTIFS(Raw_data_01!A:A,$A243,Raw_data_01!E:E,8)&gt;0,AVERAGEIFS(Raw_data_01!F:F,Raw_data_01!A:A,$A243,Raw_data_01!E:E,8),"")</f>
        <v/>
      </c>
      <c r="AD243" t="str">
        <f>IF(COUNTIFS(Raw_data_01!A:A,$A243,Raw_data_01!E:E,8)&gt;0,SUMIFS(Raw_data_01!G:G,Raw_data_01!A:A,$A243,Raw_data_01!E:E,8),"")</f>
        <v/>
      </c>
      <c r="AE243" t="str">
        <f>IF(COUNTIFS(Raw_data_01!A:A,$A243,Raw_data_01!E:E,8)&gt;0,AVERAGEIFS(Raw_data_01!I:I,Raw_data_01!A:A,$A243,Raw_data_01!E:E,8),"")</f>
        <v/>
      </c>
      <c r="AF243" t="str">
        <f>IF(COUNTIFS(Raw_data_01!A:A,$A243,Raw_data_01!E:E,8)&gt;0,SUMIFS(Raw_data_01!J:J,Raw_data_01!A:A,$A243,Raw_data_01!E:E,8),"")</f>
        <v/>
      </c>
    </row>
    <row r="244" spans="1:32" x14ac:dyDescent="0.25">
      <c r="A244" t="s">
        <v>292</v>
      </c>
      <c r="B244" s="3" t="e">
        <f>IF(D243&lt;&gt;0, D243, IFERROR(INDEX(D3:D$243, MATCH(1, D3:D$243&lt;&gt;0, 0)), LOOKUP(2, 1/(D3:D$243&lt;&gt;0), D3:D$243)))</f>
        <v>#N/A</v>
      </c>
      <c r="C244" s="3"/>
      <c r="D244" s="3"/>
      <c r="F244">
        <v>1</v>
      </c>
      <c r="G244">
        <v>1</v>
      </c>
      <c r="H244" s="3" t="str">
        <f>IF(COUNTIFS(Raw_data_01!A:A,$A244,Raw_data_01!E:E,1)&gt;0,AVERAGEIFS(Raw_data_01!F:F,Raw_data_01!A:A,$A244,Raw_data_01!E:E,1),"")</f>
        <v/>
      </c>
      <c r="I244" t="str">
        <f>IF(COUNTIFS(Raw_data_01!A:A,$A244,Raw_data_01!E:E,1)&gt;0,SUMIFS(Raw_data_01!G:G,Raw_data_01!A:A,$A244,Raw_data_01!E:E,1),"")</f>
        <v/>
      </c>
      <c r="J244" s="3" t="str">
        <f>IF(COUNTIFS(Raw_data_01!A:A,$A244,Raw_data_01!E:E,1)&gt;0,AVERAGEIFS(Raw_data_01!I:I,Raw_data_01!A:A,$A244,Raw_data_01!E:E,1),"")</f>
        <v/>
      </c>
      <c r="K244" s="3" t="str">
        <f>IF(COUNTIFS(Raw_data_01!A:A,$A244,Raw_data_01!E:E,1)&gt;0,SUMIFS(Raw_data_01!J:J,Raw_data_01!A:A,$A244,Raw_data_01!E:E,1),"")</f>
        <v/>
      </c>
      <c r="M244">
        <v>1</v>
      </c>
      <c r="N244">
        <v>2</v>
      </c>
      <c r="O244" s="3" t="str">
        <f>IF(COUNTIFS(Raw_data_01!A:A,$A244,Raw_data_01!E:E,2)&gt;0,AVERAGEIFS(Raw_data_01!F:F,Raw_data_01!A:A,$A244,Raw_data_01!E:E,2),"")</f>
        <v/>
      </c>
      <c r="P244" t="str">
        <f>IF(COUNTIFS(Raw_data_01!A:A,$A244,Raw_data_01!E:E,2)&gt;0,SUMIFS(Raw_data_01!G:G,Raw_data_01!A:A,$A244,Raw_data_01!E:E,2),"")</f>
        <v/>
      </c>
      <c r="Q244" s="3" t="str">
        <f>IF(COUNTIFS(Raw_data_01!A:A,$A244,Raw_data_01!E:E,2)&gt;0,AVERAGEIFS(Raw_data_01!I:I,Raw_data_01!A:A,$A244,Raw_data_01!E:E,2),"")</f>
        <v/>
      </c>
      <c r="R244" s="3" t="str">
        <f>IF(COUNTIFS(Raw_data_01!A:A,$A244,Raw_data_01!E:E,2)&gt;0,SUMIFS(Raw_data_01!J:J,Raw_data_01!A:A,$A244,Raw_data_01!E:E,2),"")</f>
        <v/>
      </c>
      <c r="T244">
        <v>1</v>
      </c>
      <c r="U244">
        <v>3</v>
      </c>
      <c r="V244" s="3" t="str">
        <f>IF(COUNTIFS(Raw_data_01!A:A,$A244,Raw_data_01!E:E,3)&gt;0,AVERAGEIFS(Raw_data_01!F:F,Raw_data_01!A:A,$A244,Raw_data_01!E:E,3),"")</f>
        <v/>
      </c>
      <c r="W244" t="str">
        <f>IF(COUNTIFS(Raw_data_01!A:A,$A244,Raw_data_01!E:E,3)&gt;0,SUMIFS(Raw_data_01!G:G,Raw_data_01!A:A,$A244,Raw_data_01!E:E,3),"")</f>
        <v/>
      </c>
      <c r="X244" s="3" t="str">
        <f>IF(COUNTIFS(Raw_data_01!A:A,$A244,Raw_data_01!E:E,3)&gt;0,AVERAGEIFS(Raw_data_01!I:I,Raw_data_01!A:A,$A244,Raw_data_01!E:E,3),"")</f>
        <v/>
      </c>
      <c r="Y244" s="3" t="str">
        <f>IF(COUNTIFS(Raw_data_01!A:A,$A244,Raw_data_01!E:E,3)&gt;0,SUMIFS(Raw_data_01!J:J,Raw_data_01!A:A,$A244,Raw_data_01!E:E,3),"")</f>
        <v/>
      </c>
      <c r="AA244">
        <v>1</v>
      </c>
      <c r="AB244">
        <v>8</v>
      </c>
      <c r="AC244" t="str">
        <f>IF(COUNTIFS(Raw_data_01!A:A,$A244,Raw_data_01!E:E,8)&gt;0,AVERAGEIFS(Raw_data_01!F:F,Raw_data_01!A:A,$A244,Raw_data_01!E:E,8),"")</f>
        <v/>
      </c>
      <c r="AD244" t="str">
        <f>IF(COUNTIFS(Raw_data_01!A:A,$A244,Raw_data_01!E:E,8)&gt;0,SUMIFS(Raw_data_01!G:G,Raw_data_01!A:A,$A244,Raw_data_01!E:E,8),"")</f>
        <v/>
      </c>
      <c r="AE244" t="str">
        <f>IF(COUNTIFS(Raw_data_01!A:A,$A244,Raw_data_01!E:E,8)&gt;0,AVERAGEIFS(Raw_data_01!I:I,Raw_data_01!A:A,$A244,Raw_data_01!E:E,8),"")</f>
        <v/>
      </c>
      <c r="AF244" t="str">
        <f>IF(COUNTIFS(Raw_data_01!A:A,$A244,Raw_data_01!E:E,8)&gt;0,SUMIFS(Raw_data_01!J:J,Raw_data_01!A:A,$A244,Raw_data_01!E:E,8),"")</f>
        <v/>
      </c>
    </row>
    <row r="245" spans="1:32" x14ac:dyDescent="0.25">
      <c r="A245" t="s">
        <v>293</v>
      </c>
      <c r="B245" s="3" t="e">
        <f>IF(D244&lt;&gt;0, D244, IFERROR(INDEX(D3:D$244, MATCH(1, D3:D$244&lt;&gt;0, 0)), LOOKUP(2, 1/(D3:D$244&lt;&gt;0), D3:D$244)))</f>
        <v>#N/A</v>
      </c>
      <c r="C245" s="3"/>
      <c r="D245" s="3"/>
      <c r="F245">
        <v>1</v>
      </c>
      <c r="G245">
        <v>1</v>
      </c>
      <c r="H245" s="3" t="str">
        <f>IF(COUNTIFS(Raw_data_01!A:A,$A245,Raw_data_01!E:E,1)&gt;0,AVERAGEIFS(Raw_data_01!F:F,Raw_data_01!A:A,$A245,Raw_data_01!E:E,1),"")</f>
        <v/>
      </c>
      <c r="I245" t="str">
        <f>IF(COUNTIFS(Raw_data_01!A:A,$A245,Raw_data_01!E:E,1)&gt;0,SUMIFS(Raw_data_01!G:G,Raw_data_01!A:A,$A245,Raw_data_01!E:E,1),"")</f>
        <v/>
      </c>
      <c r="J245" s="3" t="str">
        <f>IF(COUNTIFS(Raw_data_01!A:A,$A245,Raw_data_01!E:E,1)&gt;0,AVERAGEIFS(Raw_data_01!I:I,Raw_data_01!A:A,$A245,Raw_data_01!E:E,1),"")</f>
        <v/>
      </c>
      <c r="K245" s="3" t="str">
        <f>IF(COUNTIFS(Raw_data_01!A:A,$A245,Raw_data_01!E:E,1)&gt;0,SUMIFS(Raw_data_01!J:J,Raw_data_01!A:A,$A245,Raw_data_01!E:E,1),"")</f>
        <v/>
      </c>
      <c r="M245">
        <v>1</v>
      </c>
      <c r="N245">
        <v>2</v>
      </c>
      <c r="O245" s="3" t="str">
        <f>IF(COUNTIFS(Raw_data_01!A:A,$A245,Raw_data_01!E:E,2)&gt;0,AVERAGEIFS(Raw_data_01!F:F,Raw_data_01!A:A,$A245,Raw_data_01!E:E,2),"")</f>
        <v/>
      </c>
      <c r="P245" t="str">
        <f>IF(COUNTIFS(Raw_data_01!A:A,$A245,Raw_data_01!E:E,2)&gt;0,SUMIFS(Raw_data_01!G:G,Raw_data_01!A:A,$A245,Raw_data_01!E:E,2),"")</f>
        <v/>
      </c>
      <c r="Q245" s="3" t="str">
        <f>IF(COUNTIFS(Raw_data_01!A:A,$A245,Raw_data_01!E:E,2)&gt;0,AVERAGEIFS(Raw_data_01!I:I,Raw_data_01!A:A,$A245,Raw_data_01!E:E,2),"")</f>
        <v/>
      </c>
      <c r="R245" s="3" t="str">
        <f>IF(COUNTIFS(Raw_data_01!A:A,$A245,Raw_data_01!E:E,2)&gt;0,SUMIFS(Raw_data_01!J:J,Raw_data_01!A:A,$A245,Raw_data_01!E:E,2),"")</f>
        <v/>
      </c>
      <c r="T245">
        <v>1</v>
      </c>
      <c r="U245">
        <v>3</v>
      </c>
      <c r="V245" s="3" t="str">
        <f>IF(COUNTIFS(Raw_data_01!A:A,$A245,Raw_data_01!E:E,3)&gt;0,AVERAGEIFS(Raw_data_01!F:F,Raw_data_01!A:A,$A245,Raw_data_01!E:E,3),"")</f>
        <v/>
      </c>
      <c r="W245" t="str">
        <f>IF(COUNTIFS(Raw_data_01!A:A,$A245,Raw_data_01!E:E,3)&gt;0,SUMIFS(Raw_data_01!G:G,Raw_data_01!A:A,$A245,Raw_data_01!E:E,3),"")</f>
        <v/>
      </c>
      <c r="X245" s="3" t="str">
        <f>IF(COUNTIFS(Raw_data_01!A:A,$A245,Raw_data_01!E:E,3)&gt;0,AVERAGEIFS(Raw_data_01!I:I,Raw_data_01!A:A,$A245,Raw_data_01!E:E,3),"")</f>
        <v/>
      </c>
      <c r="Y245" s="3" t="str">
        <f>IF(COUNTIFS(Raw_data_01!A:A,$A245,Raw_data_01!E:E,3)&gt;0,SUMIFS(Raw_data_01!J:J,Raw_data_01!A:A,$A245,Raw_data_01!E:E,3),"")</f>
        <v/>
      </c>
      <c r="AA245">
        <v>1</v>
      </c>
      <c r="AB245">
        <v>8</v>
      </c>
      <c r="AC245" t="str">
        <f>IF(COUNTIFS(Raw_data_01!A:A,$A245,Raw_data_01!E:E,8)&gt;0,AVERAGEIFS(Raw_data_01!F:F,Raw_data_01!A:A,$A245,Raw_data_01!E:E,8),"")</f>
        <v/>
      </c>
      <c r="AD245" t="str">
        <f>IF(COUNTIFS(Raw_data_01!A:A,$A245,Raw_data_01!E:E,8)&gt;0,SUMIFS(Raw_data_01!G:G,Raw_data_01!A:A,$A245,Raw_data_01!E:E,8),"")</f>
        <v/>
      </c>
      <c r="AE245" t="str">
        <f>IF(COUNTIFS(Raw_data_01!A:A,$A245,Raw_data_01!E:E,8)&gt;0,AVERAGEIFS(Raw_data_01!I:I,Raw_data_01!A:A,$A245,Raw_data_01!E:E,8),"")</f>
        <v/>
      </c>
      <c r="AF245" t="str">
        <f>IF(COUNTIFS(Raw_data_01!A:A,$A245,Raw_data_01!E:E,8)&gt;0,SUMIFS(Raw_data_01!J:J,Raw_data_01!A:A,$A245,Raw_data_01!E:E,8),"")</f>
        <v/>
      </c>
    </row>
    <row r="246" spans="1:32" x14ac:dyDescent="0.25">
      <c r="A246" t="s">
        <v>294</v>
      </c>
      <c r="B246" s="3" t="e">
        <f>IF(D245&lt;&gt;0, D245, IFERROR(INDEX(D3:D$245, MATCH(1, D3:D$245&lt;&gt;0, 0)), LOOKUP(2, 1/(D3:D$245&lt;&gt;0), D3:D$245)))</f>
        <v>#N/A</v>
      </c>
      <c r="C246" s="3"/>
      <c r="D246" s="3"/>
      <c r="F246">
        <v>1</v>
      </c>
      <c r="G246">
        <v>1</v>
      </c>
      <c r="H246" s="3" t="str">
        <f>IF(COUNTIFS(Raw_data_01!A:A,$A246,Raw_data_01!E:E,1)&gt;0,AVERAGEIFS(Raw_data_01!F:F,Raw_data_01!A:A,$A246,Raw_data_01!E:E,1),"")</f>
        <v/>
      </c>
      <c r="I246" t="str">
        <f>IF(COUNTIFS(Raw_data_01!A:A,$A246,Raw_data_01!E:E,1)&gt;0,SUMIFS(Raw_data_01!G:G,Raw_data_01!A:A,$A246,Raw_data_01!E:E,1),"")</f>
        <v/>
      </c>
      <c r="J246" s="3" t="str">
        <f>IF(COUNTIFS(Raw_data_01!A:A,$A246,Raw_data_01!E:E,1)&gt;0,AVERAGEIFS(Raw_data_01!I:I,Raw_data_01!A:A,$A246,Raw_data_01!E:E,1),"")</f>
        <v/>
      </c>
      <c r="K246" s="3" t="str">
        <f>IF(COUNTIFS(Raw_data_01!A:A,$A246,Raw_data_01!E:E,1)&gt;0,SUMIFS(Raw_data_01!J:J,Raw_data_01!A:A,$A246,Raw_data_01!E:E,1),"")</f>
        <v/>
      </c>
      <c r="M246">
        <v>1</v>
      </c>
      <c r="N246">
        <v>2</v>
      </c>
      <c r="O246" s="3" t="str">
        <f>IF(COUNTIFS(Raw_data_01!A:A,$A246,Raw_data_01!E:E,2)&gt;0,AVERAGEIFS(Raw_data_01!F:F,Raw_data_01!A:A,$A246,Raw_data_01!E:E,2),"")</f>
        <v/>
      </c>
      <c r="P246" t="str">
        <f>IF(COUNTIFS(Raw_data_01!A:A,$A246,Raw_data_01!E:E,2)&gt;0,SUMIFS(Raw_data_01!G:G,Raw_data_01!A:A,$A246,Raw_data_01!E:E,2),"")</f>
        <v/>
      </c>
      <c r="Q246" s="3" t="str">
        <f>IF(COUNTIFS(Raw_data_01!A:A,$A246,Raw_data_01!E:E,2)&gt;0,AVERAGEIFS(Raw_data_01!I:I,Raw_data_01!A:A,$A246,Raw_data_01!E:E,2),"")</f>
        <v/>
      </c>
      <c r="R246" s="3" t="str">
        <f>IF(COUNTIFS(Raw_data_01!A:A,$A246,Raw_data_01!E:E,2)&gt;0,SUMIFS(Raw_data_01!J:J,Raw_data_01!A:A,$A246,Raw_data_01!E:E,2),"")</f>
        <v/>
      </c>
      <c r="T246">
        <v>1</v>
      </c>
      <c r="U246">
        <v>3</v>
      </c>
      <c r="V246" s="3" t="str">
        <f>IF(COUNTIFS(Raw_data_01!A:A,$A246,Raw_data_01!E:E,3)&gt;0,AVERAGEIFS(Raw_data_01!F:F,Raw_data_01!A:A,$A246,Raw_data_01!E:E,3),"")</f>
        <v/>
      </c>
      <c r="W246" t="str">
        <f>IF(COUNTIFS(Raw_data_01!A:A,$A246,Raw_data_01!E:E,3)&gt;0,SUMIFS(Raw_data_01!G:G,Raw_data_01!A:A,$A246,Raw_data_01!E:E,3),"")</f>
        <v/>
      </c>
      <c r="X246" s="3" t="str">
        <f>IF(COUNTIFS(Raw_data_01!A:A,$A246,Raw_data_01!E:E,3)&gt;0,AVERAGEIFS(Raw_data_01!I:I,Raw_data_01!A:A,$A246,Raw_data_01!E:E,3),"")</f>
        <v/>
      </c>
      <c r="Y246" s="3" t="str">
        <f>IF(COUNTIFS(Raw_data_01!A:A,$A246,Raw_data_01!E:E,3)&gt;0,SUMIFS(Raw_data_01!J:J,Raw_data_01!A:A,$A246,Raw_data_01!E:E,3),"")</f>
        <v/>
      </c>
      <c r="AA246">
        <v>1</v>
      </c>
      <c r="AB246">
        <v>8</v>
      </c>
      <c r="AC246" t="str">
        <f>IF(COUNTIFS(Raw_data_01!A:A,$A246,Raw_data_01!E:E,8)&gt;0,AVERAGEIFS(Raw_data_01!F:F,Raw_data_01!A:A,$A246,Raw_data_01!E:E,8),"")</f>
        <v/>
      </c>
      <c r="AD246" t="str">
        <f>IF(COUNTIFS(Raw_data_01!A:A,$A246,Raw_data_01!E:E,8)&gt;0,SUMIFS(Raw_data_01!G:G,Raw_data_01!A:A,$A246,Raw_data_01!E:E,8),"")</f>
        <v/>
      </c>
      <c r="AE246" t="str">
        <f>IF(COUNTIFS(Raw_data_01!A:A,$A246,Raw_data_01!E:E,8)&gt;0,AVERAGEIFS(Raw_data_01!I:I,Raw_data_01!A:A,$A246,Raw_data_01!E:E,8),"")</f>
        <v/>
      </c>
      <c r="AF246" t="str">
        <f>IF(COUNTIFS(Raw_data_01!A:A,$A246,Raw_data_01!E:E,8)&gt;0,SUMIFS(Raw_data_01!J:J,Raw_data_01!A:A,$A246,Raw_data_01!E:E,8),"")</f>
        <v/>
      </c>
    </row>
    <row r="247" spans="1:32" x14ac:dyDescent="0.25">
      <c r="A247" t="s">
        <v>295</v>
      </c>
      <c r="B247" s="3" t="e">
        <f>IF(D246&lt;&gt;0, D246, IFERROR(INDEX(D3:D$246, MATCH(1, D3:D$246&lt;&gt;0, 0)), LOOKUP(2, 1/(D3:D$246&lt;&gt;0), D3:D$246)))</f>
        <v>#N/A</v>
      </c>
      <c r="C247" s="3"/>
      <c r="D247" s="3"/>
      <c r="F247">
        <v>1</v>
      </c>
      <c r="G247">
        <v>1</v>
      </c>
      <c r="H247" s="3" t="str">
        <f>IF(COUNTIFS(Raw_data_01!A:A,$A247,Raw_data_01!E:E,1)&gt;0,AVERAGEIFS(Raw_data_01!F:F,Raw_data_01!A:A,$A247,Raw_data_01!E:E,1),"")</f>
        <v/>
      </c>
      <c r="I247" t="str">
        <f>IF(COUNTIFS(Raw_data_01!A:A,$A247,Raw_data_01!E:E,1)&gt;0,SUMIFS(Raw_data_01!G:G,Raw_data_01!A:A,$A247,Raw_data_01!E:E,1),"")</f>
        <v/>
      </c>
      <c r="J247" s="3" t="str">
        <f>IF(COUNTIFS(Raw_data_01!A:A,$A247,Raw_data_01!E:E,1)&gt;0,AVERAGEIFS(Raw_data_01!I:I,Raw_data_01!A:A,$A247,Raw_data_01!E:E,1),"")</f>
        <v/>
      </c>
      <c r="K247" s="3" t="str">
        <f>IF(COUNTIFS(Raw_data_01!A:A,$A247,Raw_data_01!E:E,1)&gt;0,SUMIFS(Raw_data_01!J:J,Raw_data_01!A:A,$A247,Raw_data_01!E:E,1),"")</f>
        <v/>
      </c>
      <c r="M247">
        <v>1</v>
      </c>
      <c r="N247">
        <v>2</v>
      </c>
      <c r="O247" s="3" t="str">
        <f>IF(COUNTIFS(Raw_data_01!A:A,$A247,Raw_data_01!E:E,2)&gt;0,AVERAGEIFS(Raw_data_01!F:F,Raw_data_01!A:A,$A247,Raw_data_01!E:E,2),"")</f>
        <v/>
      </c>
      <c r="P247" t="str">
        <f>IF(COUNTIFS(Raw_data_01!A:A,$A247,Raw_data_01!E:E,2)&gt;0,SUMIFS(Raw_data_01!G:G,Raw_data_01!A:A,$A247,Raw_data_01!E:E,2),"")</f>
        <v/>
      </c>
      <c r="Q247" s="3" t="str">
        <f>IF(COUNTIFS(Raw_data_01!A:A,$A247,Raw_data_01!E:E,2)&gt;0,AVERAGEIFS(Raw_data_01!I:I,Raw_data_01!A:A,$A247,Raw_data_01!E:E,2),"")</f>
        <v/>
      </c>
      <c r="R247" s="3" t="str">
        <f>IF(COUNTIFS(Raw_data_01!A:A,$A247,Raw_data_01!E:E,2)&gt;0,SUMIFS(Raw_data_01!J:J,Raw_data_01!A:A,$A247,Raw_data_01!E:E,2),"")</f>
        <v/>
      </c>
      <c r="T247">
        <v>1</v>
      </c>
      <c r="U247">
        <v>3</v>
      </c>
      <c r="V247" s="3" t="str">
        <f>IF(COUNTIFS(Raw_data_01!A:A,$A247,Raw_data_01!E:E,3)&gt;0,AVERAGEIFS(Raw_data_01!F:F,Raw_data_01!A:A,$A247,Raw_data_01!E:E,3),"")</f>
        <v/>
      </c>
      <c r="W247" t="str">
        <f>IF(COUNTIFS(Raw_data_01!A:A,$A247,Raw_data_01!E:E,3)&gt;0,SUMIFS(Raw_data_01!G:G,Raw_data_01!A:A,$A247,Raw_data_01!E:E,3),"")</f>
        <v/>
      </c>
      <c r="X247" s="3" t="str">
        <f>IF(COUNTIFS(Raw_data_01!A:A,$A247,Raw_data_01!E:E,3)&gt;0,AVERAGEIFS(Raw_data_01!I:I,Raw_data_01!A:A,$A247,Raw_data_01!E:E,3),"")</f>
        <v/>
      </c>
      <c r="Y247" s="3" t="str">
        <f>IF(COUNTIFS(Raw_data_01!A:A,$A247,Raw_data_01!E:E,3)&gt;0,SUMIFS(Raw_data_01!J:J,Raw_data_01!A:A,$A247,Raw_data_01!E:E,3),"")</f>
        <v/>
      </c>
      <c r="AA247">
        <v>1</v>
      </c>
      <c r="AB247">
        <v>8</v>
      </c>
      <c r="AC247" t="str">
        <f>IF(COUNTIFS(Raw_data_01!A:A,$A247,Raw_data_01!E:E,8)&gt;0,AVERAGEIFS(Raw_data_01!F:F,Raw_data_01!A:A,$A247,Raw_data_01!E:E,8),"")</f>
        <v/>
      </c>
      <c r="AD247" t="str">
        <f>IF(COUNTIFS(Raw_data_01!A:A,$A247,Raw_data_01!E:E,8)&gt;0,SUMIFS(Raw_data_01!G:G,Raw_data_01!A:A,$A247,Raw_data_01!E:E,8),"")</f>
        <v/>
      </c>
      <c r="AE247" t="str">
        <f>IF(COUNTIFS(Raw_data_01!A:A,$A247,Raw_data_01!E:E,8)&gt;0,AVERAGEIFS(Raw_data_01!I:I,Raw_data_01!A:A,$A247,Raw_data_01!E:E,8),"")</f>
        <v/>
      </c>
      <c r="AF247" t="str">
        <f>IF(COUNTIFS(Raw_data_01!A:A,$A247,Raw_data_01!E:E,8)&gt;0,SUMIFS(Raw_data_01!J:J,Raw_data_01!A:A,$A247,Raw_data_01!E:E,8),"")</f>
        <v/>
      </c>
    </row>
    <row r="248" spans="1:32" x14ac:dyDescent="0.25">
      <c r="A248" t="s">
        <v>296</v>
      </c>
      <c r="B248" s="3" t="e">
        <f>IF(D247&lt;&gt;0, D247, IFERROR(INDEX(D3:D$247, MATCH(1, D3:D$247&lt;&gt;0, 0)), LOOKUP(2, 1/(D3:D$247&lt;&gt;0), D3:D$247)))</f>
        <v>#N/A</v>
      </c>
      <c r="C248" s="3"/>
      <c r="D248" s="3"/>
      <c r="F248">
        <v>1</v>
      </c>
      <c r="G248">
        <v>1</v>
      </c>
      <c r="H248" s="3" t="str">
        <f>IF(COUNTIFS(Raw_data_01!A:A,$A248,Raw_data_01!E:E,1)&gt;0,AVERAGEIFS(Raw_data_01!F:F,Raw_data_01!A:A,$A248,Raw_data_01!E:E,1),"")</f>
        <v/>
      </c>
      <c r="I248" t="str">
        <f>IF(COUNTIFS(Raw_data_01!A:A,$A248,Raw_data_01!E:E,1)&gt;0,SUMIFS(Raw_data_01!G:G,Raw_data_01!A:A,$A248,Raw_data_01!E:E,1),"")</f>
        <v/>
      </c>
      <c r="J248" s="3" t="str">
        <f>IF(COUNTIFS(Raw_data_01!A:A,$A248,Raw_data_01!E:E,1)&gt;0,AVERAGEIFS(Raw_data_01!I:I,Raw_data_01!A:A,$A248,Raw_data_01!E:E,1),"")</f>
        <v/>
      </c>
      <c r="K248" s="3" t="str">
        <f>IF(COUNTIFS(Raw_data_01!A:A,$A248,Raw_data_01!E:E,1)&gt;0,SUMIFS(Raw_data_01!J:J,Raw_data_01!A:A,$A248,Raw_data_01!E:E,1),"")</f>
        <v/>
      </c>
      <c r="M248">
        <v>1</v>
      </c>
      <c r="N248">
        <v>2</v>
      </c>
      <c r="O248" s="3" t="str">
        <f>IF(COUNTIFS(Raw_data_01!A:A,$A248,Raw_data_01!E:E,2)&gt;0,AVERAGEIFS(Raw_data_01!F:F,Raw_data_01!A:A,$A248,Raw_data_01!E:E,2),"")</f>
        <v/>
      </c>
      <c r="P248" t="str">
        <f>IF(COUNTIFS(Raw_data_01!A:A,$A248,Raw_data_01!E:E,2)&gt;0,SUMIFS(Raw_data_01!G:G,Raw_data_01!A:A,$A248,Raw_data_01!E:E,2),"")</f>
        <v/>
      </c>
      <c r="Q248" s="3" t="str">
        <f>IF(COUNTIFS(Raw_data_01!A:A,$A248,Raw_data_01!E:E,2)&gt;0,AVERAGEIFS(Raw_data_01!I:I,Raw_data_01!A:A,$A248,Raw_data_01!E:E,2),"")</f>
        <v/>
      </c>
      <c r="R248" s="3" t="str">
        <f>IF(COUNTIFS(Raw_data_01!A:A,$A248,Raw_data_01!E:E,2)&gt;0,SUMIFS(Raw_data_01!J:J,Raw_data_01!A:A,$A248,Raw_data_01!E:E,2),"")</f>
        <v/>
      </c>
      <c r="T248">
        <v>1</v>
      </c>
      <c r="U248">
        <v>3</v>
      </c>
      <c r="V248" s="3" t="str">
        <f>IF(COUNTIFS(Raw_data_01!A:A,$A248,Raw_data_01!E:E,3)&gt;0,AVERAGEIFS(Raw_data_01!F:F,Raw_data_01!A:A,$A248,Raw_data_01!E:E,3),"")</f>
        <v/>
      </c>
      <c r="W248" t="str">
        <f>IF(COUNTIFS(Raw_data_01!A:A,$A248,Raw_data_01!E:E,3)&gt;0,SUMIFS(Raw_data_01!G:G,Raw_data_01!A:A,$A248,Raw_data_01!E:E,3),"")</f>
        <v/>
      </c>
      <c r="X248" s="3" t="str">
        <f>IF(COUNTIFS(Raw_data_01!A:A,$A248,Raw_data_01!E:E,3)&gt;0,AVERAGEIFS(Raw_data_01!I:I,Raw_data_01!A:A,$A248,Raw_data_01!E:E,3),"")</f>
        <v/>
      </c>
      <c r="Y248" s="3" t="str">
        <f>IF(COUNTIFS(Raw_data_01!A:A,$A248,Raw_data_01!E:E,3)&gt;0,SUMIFS(Raw_data_01!J:J,Raw_data_01!A:A,$A248,Raw_data_01!E:E,3),"")</f>
        <v/>
      </c>
      <c r="AA248">
        <v>1</v>
      </c>
      <c r="AB248">
        <v>8</v>
      </c>
      <c r="AC248" t="str">
        <f>IF(COUNTIFS(Raw_data_01!A:A,$A248,Raw_data_01!E:E,8)&gt;0,AVERAGEIFS(Raw_data_01!F:F,Raw_data_01!A:A,$A248,Raw_data_01!E:E,8),"")</f>
        <v/>
      </c>
      <c r="AD248" t="str">
        <f>IF(COUNTIFS(Raw_data_01!A:A,$A248,Raw_data_01!E:E,8)&gt;0,SUMIFS(Raw_data_01!G:G,Raw_data_01!A:A,$A248,Raw_data_01!E:E,8),"")</f>
        <v/>
      </c>
      <c r="AE248" t="str">
        <f>IF(COUNTIFS(Raw_data_01!A:A,$A248,Raw_data_01!E:E,8)&gt;0,AVERAGEIFS(Raw_data_01!I:I,Raw_data_01!A:A,$A248,Raw_data_01!E:E,8),"")</f>
        <v/>
      </c>
      <c r="AF248" t="str">
        <f>IF(COUNTIFS(Raw_data_01!A:A,$A248,Raw_data_01!E:E,8)&gt;0,SUMIFS(Raw_data_01!J:J,Raw_data_01!A:A,$A248,Raw_data_01!E:E,8),"")</f>
        <v/>
      </c>
    </row>
    <row r="249" spans="1:32" x14ac:dyDescent="0.25">
      <c r="A249" t="s">
        <v>297</v>
      </c>
      <c r="B249" s="3" t="e">
        <f>IF(D248&lt;&gt;0, D248, IFERROR(INDEX(D3:D$248, MATCH(1, D3:D$248&lt;&gt;0, 0)), LOOKUP(2, 1/(D3:D$248&lt;&gt;0), D3:D$248)))</f>
        <v>#N/A</v>
      </c>
      <c r="C249" s="3"/>
      <c r="D249" s="3"/>
      <c r="F249">
        <v>1</v>
      </c>
      <c r="G249">
        <v>1</v>
      </c>
      <c r="H249" s="3" t="str">
        <f>IF(COUNTIFS(Raw_data_01!A:A,$A249,Raw_data_01!E:E,1)&gt;0,AVERAGEIFS(Raw_data_01!F:F,Raw_data_01!A:A,$A249,Raw_data_01!E:E,1),"")</f>
        <v/>
      </c>
      <c r="I249" t="str">
        <f>IF(COUNTIFS(Raw_data_01!A:A,$A249,Raw_data_01!E:E,1)&gt;0,SUMIFS(Raw_data_01!G:G,Raw_data_01!A:A,$A249,Raw_data_01!E:E,1),"")</f>
        <v/>
      </c>
      <c r="J249" s="3" t="str">
        <f>IF(COUNTIFS(Raw_data_01!A:A,$A249,Raw_data_01!E:E,1)&gt;0,AVERAGEIFS(Raw_data_01!I:I,Raw_data_01!A:A,$A249,Raw_data_01!E:E,1),"")</f>
        <v/>
      </c>
      <c r="K249" s="3" t="str">
        <f>IF(COUNTIFS(Raw_data_01!A:A,$A249,Raw_data_01!E:E,1)&gt;0,SUMIFS(Raw_data_01!J:J,Raw_data_01!A:A,$A249,Raw_data_01!E:E,1),"")</f>
        <v/>
      </c>
      <c r="M249">
        <v>1</v>
      </c>
      <c r="N249">
        <v>2</v>
      </c>
      <c r="O249" s="3" t="str">
        <f>IF(COUNTIFS(Raw_data_01!A:A,$A249,Raw_data_01!E:E,2)&gt;0,AVERAGEIFS(Raw_data_01!F:F,Raw_data_01!A:A,$A249,Raw_data_01!E:E,2),"")</f>
        <v/>
      </c>
      <c r="P249" t="str">
        <f>IF(COUNTIFS(Raw_data_01!A:A,$A249,Raw_data_01!E:E,2)&gt;0,SUMIFS(Raw_data_01!G:G,Raw_data_01!A:A,$A249,Raw_data_01!E:E,2),"")</f>
        <v/>
      </c>
      <c r="Q249" s="3" t="str">
        <f>IF(COUNTIFS(Raw_data_01!A:A,$A249,Raw_data_01!E:E,2)&gt;0,AVERAGEIFS(Raw_data_01!I:I,Raw_data_01!A:A,$A249,Raw_data_01!E:E,2),"")</f>
        <v/>
      </c>
      <c r="R249" s="3" t="str">
        <f>IF(COUNTIFS(Raw_data_01!A:A,$A249,Raw_data_01!E:E,2)&gt;0,SUMIFS(Raw_data_01!J:J,Raw_data_01!A:A,$A249,Raw_data_01!E:E,2),"")</f>
        <v/>
      </c>
      <c r="T249">
        <v>1</v>
      </c>
      <c r="U249">
        <v>3</v>
      </c>
      <c r="V249" s="3" t="str">
        <f>IF(COUNTIFS(Raw_data_01!A:A,$A249,Raw_data_01!E:E,3)&gt;0,AVERAGEIFS(Raw_data_01!F:F,Raw_data_01!A:A,$A249,Raw_data_01!E:E,3),"")</f>
        <v/>
      </c>
      <c r="W249" t="str">
        <f>IF(COUNTIFS(Raw_data_01!A:A,$A249,Raw_data_01!E:E,3)&gt;0,SUMIFS(Raw_data_01!G:G,Raw_data_01!A:A,$A249,Raw_data_01!E:E,3),"")</f>
        <v/>
      </c>
      <c r="X249" s="3" t="str">
        <f>IF(COUNTIFS(Raw_data_01!A:A,$A249,Raw_data_01!E:E,3)&gt;0,AVERAGEIFS(Raw_data_01!I:I,Raw_data_01!A:A,$A249,Raw_data_01!E:E,3),"")</f>
        <v/>
      </c>
      <c r="Y249" s="3" t="str">
        <f>IF(COUNTIFS(Raw_data_01!A:A,$A249,Raw_data_01!E:E,3)&gt;0,SUMIFS(Raw_data_01!J:J,Raw_data_01!A:A,$A249,Raw_data_01!E:E,3),"")</f>
        <v/>
      </c>
      <c r="AA249">
        <v>1</v>
      </c>
      <c r="AB249">
        <v>8</v>
      </c>
      <c r="AC249" t="str">
        <f>IF(COUNTIFS(Raw_data_01!A:A,$A249,Raw_data_01!E:E,8)&gt;0,AVERAGEIFS(Raw_data_01!F:F,Raw_data_01!A:A,$A249,Raw_data_01!E:E,8),"")</f>
        <v/>
      </c>
      <c r="AD249" t="str">
        <f>IF(COUNTIFS(Raw_data_01!A:A,$A249,Raw_data_01!E:E,8)&gt;0,SUMIFS(Raw_data_01!G:G,Raw_data_01!A:A,$A249,Raw_data_01!E:E,8),"")</f>
        <v/>
      </c>
      <c r="AE249" t="str">
        <f>IF(COUNTIFS(Raw_data_01!A:A,$A249,Raw_data_01!E:E,8)&gt;0,AVERAGEIFS(Raw_data_01!I:I,Raw_data_01!A:A,$A249,Raw_data_01!E:E,8),"")</f>
        <v/>
      </c>
      <c r="AF249" t="str">
        <f>IF(COUNTIFS(Raw_data_01!A:A,$A249,Raw_data_01!E:E,8)&gt;0,SUMIFS(Raw_data_01!J:J,Raw_data_01!A:A,$A249,Raw_data_01!E:E,8),"")</f>
        <v/>
      </c>
    </row>
    <row r="250" spans="1:32" x14ac:dyDescent="0.25">
      <c r="A250" t="s">
        <v>298</v>
      </c>
      <c r="B250" s="3" t="e">
        <f>IF(D249&lt;&gt;0, D249, IFERROR(INDEX(D3:D$249, MATCH(1, D3:D$249&lt;&gt;0, 0)), LOOKUP(2, 1/(D3:D$249&lt;&gt;0), D3:D$249)))</f>
        <v>#N/A</v>
      </c>
      <c r="C250" s="3"/>
      <c r="D250" s="3"/>
      <c r="F250">
        <v>1</v>
      </c>
      <c r="G250">
        <v>1</v>
      </c>
      <c r="H250" s="3" t="str">
        <f>IF(COUNTIFS(Raw_data_01!A:A,$A250,Raw_data_01!E:E,1)&gt;0,AVERAGEIFS(Raw_data_01!F:F,Raw_data_01!A:A,$A250,Raw_data_01!E:E,1),"")</f>
        <v/>
      </c>
      <c r="I250" t="str">
        <f>IF(COUNTIFS(Raw_data_01!A:A,$A250,Raw_data_01!E:E,1)&gt;0,SUMIFS(Raw_data_01!G:G,Raw_data_01!A:A,$A250,Raw_data_01!E:E,1),"")</f>
        <v/>
      </c>
      <c r="J250" s="3" t="str">
        <f>IF(COUNTIFS(Raw_data_01!A:A,$A250,Raw_data_01!E:E,1)&gt;0,AVERAGEIFS(Raw_data_01!I:I,Raw_data_01!A:A,$A250,Raw_data_01!E:E,1),"")</f>
        <v/>
      </c>
      <c r="K250" s="3" t="str">
        <f>IF(COUNTIFS(Raw_data_01!A:A,$A250,Raw_data_01!E:E,1)&gt;0,SUMIFS(Raw_data_01!J:J,Raw_data_01!A:A,$A250,Raw_data_01!E:E,1),"")</f>
        <v/>
      </c>
      <c r="M250">
        <v>1</v>
      </c>
      <c r="N250">
        <v>2</v>
      </c>
      <c r="O250" s="3" t="str">
        <f>IF(COUNTIFS(Raw_data_01!A:A,$A250,Raw_data_01!E:E,2)&gt;0,AVERAGEIFS(Raw_data_01!F:F,Raw_data_01!A:A,$A250,Raw_data_01!E:E,2),"")</f>
        <v/>
      </c>
      <c r="P250" t="str">
        <f>IF(COUNTIFS(Raw_data_01!A:A,$A250,Raw_data_01!E:E,2)&gt;0,SUMIFS(Raw_data_01!G:G,Raw_data_01!A:A,$A250,Raw_data_01!E:E,2),"")</f>
        <v/>
      </c>
      <c r="Q250" s="3" t="str">
        <f>IF(COUNTIFS(Raw_data_01!A:A,$A250,Raw_data_01!E:E,2)&gt;0,AVERAGEIFS(Raw_data_01!I:I,Raw_data_01!A:A,$A250,Raw_data_01!E:E,2),"")</f>
        <v/>
      </c>
      <c r="R250" s="3" t="str">
        <f>IF(COUNTIFS(Raw_data_01!A:A,$A250,Raw_data_01!E:E,2)&gt;0,SUMIFS(Raw_data_01!J:J,Raw_data_01!A:A,$A250,Raw_data_01!E:E,2),"")</f>
        <v/>
      </c>
      <c r="T250">
        <v>1</v>
      </c>
      <c r="U250">
        <v>3</v>
      </c>
      <c r="V250" s="3" t="str">
        <f>IF(COUNTIFS(Raw_data_01!A:A,$A250,Raw_data_01!E:E,3)&gt;0,AVERAGEIFS(Raw_data_01!F:F,Raw_data_01!A:A,$A250,Raw_data_01!E:E,3),"")</f>
        <v/>
      </c>
      <c r="W250" t="str">
        <f>IF(COUNTIFS(Raw_data_01!A:A,$A250,Raw_data_01!E:E,3)&gt;0,SUMIFS(Raw_data_01!G:G,Raw_data_01!A:A,$A250,Raw_data_01!E:E,3),"")</f>
        <v/>
      </c>
      <c r="X250" s="3" t="str">
        <f>IF(COUNTIFS(Raw_data_01!A:A,$A250,Raw_data_01!E:E,3)&gt;0,AVERAGEIFS(Raw_data_01!I:I,Raw_data_01!A:A,$A250,Raw_data_01!E:E,3),"")</f>
        <v/>
      </c>
      <c r="Y250" s="3" t="str">
        <f>IF(COUNTIFS(Raw_data_01!A:A,$A250,Raw_data_01!E:E,3)&gt;0,SUMIFS(Raw_data_01!J:J,Raw_data_01!A:A,$A250,Raw_data_01!E:E,3),"")</f>
        <v/>
      </c>
      <c r="AA250">
        <v>1</v>
      </c>
      <c r="AB250">
        <v>8</v>
      </c>
      <c r="AC250" t="str">
        <f>IF(COUNTIFS(Raw_data_01!A:A,$A250,Raw_data_01!E:E,8)&gt;0,AVERAGEIFS(Raw_data_01!F:F,Raw_data_01!A:A,$A250,Raw_data_01!E:E,8),"")</f>
        <v/>
      </c>
      <c r="AD250" t="str">
        <f>IF(COUNTIFS(Raw_data_01!A:A,$A250,Raw_data_01!E:E,8)&gt;0,SUMIFS(Raw_data_01!G:G,Raw_data_01!A:A,$A250,Raw_data_01!E:E,8),"")</f>
        <v/>
      </c>
      <c r="AE250" t="str">
        <f>IF(COUNTIFS(Raw_data_01!A:A,$A250,Raw_data_01!E:E,8)&gt;0,AVERAGEIFS(Raw_data_01!I:I,Raw_data_01!A:A,$A250,Raw_data_01!E:E,8),"")</f>
        <v/>
      </c>
      <c r="AF250" t="str">
        <f>IF(COUNTIFS(Raw_data_01!A:A,$A250,Raw_data_01!E:E,8)&gt;0,SUMIFS(Raw_data_01!J:J,Raw_data_01!A:A,$A250,Raw_data_01!E:E,8),"")</f>
        <v/>
      </c>
    </row>
    <row r="251" spans="1:32" x14ac:dyDescent="0.25">
      <c r="A251" t="s">
        <v>299</v>
      </c>
      <c r="B251" s="3" t="e">
        <f>IF(D250&lt;&gt;0, D250, IFERROR(INDEX(D3:D$250, MATCH(1, D3:D$250&lt;&gt;0, 0)), LOOKUP(2, 1/(D3:D$250&lt;&gt;0), D3:D$250)))</f>
        <v>#N/A</v>
      </c>
      <c r="C251" s="3"/>
      <c r="D251" s="3"/>
      <c r="F251">
        <v>1</v>
      </c>
      <c r="G251">
        <v>1</v>
      </c>
      <c r="H251" s="3" t="str">
        <f>IF(COUNTIFS(Raw_data_01!A:A,$A251,Raw_data_01!E:E,1)&gt;0,AVERAGEIFS(Raw_data_01!F:F,Raw_data_01!A:A,$A251,Raw_data_01!E:E,1),"")</f>
        <v/>
      </c>
      <c r="I251" t="str">
        <f>IF(COUNTIFS(Raw_data_01!A:A,$A251,Raw_data_01!E:E,1)&gt;0,SUMIFS(Raw_data_01!G:G,Raw_data_01!A:A,$A251,Raw_data_01!E:E,1),"")</f>
        <v/>
      </c>
      <c r="J251" s="3" t="str">
        <f>IF(COUNTIFS(Raw_data_01!A:A,$A251,Raw_data_01!E:E,1)&gt;0,AVERAGEIFS(Raw_data_01!I:I,Raw_data_01!A:A,$A251,Raw_data_01!E:E,1),"")</f>
        <v/>
      </c>
      <c r="K251" s="3" t="str">
        <f>IF(COUNTIFS(Raw_data_01!A:A,$A251,Raw_data_01!E:E,1)&gt;0,SUMIFS(Raw_data_01!J:J,Raw_data_01!A:A,$A251,Raw_data_01!E:E,1),"")</f>
        <v/>
      </c>
      <c r="M251">
        <v>1</v>
      </c>
      <c r="N251">
        <v>2</v>
      </c>
      <c r="O251" s="3" t="str">
        <f>IF(COUNTIFS(Raw_data_01!A:A,$A251,Raw_data_01!E:E,2)&gt;0,AVERAGEIFS(Raw_data_01!F:F,Raw_data_01!A:A,$A251,Raw_data_01!E:E,2),"")</f>
        <v/>
      </c>
      <c r="P251" t="str">
        <f>IF(COUNTIFS(Raw_data_01!A:A,$A251,Raw_data_01!E:E,2)&gt;0,SUMIFS(Raw_data_01!G:G,Raw_data_01!A:A,$A251,Raw_data_01!E:E,2),"")</f>
        <v/>
      </c>
      <c r="Q251" s="3" t="str">
        <f>IF(COUNTIFS(Raw_data_01!A:A,$A251,Raw_data_01!E:E,2)&gt;0,AVERAGEIFS(Raw_data_01!I:I,Raw_data_01!A:A,$A251,Raw_data_01!E:E,2),"")</f>
        <v/>
      </c>
      <c r="R251" s="3" t="str">
        <f>IF(COUNTIFS(Raw_data_01!A:A,$A251,Raw_data_01!E:E,2)&gt;0,SUMIFS(Raw_data_01!J:J,Raw_data_01!A:A,$A251,Raw_data_01!E:E,2),"")</f>
        <v/>
      </c>
      <c r="T251">
        <v>1</v>
      </c>
      <c r="U251">
        <v>3</v>
      </c>
      <c r="V251" s="3" t="str">
        <f>IF(COUNTIFS(Raw_data_01!A:A,$A251,Raw_data_01!E:E,3)&gt;0,AVERAGEIFS(Raw_data_01!F:F,Raw_data_01!A:A,$A251,Raw_data_01!E:E,3),"")</f>
        <v/>
      </c>
      <c r="W251" t="str">
        <f>IF(COUNTIFS(Raw_data_01!A:A,$A251,Raw_data_01!E:E,3)&gt;0,SUMIFS(Raw_data_01!G:G,Raw_data_01!A:A,$A251,Raw_data_01!E:E,3),"")</f>
        <v/>
      </c>
      <c r="X251" s="3" t="str">
        <f>IF(COUNTIFS(Raw_data_01!A:A,$A251,Raw_data_01!E:E,3)&gt;0,AVERAGEIFS(Raw_data_01!I:I,Raw_data_01!A:A,$A251,Raw_data_01!E:E,3),"")</f>
        <v/>
      </c>
      <c r="Y251" s="3" t="str">
        <f>IF(COUNTIFS(Raw_data_01!A:A,$A251,Raw_data_01!E:E,3)&gt;0,SUMIFS(Raw_data_01!J:J,Raw_data_01!A:A,$A251,Raw_data_01!E:E,3),"")</f>
        <v/>
      </c>
      <c r="AA251">
        <v>1</v>
      </c>
      <c r="AB251">
        <v>8</v>
      </c>
      <c r="AC251" t="str">
        <f>IF(COUNTIFS(Raw_data_01!A:A,$A251,Raw_data_01!E:E,8)&gt;0,AVERAGEIFS(Raw_data_01!F:F,Raw_data_01!A:A,$A251,Raw_data_01!E:E,8),"")</f>
        <v/>
      </c>
      <c r="AD251" t="str">
        <f>IF(COUNTIFS(Raw_data_01!A:A,$A251,Raw_data_01!E:E,8)&gt;0,SUMIFS(Raw_data_01!G:G,Raw_data_01!A:A,$A251,Raw_data_01!E:E,8),"")</f>
        <v/>
      </c>
      <c r="AE251" t="str">
        <f>IF(COUNTIFS(Raw_data_01!A:A,$A251,Raw_data_01!E:E,8)&gt;0,AVERAGEIFS(Raw_data_01!I:I,Raw_data_01!A:A,$A251,Raw_data_01!E:E,8),"")</f>
        <v/>
      </c>
      <c r="AF251" t="str">
        <f>IF(COUNTIFS(Raw_data_01!A:A,$A251,Raw_data_01!E:E,8)&gt;0,SUMIFS(Raw_data_01!J:J,Raw_data_01!A:A,$A251,Raw_data_01!E:E,8),"")</f>
        <v/>
      </c>
    </row>
    <row r="252" spans="1:32" x14ac:dyDescent="0.25">
      <c r="A252" t="s">
        <v>300</v>
      </c>
      <c r="B252" s="3" t="e">
        <f>IF(D251&lt;&gt;0, D251, IFERROR(INDEX(D3:D$251, MATCH(1, D3:D$251&lt;&gt;0, 0)), LOOKUP(2, 1/(D3:D$251&lt;&gt;0), D3:D$251)))</f>
        <v>#N/A</v>
      </c>
      <c r="C252" s="3"/>
      <c r="D252" s="3"/>
      <c r="F252">
        <v>1</v>
      </c>
      <c r="G252">
        <v>1</v>
      </c>
      <c r="H252" s="3" t="str">
        <f>IF(COUNTIFS(Raw_data_01!A:A,$A252,Raw_data_01!E:E,1)&gt;0,AVERAGEIFS(Raw_data_01!F:F,Raw_data_01!A:A,$A252,Raw_data_01!E:E,1),"")</f>
        <v/>
      </c>
      <c r="I252" t="str">
        <f>IF(COUNTIFS(Raw_data_01!A:A,$A252,Raw_data_01!E:E,1)&gt;0,SUMIFS(Raw_data_01!G:G,Raw_data_01!A:A,$A252,Raw_data_01!E:E,1),"")</f>
        <v/>
      </c>
      <c r="J252" s="3" t="str">
        <f>IF(COUNTIFS(Raw_data_01!A:A,$A252,Raw_data_01!E:E,1)&gt;0,AVERAGEIFS(Raw_data_01!I:I,Raw_data_01!A:A,$A252,Raw_data_01!E:E,1),"")</f>
        <v/>
      </c>
      <c r="K252" s="3" t="str">
        <f>IF(COUNTIFS(Raw_data_01!A:A,$A252,Raw_data_01!E:E,1)&gt;0,SUMIFS(Raw_data_01!J:J,Raw_data_01!A:A,$A252,Raw_data_01!E:E,1),"")</f>
        <v/>
      </c>
      <c r="M252">
        <v>1</v>
      </c>
      <c r="N252">
        <v>2</v>
      </c>
      <c r="O252" s="3" t="str">
        <f>IF(COUNTIFS(Raw_data_01!A:A,$A252,Raw_data_01!E:E,2)&gt;0,AVERAGEIFS(Raw_data_01!F:F,Raw_data_01!A:A,$A252,Raw_data_01!E:E,2),"")</f>
        <v/>
      </c>
      <c r="P252" t="str">
        <f>IF(COUNTIFS(Raw_data_01!A:A,$A252,Raw_data_01!E:E,2)&gt;0,SUMIFS(Raw_data_01!G:G,Raw_data_01!A:A,$A252,Raw_data_01!E:E,2),"")</f>
        <v/>
      </c>
      <c r="Q252" s="3" t="str">
        <f>IF(COUNTIFS(Raw_data_01!A:A,$A252,Raw_data_01!E:E,2)&gt;0,AVERAGEIFS(Raw_data_01!I:I,Raw_data_01!A:A,$A252,Raw_data_01!E:E,2),"")</f>
        <v/>
      </c>
      <c r="R252" s="3" t="str">
        <f>IF(COUNTIFS(Raw_data_01!A:A,$A252,Raw_data_01!E:E,2)&gt;0,SUMIFS(Raw_data_01!J:J,Raw_data_01!A:A,$A252,Raw_data_01!E:E,2),"")</f>
        <v/>
      </c>
      <c r="T252">
        <v>1</v>
      </c>
      <c r="U252">
        <v>3</v>
      </c>
      <c r="V252" s="3" t="str">
        <f>IF(COUNTIFS(Raw_data_01!A:A,$A252,Raw_data_01!E:E,3)&gt;0,AVERAGEIFS(Raw_data_01!F:F,Raw_data_01!A:A,$A252,Raw_data_01!E:E,3),"")</f>
        <v/>
      </c>
      <c r="W252" t="str">
        <f>IF(COUNTIFS(Raw_data_01!A:A,$A252,Raw_data_01!E:E,3)&gt;0,SUMIFS(Raw_data_01!G:G,Raw_data_01!A:A,$A252,Raw_data_01!E:E,3),"")</f>
        <v/>
      </c>
      <c r="X252" s="3" t="str">
        <f>IF(COUNTIFS(Raw_data_01!A:A,$A252,Raw_data_01!E:E,3)&gt;0,AVERAGEIFS(Raw_data_01!I:I,Raw_data_01!A:A,$A252,Raw_data_01!E:E,3),"")</f>
        <v/>
      </c>
      <c r="Y252" s="3" t="str">
        <f>IF(COUNTIFS(Raw_data_01!A:A,$A252,Raw_data_01!E:E,3)&gt;0,SUMIFS(Raw_data_01!J:J,Raw_data_01!A:A,$A252,Raw_data_01!E:E,3),"")</f>
        <v/>
      </c>
      <c r="AA252">
        <v>1</v>
      </c>
      <c r="AB252">
        <v>8</v>
      </c>
      <c r="AC252" t="str">
        <f>IF(COUNTIFS(Raw_data_01!A:A,$A252,Raw_data_01!E:E,8)&gt;0,AVERAGEIFS(Raw_data_01!F:F,Raw_data_01!A:A,$A252,Raw_data_01!E:E,8),"")</f>
        <v/>
      </c>
      <c r="AD252" t="str">
        <f>IF(COUNTIFS(Raw_data_01!A:A,$A252,Raw_data_01!E:E,8)&gt;0,SUMIFS(Raw_data_01!G:G,Raw_data_01!A:A,$A252,Raw_data_01!E:E,8),"")</f>
        <v/>
      </c>
      <c r="AE252" t="str">
        <f>IF(COUNTIFS(Raw_data_01!A:A,$A252,Raw_data_01!E:E,8)&gt;0,AVERAGEIFS(Raw_data_01!I:I,Raw_data_01!A:A,$A252,Raw_data_01!E:E,8),"")</f>
        <v/>
      </c>
      <c r="AF252" t="str">
        <f>IF(COUNTIFS(Raw_data_01!A:A,$A252,Raw_data_01!E:E,8)&gt;0,SUMIFS(Raw_data_01!J:J,Raw_data_01!A:A,$A252,Raw_data_01!E:E,8),"")</f>
        <v/>
      </c>
    </row>
    <row r="253" spans="1:32" x14ac:dyDescent="0.25">
      <c r="A253" t="s">
        <v>301</v>
      </c>
      <c r="B253" s="3" t="e">
        <f>IF(D252&lt;&gt;0, D252, IFERROR(INDEX(D3:D$252, MATCH(1, D3:D$252&lt;&gt;0, 0)), LOOKUP(2, 1/(D3:D$252&lt;&gt;0), D3:D$252)))</f>
        <v>#N/A</v>
      </c>
      <c r="C253" s="3"/>
      <c r="D253" s="3"/>
      <c r="F253">
        <v>1</v>
      </c>
      <c r="G253">
        <v>1</v>
      </c>
      <c r="H253" s="3" t="str">
        <f>IF(COUNTIFS(Raw_data_01!A:A,$A253,Raw_data_01!E:E,1)&gt;0,AVERAGEIFS(Raw_data_01!F:F,Raw_data_01!A:A,$A253,Raw_data_01!E:E,1),"")</f>
        <v/>
      </c>
      <c r="I253" t="str">
        <f>IF(COUNTIFS(Raw_data_01!A:A,$A253,Raw_data_01!E:E,1)&gt;0,SUMIFS(Raw_data_01!G:G,Raw_data_01!A:A,$A253,Raw_data_01!E:E,1),"")</f>
        <v/>
      </c>
      <c r="J253" s="3" t="str">
        <f>IF(COUNTIFS(Raw_data_01!A:A,$A253,Raw_data_01!E:E,1)&gt;0,AVERAGEIFS(Raw_data_01!I:I,Raw_data_01!A:A,$A253,Raw_data_01!E:E,1),"")</f>
        <v/>
      </c>
      <c r="K253" s="3" t="str">
        <f>IF(COUNTIFS(Raw_data_01!A:A,$A253,Raw_data_01!E:E,1)&gt;0,SUMIFS(Raw_data_01!J:J,Raw_data_01!A:A,$A253,Raw_data_01!E:E,1),"")</f>
        <v/>
      </c>
      <c r="M253">
        <v>1</v>
      </c>
      <c r="N253">
        <v>2</v>
      </c>
      <c r="O253" s="3" t="str">
        <f>IF(COUNTIFS(Raw_data_01!A:A,$A253,Raw_data_01!E:E,2)&gt;0,AVERAGEIFS(Raw_data_01!F:F,Raw_data_01!A:A,$A253,Raw_data_01!E:E,2),"")</f>
        <v/>
      </c>
      <c r="P253" t="str">
        <f>IF(COUNTIFS(Raw_data_01!A:A,$A253,Raw_data_01!E:E,2)&gt;0,SUMIFS(Raw_data_01!G:G,Raw_data_01!A:A,$A253,Raw_data_01!E:E,2),"")</f>
        <v/>
      </c>
      <c r="Q253" s="3" t="str">
        <f>IF(COUNTIFS(Raw_data_01!A:A,$A253,Raw_data_01!E:E,2)&gt;0,AVERAGEIFS(Raw_data_01!I:I,Raw_data_01!A:A,$A253,Raw_data_01!E:E,2),"")</f>
        <v/>
      </c>
      <c r="R253" s="3" t="str">
        <f>IF(COUNTIFS(Raw_data_01!A:A,$A253,Raw_data_01!E:E,2)&gt;0,SUMIFS(Raw_data_01!J:J,Raw_data_01!A:A,$A253,Raw_data_01!E:E,2),"")</f>
        <v/>
      </c>
      <c r="T253">
        <v>1</v>
      </c>
      <c r="U253">
        <v>3</v>
      </c>
      <c r="V253" s="3" t="str">
        <f>IF(COUNTIFS(Raw_data_01!A:A,$A253,Raw_data_01!E:E,3)&gt;0,AVERAGEIFS(Raw_data_01!F:F,Raw_data_01!A:A,$A253,Raw_data_01!E:E,3),"")</f>
        <v/>
      </c>
      <c r="W253" t="str">
        <f>IF(COUNTIFS(Raw_data_01!A:A,$A253,Raw_data_01!E:E,3)&gt;0,SUMIFS(Raw_data_01!G:G,Raw_data_01!A:A,$A253,Raw_data_01!E:E,3),"")</f>
        <v/>
      </c>
      <c r="X253" s="3" t="str">
        <f>IF(COUNTIFS(Raw_data_01!A:A,$A253,Raw_data_01!E:E,3)&gt;0,AVERAGEIFS(Raw_data_01!I:I,Raw_data_01!A:A,$A253,Raw_data_01!E:E,3),"")</f>
        <v/>
      </c>
      <c r="Y253" s="3" t="str">
        <f>IF(COUNTIFS(Raw_data_01!A:A,$A253,Raw_data_01!E:E,3)&gt;0,SUMIFS(Raw_data_01!J:J,Raw_data_01!A:A,$A253,Raw_data_01!E:E,3),"")</f>
        <v/>
      </c>
      <c r="AA253">
        <v>1</v>
      </c>
      <c r="AB253">
        <v>8</v>
      </c>
      <c r="AC253" t="str">
        <f>IF(COUNTIFS(Raw_data_01!A:A,$A253,Raw_data_01!E:E,8)&gt;0,AVERAGEIFS(Raw_data_01!F:F,Raw_data_01!A:A,$A253,Raw_data_01!E:E,8),"")</f>
        <v/>
      </c>
      <c r="AD253" t="str">
        <f>IF(COUNTIFS(Raw_data_01!A:A,$A253,Raw_data_01!E:E,8)&gt;0,SUMIFS(Raw_data_01!G:G,Raw_data_01!A:A,$A253,Raw_data_01!E:E,8),"")</f>
        <v/>
      </c>
      <c r="AE253" t="str">
        <f>IF(COUNTIFS(Raw_data_01!A:A,$A253,Raw_data_01!E:E,8)&gt;0,AVERAGEIFS(Raw_data_01!I:I,Raw_data_01!A:A,$A253,Raw_data_01!E:E,8),"")</f>
        <v/>
      </c>
      <c r="AF253" t="str">
        <f>IF(COUNTIFS(Raw_data_01!A:A,$A253,Raw_data_01!E:E,8)&gt;0,SUMIFS(Raw_data_01!J:J,Raw_data_01!A:A,$A253,Raw_data_01!E:E,8),"")</f>
        <v/>
      </c>
    </row>
    <row r="254" spans="1:32" x14ac:dyDescent="0.25">
      <c r="A254" t="s">
        <v>302</v>
      </c>
      <c r="B254" s="3" t="e">
        <f>IF(D253&lt;&gt;0, D253, IFERROR(INDEX(D3:D$253, MATCH(1, D3:D$253&lt;&gt;0, 0)), LOOKUP(2, 1/(D3:D$253&lt;&gt;0), D3:D$253)))</f>
        <v>#N/A</v>
      </c>
      <c r="C254" s="3"/>
      <c r="D254" s="3"/>
      <c r="F254">
        <v>1</v>
      </c>
      <c r="G254">
        <v>1</v>
      </c>
      <c r="H254" s="3" t="str">
        <f>IF(COUNTIFS(Raw_data_01!A:A,$A254,Raw_data_01!E:E,1)&gt;0,AVERAGEIFS(Raw_data_01!F:F,Raw_data_01!A:A,$A254,Raw_data_01!E:E,1),"")</f>
        <v/>
      </c>
      <c r="I254" t="str">
        <f>IF(COUNTIFS(Raw_data_01!A:A,$A254,Raw_data_01!E:E,1)&gt;0,SUMIFS(Raw_data_01!G:G,Raw_data_01!A:A,$A254,Raw_data_01!E:E,1),"")</f>
        <v/>
      </c>
      <c r="J254" s="3" t="str">
        <f>IF(COUNTIFS(Raw_data_01!A:A,$A254,Raw_data_01!E:E,1)&gt;0,AVERAGEIFS(Raw_data_01!I:I,Raw_data_01!A:A,$A254,Raw_data_01!E:E,1),"")</f>
        <v/>
      </c>
      <c r="K254" s="3" t="str">
        <f>IF(COUNTIFS(Raw_data_01!A:A,$A254,Raw_data_01!E:E,1)&gt;0,SUMIFS(Raw_data_01!J:J,Raw_data_01!A:A,$A254,Raw_data_01!E:E,1),"")</f>
        <v/>
      </c>
      <c r="M254">
        <v>1</v>
      </c>
      <c r="N254">
        <v>2</v>
      </c>
      <c r="O254" s="3" t="str">
        <f>IF(COUNTIFS(Raw_data_01!A:A,$A254,Raw_data_01!E:E,2)&gt;0,AVERAGEIFS(Raw_data_01!F:F,Raw_data_01!A:A,$A254,Raw_data_01!E:E,2),"")</f>
        <v/>
      </c>
      <c r="P254" t="str">
        <f>IF(COUNTIFS(Raw_data_01!A:A,$A254,Raw_data_01!E:E,2)&gt;0,SUMIFS(Raw_data_01!G:G,Raw_data_01!A:A,$A254,Raw_data_01!E:E,2),"")</f>
        <v/>
      </c>
      <c r="Q254" s="3" t="str">
        <f>IF(COUNTIFS(Raw_data_01!A:A,$A254,Raw_data_01!E:E,2)&gt;0,AVERAGEIFS(Raw_data_01!I:I,Raw_data_01!A:A,$A254,Raw_data_01!E:E,2),"")</f>
        <v/>
      </c>
      <c r="R254" s="3" t="str">
        <f>IF(COUNTIFS(Raw_data_01!A:A,$A254,Raw_data_01!E:E,2)&gt;0,SUMIFS(Raw_data_01!J:J,Raw_data_01!A:A,$A254,Raw_data_01!E:E,2),"")</f>
        <v/>
      </c>
      <c r="T254">
        <v>1</v>
      </c>
      <c r="U254">
        <v>3</v>
      </c>
      <c r="V254" s="3" t="str">
        <f>IF(COUNTIFS(Raw_data_01!A:A,$A254,Raw_data_01!E:E,3)&gt;0,AVERAGEIFS(Raw_data_01!F:F,Raw_data_01!A:A,$A254,Raw_data_01!E:E,3),"")</f>
        <v/>
      </c>
      <c r="W254" t="str">
        <f>IF(COUNTIFS(Raw_data_01!A:A,$A254,Raw_data_01!E:E,3)&gt;0,SUMIFS(Raw_data_01!G:G,Raw_data_01!A:A,$A254,Raw_data_01!E:E,3),"")</f>
        <v/>
      </c>
      <c r="X254" s="3" t="str">
        <f>IF(COUNTIFS(Raw_data_01!A:A,$A254,Raw_data_01!E:E,3)&gt;0,AVERAGEIFS(Raw_data_01!I:I,Raw_data_01!A:A,$A254,Raw_data_01!E:E,3),"")</f>
        <v/>
      </c>
      <c r="Y254" s="3" t="str">
        <f>IF(COUNTIFS(Raw_data_01!A:A,$A254,Raw_data_01!E:E,3)&gt;0,SUMIFS(Raw_data_01!J:J,Raw_data_01!A:A,$A254,Raw_data_01!E:E,3),"")</f>
        <v/>
      </c>
      <c r="AA254">
        <v>1</v>
      </c>
      <c r="AB254">
        <v>8</v>
      </c>
      <c r="AC254" t="str">
        <f>IF(COUNTIFS(Raw_data_01!A:A,$A254,Raw_data_01!E:E,8)&gt;0,AVERAGEIFS(Raw_data_01!F:F,Raw_data_01!A:A,$A254,Raw_data_01!E:E,8),"")</f>
        <v/>
      </c>
      <c r="AD254" t="str">
        <f>IF(COUNTIFS(Raw_data_01!A:A,$A254,Raw_data_01!E:E,8)&gt;0,SUMIFS(Raw_data_01!G:G,Raw_data_01!A:A,$A254,Raw_data_01!E:E,8),"")</f>
        <v/>
      </c>
      <c r="AE254" t="str">
        <f>IF(COUNTIFS(Raw_data_01!A:A,$A254,Raw_data_01!E:E,8)&gt;0,AVERAGEIFS(Raw_data_01!I:I,Raw_data_01!A:A,$A254,Raw_data_01!E:E,8),"")</f>
        <v/>
      </c>
      <c r="AF254" t="str">
        <f>IF(COUNTIFS(Raw_data_01!A:A,$A254,Raw_data_01!E:E,8)&gt;0,SUMIFS(Raw_data_01!J:J,Raw_data_01!A:A,$A254,Raw_data_01!E:E,8),"")</f>
        <v/>
      </c>
    </row>
    <row r="255" spans="1:32" x14ac:dyDescent="0.25">
      <c r="A255" t="s">
        <v>303</v>
      </c>
      <c r="B255" s="3" t="e">
        <f>IF(D254&lt;&gt;0, D254, IFERROR(INDEX(D3:D$254, MATCH(1, D3:D$254&lt;&gt;0, 0)), LOOKUP(2, 1/(D3:D$254&lt;&gt;0), D3:D$254)))</f>
        <v>#N/A</v>
      </c>
      <c r="C255" s="3"/>
      <c r="D255" s="3"/>
      <c r="F255">
        <v>1</v>
      </c>
      <c r="G255">
        <v>1</v>
      </c>
      <c r="H255" s="3" t="str">
        <f>IF(COUNTIFS(Raw_data_01!A:A,$A255,Raw_data_01!E:E,1)&gt;0,AVERAGEIFS(Raw_data_01!F:F,Raw_data_01!A:A,$A255,Raw_data_01!E:E,1),"")</f>
        <v/>
      </c>
      <c r="I255" t="str">
        <f>IF(COUNTIFS(Raw_data_01!A:A,$A255,Raw_data_01!E:E,1)&gt;0,SUMIFS(Raw_data_01!G:G,Raw_data_01!A:A,$A255,Raw_data_01!E:E,1),"")</f>
        <v/>
      </c>
      <c r="J255" s="3" t="str">
        <f>IF(COUNTIFS(Raw_data_01!A:A,$A255,Raw_data_01!E:E,1)&gt;0,AVERAGEIFS(Raw_data_01!I:I,Raw_data_01!A:A,$A255,Raw_data_01!E:E,1),"")</f>
        <v/>
      </c>
      <c r="K255" s="3" t="str">
        <f>IF(COUNTIFS(Raw_data_01!A:A,$A255,Raw_data_01!E:E,1)&gt;0,SUMIFS(Raw_data_01!J:J,Raw_data_01!A:A,$A255,Raw_data_01!E:E,1),"")</f>
        <v/>
      </c>
      <c r="M255">
        <v>1</v>
      </c>
      <c r="N255">
        <v>2</v>
      </c>
      <c r="O255" s="3" t="str">
        <f>IF(COUNTIFS(Raw_data_01!A:A,$A255,Raw_data_01!E:E,2)&gt;0,AVERAGEIFS(Raw_data_01!F:F,Raw_data_01!A:A,$A255,Raw_data_01!E:E,2),"")</f>
        <v/>
      </c>
      <c r="P255" t="str">
        <f>IF(COUNTIFS(Raw_data_01!A:A,$A255,Raw_data_01!E:E,2)&gt;0,SUMIFS(Raw_data_01!G:G,Raw_data_01!A:A,$A255,Raw_data_01!E:E,2),"")</f>
        <v/>
      </c>
      <c r="Q255" s="3" t="str">
        <f>IF(COUNTIFS(Raw_data_01!A:A,$A255,Raw_data_01!E:E,2)&gt;0,AVERAGEIFS(Raw_data_01!I:I,Raw_data_01!A:A,$A255,Raw_data_01!E:E,2),"")</f>
        <v/>
      </c>
      <c r="R255" s="3" t="str">
        <f>IF(COUNTIFS(Raw_data_01!A:A,$A255,Raw_data_01!E:E,2)&gt;0,SUMIFS(Raw_data_01!J:J,Raw_data_01!A:A,$A255,Raw_data_01!E:E,2),"")</f>
        <v/>
      </c>
      <c r="T255">
        <v>1</v>
      </c>
      <c r="U255">
        <v>3</v>
      </c>
      <c r="V255" s="3" t="str">
        <f>IF(COUNTIFS(Raw_data_01!A:A,$A255,Raw_data_01!E:E,3)&gt;0,AVERAGEIFS(Raw_data_01!F:F,Raw_data_01!A:A,$A255,Raw_data_01!E:E,3),"")</f>
        <v/>
      </c>
      <c r="W255" t="str">
        <f>IF(COUNTIFS(Raw_data_01!A:A,$A255,Raw_data_01!E:E,3)&gt;0,SUMIFS(Raw_data_01!G:G,Raw_data_01!A:A,$A255,Raw_data_01!E:E,3),"")</f>
        <v/>
      </c>
      <c r="X255" s="3" t="str">
        <f>IF(COUNTIFS(Raw_data_01!A:A,$A255,Raw_data_01!E:E,3)&gt;0,AVERAGEIFS(Raw_data_01!I:I,Raw_data_01!A:A,$A255,Raw_data_01!E:E,3),"")</f>
        <v/>
      </c>
      <c r="Y255" s="3" t="str">
        <f>IF(COUNTIFS(Raw_data_01!A:A,$A255,Raw_data_01!E:E,3)&gt;0,SUMIFS(Raw_data_01!J:J,Raw_data_01!A:A,$A255,Raw_data_01!E:E,3),"")</f>
        <v/>
      </c>
      <c r="AA255">
        <v>1</v>
      </c>
      <c r="AB255">
        <v>8</v>
      </c>
      <c r="AC255" t="str">
        <f>IF(COUNTIFS(Raw_data_01!A:A,$A255,Raw_data_01!E:E,8)&gt;0,AVERAGEIFS(Raw_data_01!F:F,Raw_data_01!A:A,$A255,Raw_data_01!E:E,8),"")</f>
        <v/>
      </c>
      <c r="AD255" t="str">
        <f>IF(COUNTIFS(Raw_data_01!A:A,$A255,Raw_data_01!E:E,8)&gt;0,SUMIFS(Raw_data_01!G:G,Raw_data_01!A:A,$A255,Raw_data_01!E:E,8),"")</f>
        <v/>
      </c>
      <c r="AE255" t="str">
        <f>IF(COUNTIFS(Raw_data_01!A:A,$A255,Raw_data_01!E:E,8)&gt;0,AVERAGEIFS(Raw_data_01!I:I,Raw_data_01!A:A,$A255,Raw_data_01!E:E,8),"")</f>
        <v/>
      </c>
      <c r="AF255" t="str">
        <f>IF(COUNTIFS(Raw_data_01!A:A,$A255,Raw_data_01!E:E,8)&gt;0,SUMIFS(Raw_data_01!J:J,Raw_data_01!A:A,$A255,Raw_data_01!E:E,8),"")</f>
        <v/>
      </c>
    </row>
    <row r="256" spans="1:32" x14ac:dyDescent="0.25">
      <c r="A256" t="s">
        <v>304</v>
      </c>
      <c r="B256" s="3" t="e">
        <f>IF(D255&lt;&gt;0, D255, IFERROR(INDEX(D3:D$255, MATCH(1, D3:D$255&lt;&gt;0, 0)), LOOKUP(2, 1/(D3:D$255&lt;&gt;0), D3:D$255)))</f>
        <v>#N/A</v>
      </c>
      <c r="C256" s="3"/>
      <c r="D256" s="3"/>
      <c r="F256">
        <v>1</v>
      </c>
      <c r="G256">
        <v>1</v>
      </c>
      <c r="H256" s="3" t="str">
        <f>IF(COUNTIFS(Raw_data_01!A:A,$A256,Raw_data_01!E:E,1)&gt;0,AVERAGEIFS(Raw_data_01!F:F,Raw_data_01!A:A,$A256,Raw_data_01!E:E,1),"")</f>
        <v/>
      </c>
      <c r="I256" t="str">
        <f>IF(COUNTIFS(Raw_data_01!A:A,$A256,Raw_data_01!E:E,1)&gt;0,SUMIFS(Raw_data_01!G:G,Raw_data_01!A:A,$A256,Raw_data_01!E:E,1),"")</f>
        <v/>
      </c>
      <c r="J256" s="3" t="str">
        <f>IF(COUNTIFS(Raw_data_01!A:A,$A256,Raw_data_01!E:E,1)&gt;0,AVERAGEIFS(Raw_data_01!I:I,Raw_data_01!A:A,$A256,Raw_data_01!E:E,1),"")</f>
        <v/>
      </c>
      <c r="K256" s="3" t="str">
        <f>IF(COUNTIFS(Raw_data_01!A:A,$A256,Raw_data_01!E:E,1)&gt;0,SUMIFS(Raw_data_01!J:J,Raw_data_01!A:A,$A256,Raw_data_01!E:E,1),"")</f>
        <v/>
      </c>
      <c r="M256">
        <v>1</v>
      </c>
      <c r="N256">
        <v>2</v>
      </c>
      <c r="O256" s="3" t="str">
        <f>IF(COUNTIFS(Raw_data_01!A:A,$A256,Raw_data_01!E:E,2)&gt;0,AVERAGEIFS(Raw_data_01!F:F,Raw_data_01!A:A,$A256,Raw_data_01!E:E,2),"")</f>
        <v/>
      </c>
      <c r="P256" t="str">
        <f>IF(COUNTIFS(Raw_data_01!A:A,$A256,Raw_data_01!E:E,2)&gt;0,SUMIFS(Raw_data_01!G:G,Raw_data_01!A:A,$A256,Raw_data_01!E:E,2),"")</f>
        <v/>
      </c>
      <c r="Q256" s="3" t="str">
        <f>IF(COUNTIFS(Raw_data_01!A:A,$A256,Raw_data_01!E:E,2)&gt;0,AVERAGEIFS(Raw_data_01!I:I,Raw_data_01!A:A,$A256,Raw_data_01!E:E,2),"")</f>
        <v/>
      </c>
      <c r="R256" s="3" t="str">
        <f>IF(COUNTIFS(Raw_data_01!A:A,$A256,Raw_data_01!E:E,2)&gt;0,SUMIFS(Raw_data_01!J:J,Raw_data_01!A:A,$A256,Raw_data_01!E:E,2),"")</f>
        <v/>
      </c>
      <c r="T256">
        <v>1</v>
      </c>
      <c r="U256">
        <v>3</v>
      </c>
      <c r="V256" s="3" t="str">
        <f>IF(COUNTIFS(Raw_data_01!A:A,$A256,Raw_data_01!E:E,3)&gt;0,AVERAGEIFS(Raw_data_01!F:F,Raw_data_01!A:A,$A256,Raw_data_01!E:E,3),"")</f>
        <v/>
      </c>
      <c r="W256" t="str">
        <f>IF(COUNTIFS(Raw_data_01!A:A,$A256,Raw_data_01!E:E,3)&gt;0,SUMIFS(Raw_data_01!G:G,Raw_data_01!A:A,$A256,Raw_data_01!E:E,3),"")</f>
        <v/>
      </c>
      <c r="X256" s="3" t="str">
        <f>IF(COUNTIFS(Raw_data_01!A:A,$A256,Raw_data_01!E:E,3)&gt;0,AVERAGEIFS(Raw_data_01!I:I,Raw_data_01!A:A,$A256,Raw_data_01!E:E,3),"")</f>
        <v/>
      </c>
      <c r="Y256" s="3" t="str">
        <f>IF(COUNTIFS(Raw_data_01!A:A,$A256,Raw_data_01!E:E,3)&gt;0,SUMIFS(Raw_data_01!J:J,Raw_data_01!A:A,$A256,Raw_data_01!E:E,3),"")</f>
        <v/>
      </c>
      <c r="AA256">
        <v>1</v>
      </c>
      <c r="AB256">
        <v>8</v>
      </c>
      <c r="AC256" t="str">
        <f>IF(COUNTIFS(Raw_data_01!A:A,$A256,Raw_data_01!E:E,8)&gt;0,AVERAGEIFS(Raw_data_01!F:F,Raw_data_01!A:A,$A256,Raw_data_01!E:E,8),"")</f>
        <v/>
      </c>
      <c r="AD256" t="str">
        <f>IF(COUNTIFS(Raw_data_01!A:A,$A256,Raw_data_01!E:E,8)&gt;0,SUMIFS(Raw_data_01!G:G,Raw_data_01!A:A,$A256,Raw_data_01!E:E,8),"")</f>
        <v/>
      </c>
      <c r="AE256" t="str">
        <f>IF(COUNTIFS(Raw_data_01!A:A,$A256,Raw_data_01!E:E,8)&gt;0,AVERAGEIFS(Raw_data_01!I:I,Raw_data_01!A:A,$A256,Raw_data_01!E:E,8),"")</f>
        <v/>
      </c>
      <c r="AF256" t="str">
        <f>IF(COUNTIFS(Raw_data_01!A:A,$A256,Raw_data_01!E:E,8)&gt;0,SUMIFS(Raw_data_01!J:J,Raw_data_01!A:A,$A256,Raw_data_01!E:E,8),"")</f>
        <v/>
      </c>
    </row>
    <row r="257" spans="1:32" x14ac:dyDescent="0.25">
      <c r="A257" t="s">
        <v>305</v>
      </c>
      <c r="B257" s="3" t="e">
        <f>IF(D256&lt;&gt;0, D256, IFERROR(INDEX(D3:D$256, MATCH(1, D3:D$256&lt;&gt;0, 0)), LOOKUP(2, 1/(D3:D$256&lt;&gt;0), D3:D$256)))</f>
        <v>#N/A</v>
      </c>
      <c r="C257" s="3"/>
      <c r="D257" s="3"/>
      <c r="F257">
        <v>1</v>
      </c>
      <c r="G257">
        <v>1</v>
      </c>
      <c r="H257" s="3" t="str">
        <f>IF(COUNTIFS(Raw_data_01!A:A,$A257,Raw_data_01!E:E,1)&gt;0,AVERAGEIFS(Raw_data_01!F:F,Raw_data_01!A:A,$A257,Raw_data_01!E:E,1),"")</f>
        <v/>
      </c>
      <c r="I257" t="str">
        <f>IF(COUNTIFS(Raw_data_01!A:A,$A257,Raw_data_01!E:E,1)&gt;0,SUMIFS(Raw_data_01!G:G,Raw_data_01!A:A,$A257,Raw_data_01!E:E,1),"")</f>
        <v/>
      </c>
      <c r="J257" s="3" t="str">
        <f>IF(COUNTIFS(Raw_data_01!A:A,$A257,Raw_data_01!E:E,1)&gt;0,AVERAGEIFS(Raw_data_01!I:I,Raw_data_01!A:A,$A257,Raw_data_01!E:E,1),"")</f>
        <v/>
      </c>
      <c r="K257" s="3" t="str">
        <f>IF(COUNTIFS(Raw_data_01!A:A,$A257,Raw_data_01!E:E,1)&gt;0,SUMIFS(Raw_data_01!J:J,Raw_data_01!A:A,$A257,Raw_data_01!E:E,1),"")</f>
        <v/>
      </c>
      <c r="M257">
        <v>1</v>
      </c>
      <c r="N257">
        <v>2</v>
      </c>
      <c r="O257" s="3" t="str">
        <f>IF(COUNTIFS(Raw_data_01!A:A,$A257,Raw_data_01!E:E,2)&gt;0,AVERAGEIFS(Raw_data_01!F:F,Raw_data_01!A:A,$A257,Raw_data_01!E:E,2),"")</f>
        <v/>
      </c>
      <c r="P257" t="str">
        <f>IF(COUNTIFS(Raw_data_01!A:A,$A257,Raw_data_01!E:E,2)&gt;0,SUMIFS(Raw_data_01!G:G,Raw_data_01!A:A,$A257,Raw_data_01!E:E,2),"")</f>
        <v/>
      </c>
      <c r="Q257" s="3" t="str">
        <f>IF(COUNTIFS(Raw_data_01!A:A,$A257,Raw_data_01!E:E,2)&gt;0,AVERAGEIFS(Raw_data_01!I:I,Raw_data_01!A:A,$A257,Raw_data_01!E:E,2),"")</f>
        <v/>
      </c>
      <c r="R257" s="3" t="str">
        <f>IF(COUNTIFS(Raw_data_01!A:A,$A257,Raw_data_01!E:E,2)&gt;0,SUMIFS(Raw_data_01!J:J,Raw_data_01!A:A,$A257,Raw_data_01!E:E,2),"")</f>
        <v/>
      </c>
      <c r="T257">
        <v>1</v>
      </c>
      <c r="U257">
        <v>3</v>
      </c>
      <c r="V257" s="3" t="str">
        <f>IF(COUNTIFS(Raw_data_01!A:A,$A257,Raw_data_01!E:E,3)&gt;0,AVERAGEIFS(Raw_data_01!F:F,Raw_data_01!A:A,$A257,Raw_data_01!E:E,3),"")</f>
        <v/>
      </c>
      <c r="W257" t="str">
        <f>IF(COUNTIFS(Raw_data_01!A:A,$A257,Raw_data_01!E:E,3)&gt;0,SUMIFS(Raw_data_01!G:G,Raw_data_01!A:A,$A257,Raw_data_01!E:E,3),"")</f>
        <v/>
      </c>
      <c r="X257" s="3" t="str">
        <f>IF(COUNTIFS(Raw_data_01!A:A,$A257,Raw_data_01!E:E,3)&gt;0,AVERAGEIFS(Raw_data_01!I:I,Raw_data_01!A:A,$A257,Raw_data_01!E:E,3),"")</f>
        <v/>
      </c>
      <c r="Y257" s="3" t="str">
        <f>IF(COUNTIFS(Raw_data_01!A:A,$A257,Raw_data_01!E:E,3)&gt;0,SUMIFS(Raw_data_01!J:J,Raw_data_01!A:A,$A257,Raw_data_01!E:E,3),"")</f>
        <v/>
      </c>
      <c r="AA257">
        <v>1</v>
      </c>
      <c r="AB257">
        <v>8</v>
      </c>
      <c r="AC257" t="str">
        <f>IF(COUNTIFS(Raw_data_01!A:A,$A257,Raw_data_01!E:E,8)&gt;0,AVERAGEIFS(Raw_data_01!F:F,Raw_data_01!A:A,$A257,Raw_data_01!E:E,8),"")</f>
        <v/>
      </c>
      <c r="AD257" t="str">
        <f>IF(COUNTIFS(Raw_data_01!A:A,$A257,Raw_data_01!E:E,8)&gt;0,SUMIFS(Raw_data_01!G:G,Raw_data_01!A:A,$A257,Raw_data_01!E:E,8),"")</f>
        <v/>
      </c>
      <c r="AE257" t="str">
        <f>IF(COUNTIFS(Raw_data_01!A:A,$A257,Raw_data_01!E:E,8)&gt;0,AVERAGEIFS(Raw_data_01!I:I,Raw_data_01!A:A,$A257,Raw_data_01!E:E,8),"")</f>
        <v/>
      </c>
      <c r="AF257" t="str">
        <f>IF(COUNTIFS(Raw_data_01!A:A,$A257,Raw_data_01!E:E,8)&gt;0,SUMIFS(Raw_data_01!J:J,Raw_data_01!A:A,$A257,Raw_data_01!E:E,8),"")</f>
        <v/>
      </c>
    </row>
    <row r="258" spans="1:32" x14ac:dyDescent="0.25">
      <c r="A258" t="s">
        <v>306</v>
      </c>
      <c r="B258" s="3" t="e">
        <f>IF(D257&lt;&gt;0, D257, IFERROR(INDEX(D3:D$257, MATCH(1, D3:D$257&lt;&gt;0, 0)), LOOKUP(2, 1/(D3:D$257&lt;&gt;0), D3:D$257)))</f>
        <v>#N/A</v>
      </c>
      <c r="C258" s="3"/>
      <c r="D258" s="3"/>
      <c r="F258">
        <v>1</v>
      </c>
      <c r="G258">
        <v>1</v>
      </c>
      <c r="H258" s="3" t="str">
        <f>IF(COUNTIFS(Raw_data_01!A:A,$A258,Raw_data_01!E:E,1)&gt;0,AVERAGEIFS(Raw_data_01!F:F,Raw_data_01!A:A,$A258,Raw_data_01!E:E,1),"")</f>
        <v/>
      </c>
      <c r="I258" t="str">
        <f>IF(COUNTIFS(Raw_data_01!A:A,$A258,Raw_data_01!E:E,1)&gt;0,SUMIFS(Raw_data_01!G:G,Raw_data_01!A:A,$A258,Raw_data_01!E:E,1),"")</f>
        <v/>
      </c>
      <c r="J258" s="3" t="str">
        <f>IF(COUNTIFS(Raw_data_01!A:A,$A258,Raw_data_01!E:E,1)&gt;0,AVERAGEIFS(Raw_data_01!I:I,Raw_data_01!A:A,$A258,Raw_data_01!E:E,1),"")</f>
        <v/>
      </c>
      <c r="K258" s="3" t="str">
        <f>IF(COUNTIFS(Raw_data_01!A:A,$A258,Raw_data_01!E:E,1)&gt;0,SUMIFS(Raw_data_01!J:J,Raw_data_01!A:A,$A258,Raw_data_01!E:E,1),"")</f>
        <v/>
      </c>
      <c r="M258">
        <v>1</v>
      </c>
      <c r="N258">
        <v>2</v>
      </c>
      <c r="O258" s="3" t="str">
        <f>IF(COUNTIFS(Raw_data_01!A:A,$A258,Raw_data_01!E:E,2)&gt;0,AVERAGEIFS(Raw_data_01!F:F,Raw_data_01!A:A,$A258,Raw_data_01!E:E,2),"")</f>
        <v/>
      </c>
      <c r="P258" t="str">
        <f>IF(COUNTIFS(Raw_data_01!A:A,$A258,Raw_data_01!E:E,2)&gt;0,SUMIFS(Raw_data_01!G:G,Raw_data_01!A:A,$A258,Raw_data_01!E:E,2),"")</f>
        <v/>
      </c>
      <c r="Q258" s="3" t="str">
        <f>IF(COUNTIFS(Raw_data_01!A:A,$A258,Raw_data_01!E:E,2)&gt;0,AVERAGEIFS(Raw_data_01!I:I,Raw_data_01!A:A,$A258,Raw_data_01!E:E,2),"")</f>
        <v/>
      </c>
      <c r="R258" s="3" t="str">
        <f>IF(COUNTIFS(Raw_data_01!A:A,$A258,Raw_data_01!E:E,2)&gt;0,SUMIFS(Raw_data_01!J:J,Raw_data_01!A:A,$A258,Raw_data_01!E:E,2),"")</f>
        <v/>
      </c>
      <c r="T258">
        <v>1</v>
      </c>
      <c r="U258">
        <v>3</v>
      </c>
      <c r="V258" s="3" t="str">
        <f>IF(COUNTIFS(Raw_data_01!A:A,$A258,Raw_data_01!E:E,3)&gt;0,AVERAGEIFS(Raw_data_01!F:F,Raw_data_01!A:A,$A258,Raw_data_01!E:E,3),"")</f>
        <v/>
      </c>
      <c r="W258" t="str">
        <f>IF(COUNTIFS(Raw_data_01!A:A,$A258,Raw_data_01!E:E,3)&gt;0,SUMIFS(Raw_data_01!G:G,Raw_data_01!A:A,$A258,Raw_data_01!E:E,3),"")</f>
        <v/>
      </c>
      <c r="X258" s="3" t="str">
        <f>IF(COUNTIFS(Raw_data_01!A:A,$A258,Raw_data_01!E:E,3)&gt;0,AVERAGEIFS(Raw_data_01!I:I,Raw_data_01!A:A,$A258,Raw_data_01!E:E,3),"")</f>
        <v/>
      </c>
      <c r="Y258" s="3" t="str">
        <f>IF(COUNTIFS(Raw_data_01!A:A,$A258,Raw_data_01!E:E,3)&gt;0,SUMIFS(Raw_data_01!J:J,Raw_data_01!A:A,$A258,Raw_data_01!E:E,3),"")</f>
        <v/>
      </c>
      <c r="AA258">
        <v>1</v>
      </c>
      <c r="AB258">
        <v>8</v>
      </c>
      <c r="AC258" t="str">
        <f>IF(COUNTIFS(Raw_data_01!A:A,$A258,Raw_data_01!E:E,8)&gt;0,AVERAGEIFS(Raw_data_01!F:F,Raw_data_01!A:A,$A258,Raw_data_01!E:E,8),"")</f>
        <v/>
      </c>
      <c r="AD258" t="str">
        <f>IF(COUNTIFS(Raw_data_01!A:A,$A258,Raw_data_01!E:E,8)&gt;0,SUMIFS(Raw_data_01!G:G,Raw_data_01!A:A,$A258,Raw_data_01!E:E,8),"")</f>
        <v/>
      </c>
      <c r="AE258" t="str">
        <f>IF(COUNTIFS(Raw_data_01!A:A,$A258,Raw_data_01!E:E,8)&gt;0,AVERAGEIFS(Raw_data_01!I:I,Raw_data_01!A:A,$A258,Raw_data_01!E:E,8),"")</f>
        <v/>
      </c>
      <c r="AF258" t="str">
        <f>IF(COUNTIFS(Raw_data_01!A:A,$A258,Raw_data_01!E:E,8)&gt;0,SUMIFS(Raw_data_01!J:J,Raw_data_01!A:A,$A258,Raw_data_01!E:E,8),"")</f>
        <v/>
      </c>
    </row>
    <row r="259" spans="1:32" x14ac:dyDescent="0.25">
      <c r="A259" t="s">
        <v>307</v>
      </c>
      <c r="B259" s="3" t="e">
        <f>IF(D258&lt;&gt;0, D258, IFERROR(INDEX(D3:D$258, MATCH(1, D3:D$258&lt;&gt;0, 0)), LOOKUP(2, 1/(D3:D$258&lt;&gt;0), D3:D$258)))</f>
        <v>#N/A</v>
      </c>
      <c r="C259" s="3"/>
      <c r="D259" s="3"/>
      <c r="F259">
        <v>1</v>
      </c>
      <c r="G259">
        <v>1</v>
      </c>
      <c r="H259" s="3" t="str">
        <f>IF(COUNTIFS(Raw_data_01!A:A,$A259,Raw_data_01!E:E,1)&gt;0,AVERAGEIFS(Raw_data_01!F:F,Raw_data_01!A:A,$A259,Raw_data_01!E:E,1),"")</f>
        <v/>
      </c>
      <c r="I259" t="str">
        <f>IF(COUNTIFS(Raw_data_01!A:A,$A259,Raw_data_01!E:E,1)&gt;0,SUMIFS(Raw_data_01!G:G,Raw_data_01!A:A,$A259,Raw_data_01!E:E,1),"")</f>
        <v/>
      </c>
      <c r="J259" s="3" t="str">
        <f>IF(COUNTIFS(Raw_data_01!A:A,$A259,Raw_data_01!E:E,1)&gt;0,AVERAGEIFS(Raw_data_01!I:I,Raw_data_01!A:A,$A259,Raw_data_01!E:E,1),"")</f>
        <v/>
      </c>
      <c r="K259" s="3" t="str">
        <f>IF(COUNTIFS(Raw_data_01!A:A,$A259,Raw_data_01!E:E,1)&gt;0,SUMIFS(Raw_data_01!J:J,Raw_data_01!A:A,$A259,Raw_data_01!E:E,1),"")</f>
        <v/>
      </c>
      <c r="M259">
        <v>1</v>
      </c>
      <c r="N259">
        <v>2</v>
      </c>
      <c r="O259" s="3" t="str">
        <f>IF(COUNTIFS(Raw_data_01!A:A,$A259,Raw_data_01!E:E,2)&gt;0,AVERAGEIFS(Raw_data_01!F:F,Raw_data_01!A:A,$A259,Raw_data_01!E:E,2),"")</f>
        <v/>
      </c>
      <c r="P259" t="str">
        <f>IF(COUNTIFS(Raw_data_01!A:A,$A259,Raw_data_01!E:E,2)&gt;0,SUMIFS(Raw_data_01!G:G,Raw_data_01!A:A,$A259,Raw_data_01!E:E,2),"")</f>
        <v/>
      </c>
      <c r="Q259" s="3" t="str">
        <f>IF(COUNTIFS(Raw_data_01!A:A,$A259,Raw_data_01!E:E,2)&gt;0,AVERAGEIFS(Raw_data_01!I:I,Raw_data_01!A:A,$A259,Raw_data_01!E:E,2),"")</f>
        <v/>
      </c>
      <c r="R259" s="3" t="str">
        <f>IF(COUNTIFS(Raw_data_01!A:A,$A259,Raw_data_01!E:E,2)&gt;0,SUMIFS(Raw_data_01!J:J,Raw_data_01!A:A,$A259,Raw_data_01!E:E,2),"")</f>
        <v/>
      </c>
      <c r="T259">
        <v>1</v>
      </c>
      <c r="U259">
        <v>3</v>
      </c>
      <c r="V259" s="3" t="str">
        <f>IF(COUNTIFS(Raw_data_01!A:A,$A259,Raw_data_01!E:E,3)&gt;0,AVERAGEIFS(Raw_data_01!F:F,Raw_data_01!A:A,$A259,Raw_data_01!E:E,3),"")</f>
        <v/>
      </c>
      <c r="W259" t="str">
        <f>IF(COUNTIFS(Raw_data_01!A:A,$A259,Raw_data_01!E:E,3)&gt;0,SUMIFS(Raw_data_01!G:G,Raw_data_01!A:A,$A259,Raw_data_01!E:E,3),"")</f>
        <v/>
      </c>
      <c r="X259" s="3" t="str">
        <f>IF(COUNTIFS(Raw_data_01!A:A,$A259,Raw_data_01!E:E,3)&gt;0,AVERAGEIFS(Raw_data_01!I:I,Raw_data_01!A:A,$A259,Raw_data_01!E:E,3),"")</f>
        <v/>
      </c>
      <c r="Y259" s="3" t="str">
        <f>IF(COUNTIFS(Raw_data_01!A:A,$A259,Raw_data_01!E:E,3)&gt;0,SUMIFS(Raw_data_01!J:J,Raw_data_01!A:A,$A259,Raw_data_01!E:E,3),"")</f>
        <v/>
      </c>
      <c r="AA259">
        <v>1</v>
      </c>
      <c r="AB259">
        <v>8</v>
      </c>
      <c r="AC259" t="str">
        <f>IF(COUNTIFS(Raw_data_01!A:A,$A259,Raw_data_01!E:E,8)&gt;0,AVERAGEIFS(Raw_data_01!F:F,Raw_data_01!A:A,$A259,Raw_data_01!E:E,8),"")</f>
        <v/>
      </c>
      <c r="AD259" t="str">
        <f>IF(COUNTIFS(Raw_data_01!A:A,$A259,Raw_data_01!E:E,8)&gt;0,SUMIFS(Raw_data_01!G:G,Raw_data_01!A:A,$A259,Raw_data_01!E:E,8),"")</f>
        <v/>
      </c>
      <c r="AE259" t="str">
        <f>IF(COUNTIFS(Raw_data_01!A:A,$A259,Raw_data_01!E:E,8)&gt;0,AVERAGEIFS(Raw_data_01!I:I,Raw_data_01!A:A,$A259,Raw_data_01!E:E,8),"")</f>
        <v/>
      </c>
      <c r="AF259" t="str">
        <f>IF(COUNTIFS(Raw_data_01!A:A,$A259,Raw_data_01!E:E,8)&gt;0,SUMIFS(Raw_data_01!J:J,Raw_data_01!A:A,$A259,Raw_data_01!E:E,8),"")</f>
        <v/>
      </c>
    </row>
    <row r="260" spans="1:32" x14ac:dyDescent="0.25">
      <c r="A260" t="s">
        <v>308</v>
      </c>
      <c r="B260" s="3" t="e">
        <f>IF(D259&lt;&gt;0, D259, IFERROR(INDEX(D3:D$259, MATCH(1, D3:D$259&lt;&gt;0, 0)), LOOKUP(2, 1/(D3:D$259&lt;&gt;0), D3:D$259)))</f>
        <v>#N/A</v>
      </c>
      <c r="C260" s="3"/>
      <c r="D260" s="3"/>
      <c r="F260">
        <v>1</v>
      </c>
      <c r="G260">
        <v>1</v>
      </c>
      <c r="H260" s="3" t="str">
        <f>IF(COUNTIFS(Raw_data_01!A:A,$A260,Raw_data_01!E:E,1)&gt;0,AVERAGEIFS(Raw_data_01!F:F,Raw_data_01!A:A,$A260,Raw_data_01!E:E,1),"")</f>
        <v/>
      </c>
      <c r="I260" t="str">
        <f>IF(COUNTIFS(Raw_data_01!A:A,$A260,Raw_data_01!E:E,1)&gt;0,SUMIFS(Raw_data_01!G:G,Raw_data_01!A:A,$A260,Raw_data_01!E:E,1),"")</f>
        <v/>
      </c>
      <c r="J260" s="3" t="str">
        <f>IF(COUNTIFS(Raw_data_01!A:A,$A260,Raw_data_01!E:E,1)&gt;0,AVERAGEIFS(Raw_data_01!I:I,Raw_data_01!A:A,$A260,Raw_data_01!E:E,1),"")</f>
        <v/>
      </c>
      <c r="K260" s="3" t="str">
        <f>IF(COUNTIFS(Raw_data_01!A:A,$A260,Raw_data_01!E:E,1)&gt;0,SUMIFS(Raw_data_01!J:J,Raw_data_01!A:A,$A260,Raw_data_01!E:E,1),"")</f>
        <v/>
      </c>
      <c r="M260">
        <v>1</v>
      </c>
      <c r="N260">
        <v>2</v>
      </c>
      <c r="O260" s="3" t="str">
        <f>IF(COUNTIFS(Raw_data_01!A:A,$A260,Raw_data_01!E:E,2)&gt;0,AVERAGEIFS(Raw_data_01!F:F,Raw_data_01!A:A,$A260,Raw_data_01!E:E,2),"")</f>
        <v/>
      </c>
      <c r="P260" t="str">
        <f>IF(COUNTIFS(Raw_data_01!A:A,$A260,Raw_data_01!E:E,2)&gt;0,SUMIFS(Raw_data_01!G:G,Raw_data_01!A:A,$A260,Raw_data_01!E:E,2),"")</f>
        <v/>
      </c>
      <c r="Q260" s="3" t="str">
        <f>IF(COUNTIFS(Raw_data_01!A:A,$A260,Raw_data_01!E:E,2)&gt;0,AVERAGEIFS(Raw_data_01!I:I,Raw_data_01!A:A,$A260,Raw_data_01!E:E,2),"")</f>
        <v/>
      </c>
      <c r="R260" s="3" t="str">
        <f>IF(COUNTIFS(Raw_data_01!A:A,$A260,Raw_data_01!E:E,2)&gt;0,SUMIFS(Raw_data_01!J:J,Raw_data_01!A:A,$A260,Raw_data_01!E:E,2),"")</f>
        <v/>
      </c>
      <c r="T260">
        <v>1</v>
      </c>
      <c r="U260">
        <v>3</v>
      </c>
      <c r="V260" s="3" t="str">
        <f>IF(COUNTIFS(Raw_data_01!A:A,$A260,Raw_data_01!E:E,3)&gt;0,AVERAGEIFS(Raw_data_01!F:F,Raw_data_01!A:A,$A260,Raw_data_01!E:E,3),"")</f>
        <v/>
      </c>
      <c r="W260" t="str">
        <f>IF(COUNTIFS(Raw_data_01!A:A,$A260,Raw_data_01!E:E,3)&gt;0,SUMIFS(Raw_data_01!G:G,Raw_data_01!A:A,$A260,Raw_data_01!E:E,3),"")</f>
        <v/>
      </c>
      <c r="X260" s="3" t="str">
        <f>IF(COUNTIFS(Raw_data_01!A:A,$A260,Raw_data_01!E:E,3)&gt;0,AVERAGEIFS(Raw_data_01!I:I,Raw_data_01!A:A,$A260,Raw_data_01!E:E,3),"")</f>
        <v/>
      </c>
      <c r="Y260" s="3" t="str">
        <f>IF(COUNTIFS(Raw_data_01!A:A,$A260,Raw_data_01!E:E,3)&gt;0,SUMIFS(Raw_data_01!J:J,Raw_data_01!A:A,$A260,Raw_data_01!E:E,3),"")</f>
        <v/>
      </c>
      <c r="AA260">
        <v>1</v>
      </c>
      <c r="AB260">
        <v>8</v>
      </c>
      <c r="AC260" t="str">
        <f>IF(COUNTIFS(Raw_data_01!A:A,$A260,Raw_data_01!E:E,8)&gt;0,AVERAGEIFS(Raw_data_01!F:F,Raw_data_01!A:A,$A260,Raw_data_01!E:E,8),"")</f>
        <v/>
      </c>
      <c r="AD260" t="str">
        <f>IF(COUNTIFS(Raw_data_01!A:A,$A260,Raw_data_01!E:E,8)&gt;0,SUMIFS(Raw_data_01!G:G,Raw_data_01!A:A,$A260,Raw_data_01!E:E,8),"")</f>
        <v/>
      </c>
      <c r="AE260" t="str">
        <f>IF(COUNTIFS(Raw_data_01!A:A,$A260,Raw_data_01!E:E,8)&gt;0,AVERAGEIFS(Raw_data_01!I:I,Raw_data_01!A:A,$A260,Raw_data_01!E:E,8),"")</f>
        <v/>
      </c>
      <c r="AF260" t="str">
        <f>IF(COUNTIFS(Raw_data_01!A:A,$A260,Raw_data_01!E:E,8)&gt;0,SUMIFS(Raw_data_01!J:J,Raw_data_01!A:A,$A260,Raw_data_01!E:E,8),"")</f>
        <v/>
      </c>
    </row>
    <row r="261" spans="1:32" x14ac:dyDescent="0.25">
      <c r="A261" t="s">
        <v>309</v>
      </c>
      <c r="B261" s="3" t="e">
        <f>IF(D260&lt;&gt;0, D260, IFERROR(INDEX(D3:D$260, MATCH(1, D3:D$260&lt;&gt;0, 0)), LOOKUP(2, 1/(D3:D$260&lt;&gt;0), D3:D$260)))</f>
        <v>#N/A</v>
      </c>
      <c r="C261" s="3"/>
      <c r="D261" s="3"/>
      <c r="F261">
        <v>1</v>
      </c>
      <c r="G261">
        <v>1</v>
      </c>
      <c r="H261" s="3" t="str">
        <f>IF(COUNTIFS(Raw_data_01!A:A,$A261,Raw_data_01!E:E,1)&gt;0,AVERAGEIFS(Raw_data_01!F:F,Raw_data_01!A:A,$A261,Raw_data_01!E:E,1),"")</f>
        <v/>
      </c>
      <c r="I261" t="str">
        <f>IF(COUNTIFS(Raw_data_01!A:A,$A261,Raw_data_01!E:E,1)&gt;0,SUMIFS(Raw_data_01!G:G,Raw_data_01!A:A,$A261,Raw_data_01!E:E,1),"")</f>
        <v/>
      </c>
      <c r="J261" s="3" t="str">
        <f>IF(COUNTIFS(Raw_data_01!A:A,$A261,Raw_data_01!E:E,1)&gt;0,AVERAGEIFS(Raw_data_01!I:I,Raw_data_01!A:A,$A261,Raw_data_01!E:E,1),"")</f>
        <v/>
      </c>
      <c r="K261" s="3" t="str">
        <f>IF(COUNTIFS(Raw_data_01!A:A,$A261,Raw_data_01!E:E,1)&gt;0,SUMIFS(Raw_data_01!J:J,Raw_data_01!A:A,$A261,Raw_data_01!E:E,1),"")</f>
        <v/>
      </c>
      <c r="M261">
        <v>1</v>
      </c>
      <c r="N261">
        <v>2</v>
      </c>
      <c r="O261" s="3" t="str">
        <f>IF(COUNTIFS(Raw_data_01!A:A,$A261,Raw_data_01!E:E,2)&gt;0,AVERAGEIFS(Raw_data_01!F:F,Raw_data_01!A:A,$A261,Raw_data_01!E:E,2),"")</f>
        <v/>
      </c>
      <c r="P261" t="str">
        <f>IF(COUNTIFS(Raw_data_01!A:A,$A261,Raw_data_01!E:E,2)&gt;0,SUMIFS(Raw_data_01!G:G,Raw_data_01!A:A,$A261,Raw_data_01!E:E,2),"")</f>
        <v/>
      </c>
      <c r="Q261" s="3" t="str">
        <f>IF(COUNTIFS(Raw_data_01!A:A,$A261,Raw_data_01!E:E,2)&gt;0,AVERAGEIFS(Raw_data_01!I:I,Raw_data_01!A:A,$A261,Raw_data_01!E:E,2),"")</f>
        <v/>
      </c>
      <c r="R261" s="3" t="str">
        <f>IF(COUNTIFS(Raw_data_01!A:A,$A261,Raw_data_01!E:E,2)&gt;0,SUMIFS(Raw_data_01!J:J,Raw_data_01!A:A,$A261,Raw_data_01!E:E,2),"")</f>
        <v/>
      </c>
      <c r="T261">
        <v>1</v>
      </c>
      <c r="U261">
        <v>3</v>
      </c>
      <c r="V261" s="3" t="str">
        <f>IF(COUNTIFS(Raw_data_01!A:A,$A261,Raw_data_01!E:E,3)&gt;0,AVERAGEIFS(Raw_data_01!F:F,Raw_data_01!A:A,$A261,Raw_data_01!E:E,3),"")</f>
        <v/>
      </c>
      <c r="W261" t="str">
        <f>IF(COUNTIFS(Raw_data_01!A:A,$A261,Raw_data_01!E:E,3)&gt;0,SUMIFS(Raw_data_01!G:G,Raw_data_01!A:A,$A261,Raw_data_01!E:E,3),"")</f>
        <v/>
      </c>
      <c r="X261" s="3" t="str">
        <f>IF(COUNTIFS(Raw_data_01!A:A,$A261,Raw_data_01!E:E,3)&gt;0,AVERAGEIFS(Raw_data_01!I:I,Raw_data_01!A:A,$A261,Raw_data_01!E:E,3),"")</f>
        <v/>
      </c>
      <c r="Y261" s="3" t="str">
        <f>IF(COUNTIFS(Raw_data_01!A:A,$A261,Raw_data_01!E:E,3)&gt;0,SUMIFS(Raw_data_01!J:J,Raw_data_01!A:A,$A261,Raw_data_01!E:E,3),"")</f>
        <v/>
      </c>
      <c r="AA261">
        <v>1</v>
      </c>
      <c r="AB261">
        <v>8</v>
      </c>
      <c r="AC261" t="str">
        <f>IF(COUNTIFS(Raw_data_01!A:A,$A261,Raw_data_01!E:E,8)&gt;0,AVERAGEIFS(Raw_data_01!F:F,Raw_data_01!A:A,$A261,Raw_data_01!E:E,8),"")</f>
        <v/>
      </c>
      <c r="AD261" t="str">
        <f>IF(COUNTIFS(Raw_data_01!A:A,$A261,Raw_data_01!E:E,8)&gt;0,SUMIFS(Raw_data_01!G:G,Raw_data_01!A:A,$A261,Raw_data_01!E:E,8),"")</f>
        <v/>
      </c>
      <c r="AE261" t="str">
        <f>IF(COUNTIFS(Raw_data_01!A:A,$A261,Raw_data_01!E:E,8)&gt;0,AVERAGEIFS(Raw_data_01!I:I,Raw_data_01!A:A,$A261,Raw_data_01!E:E,8),"")</f>
        <v/>
      </c>
      <c r="AF261" t="str">
        <f>IF(COUNTIFS(Raw_data_01!A:A,$A261,Raw_data_01!E:E,8)&gt;0,SUMIFS(Raw_data_01!J:J,Raw_data_01!A:A,$A261,Raw_data_01!E:E,8),"")</f>
        <v/>
      </c>
    </row>
    <row r="262" spans="1:32" x14ac:dyDescent="0.25">
      <c r="A262" t="s">
        <v>310</v>
      </c>
      <c r="B262" s="3" t="e">
        <f>IF(D261&lt;&gt;0, D261, IFERROR(INDEX(D3:D$261, MATCH(1, D3:D$261&lt;&gt;0, 0)), LOOKUP(2, 1/(D3:D$261&lt;&gt;0), D3:D$261)))</f>
        <v>#N/A</v>
      </c>
      <c r="C262" s="3"/>
      <c r="D262" s="3"/>
      <c r="F262">
        <v>1</v>
      </c>
      <c r="G262">
        <v>1</v>
      </c>
      <c r="H262" s="3" t="str">
        <f>IF(COUNTIFS(Raw_data_01!A:A,$A262,Raw_data_01!E:E,1)&gt;0,AVERAGEIFS(Raw_data_01!F:F,Raw_data_01!A:A,$A262,Raw_data_01!E:E,1),"")</f>
        <v/>
      </c>
      <c r="I262" t="str">
        <f>IF(COUNTIFS(Raw_data_01!A:A,$A262,Raw_data_01!E:E,1)&gt;0,SUMIFS(Raw_data_01!G:G,Raw_data_01!A:A,$A262,Raw_data_01!E:E,1),"")</f>
        <v/>
      </c>
      <c r="J262" s="3" t="str">
        <f>IF(COUNTIFS(Raw_data_01!A:A,$A262,Raw_data_01!E:E,1)&gt;0,AVERAGEIFS(Raw_data_01!I:I,Raw_data_01!A:A,$A262,Raw_data_01!E:E,1),"")</f>
        <v/>
      </c>
      <c r="K262" s="3" t="str">
        <f>IF(COUNTIFS(Raw_data_01!A:A,$A262,Raw_data_01!E:E,1)&gt;0,SUMIFS(Raw_data_01!J:J,Raw_data_01!A:A,$A262,Raw_data_01!E:E,1),"")</f>
        <v/>
      </c>
      <c r="M262">
        <v>1</v>
      </c>
      <c r="N262">
        <v>2</v>
      </c>
      <c r="O262" s="3" t="str">
        <f>IF(COUNTIFS(Raw_data_01!A:A,$A262,Raw_data_01!E:E,2)&gt;0,AVERAGEIFS(Raw_data_01!F:F,Raw_data_01!A:A,$A262,Raw_data_01!E:E,2),"")</f>
        <v/>
      </c>
      <c r="P262" t="str">
        <f>IF(COUNTIFS(Raw_data_01!A:A,$A262,Raw_data_01!E:E,2)&gt;0,SUMIFS(Raw_data_01!G:G,Raw_data_01!A:A,$A262,Raw_data_01!E:E,2),"")</f>
        <v/>
      </c>
      <c r="Q262" s="3" t="str">
        <f>IF(COUNTIFS(Raw_data_01!A:A,$A262,Raw_data_01!E:E,2)&gt;0,AVERAGEIFS(Raw_data_01!I:I,Raw_data_01!A:A,$A262,Raw_data_01!E:E,2),"")</f>
        <v/>
      </c>
      <c r="R262" s="3" t="str">
        <f>IF(COUNTIFS(Raw_data_01!A:A,$A262,Raw_data_01!E:E,2)&gt;0,SUMIFS(Raw_data_01!J:J,Raw_data_01!A:A,$A262,Raw_data_01!E:E,2),"")</f>
        <v/>
      </c>
      <c r="T262">
        <v>1</v>
      </c>
      <c r="U262">
        <v>3</v>
      </c>
      <c r="V262" s="3" t="str">
        <f>IF(COUNTIFS(Raw_data_01!A:A,$A262,Raw_data_01!E:E,3)&gt;0,AVERAGEIFS(Raw_data_01!F:F,Raw_data_01!A:A,$A262,Raw_data_01!E:E,3),"")</f>
        <v/>
      </c>
      <c r="W262" t="str">
        <f>IF(COUNTIFS(Raw_data_01!A:A,$A262,Raw_data_01!E:E,3)&gt;0,SUMIFS(Raw_data_01!G:G,Raw_data_01!A:A,$A262,Raw_data_01!E:E,3),"")</f>
        <v/>
      </c>
      <c r="X262" s="3" t="str">
        <f>IF(COUNTIFS(Raw_data_01!A:A,$A262,Raw_data_01!E:E,3)&gt;0,AVERAGEIFS(Raw_data_01!I:I,Raw_data_01!A:A,$A262,Raw_data_01!E:E,3),"")</f>
        <v/>
      </c>
      <c r="Y262" s="3" t="str">
        <f>IF(COUNTIFS(Raw_data_01!A:A,$A262,Raw_data_01!E:E,3)&gt;0,SUMIFS(Raw_data_01!J:J,Raw_data_01!A:A,$A262,Raw_data_01!E:E,3),"")</f>
        <v/>
      </c>
      <c r="AA262">
        <v>1</v>
      </c>
      <c r="AB262">
        <v>8</v>
      </c>
      <c r="AC262" t="str">
        <f>IF(COUNTIFS(Raw_data_01!A:A,$A262,Raw_data_01!E:E,8)&gt;0,AVERAGEIFS(Raw_data_01!F:F,Raw_data_01!A:A,$A262,Raw_data_01!E:E,8),"")</f>
        <v/>
      </c>
      <c r="AD262" t="str">
        <f>IF(COUNTIFS(Raw_data_01!A:A,$A262,Raw_data_01!E:E,8)&gt;0,SUMIFS(Raw_data_01!G:G,Raw_data_01!A:A,$A262,Raw_data_01!E:E,8),"")</f>
        <v/>
      </c>
      <c r="AE262" t="str">
        <f>IF(COUNTIFS(Raw_data_01!A:A,$A262,Raw_data_01!E:E,8)&gt;0,AVERAGEIFS(Raw_data_01!I:I,Raw_data_01!A:A,$A262,Raw_data_01!E:E,8),"")</f>
        <v/>
      </c>
      <c r="AF262" t="str">
        <f>IF(COUNTIFS(Raw_data_01!A:A,$A262,Raw_data_01!E:E,8)&gt;0,SUMIFS(Raw_data_01!J:J,Raw_data_01!A:A,$A262,Raw_data_01!E:E,8),"")</f>
        <v/>
      </c>
    </row>
    <row r="263" spans="1:32" x14ac:dyDescent="0.25">
      <c r="A263" t="s">
        <v>311</v>
      </c>
      <c r="B263" s="3" t="e">
        <f>IF(D262&lt;&gt;0, D262, IFERROR(INDEX(D3:D$262, MATCH(1, D3:D$262&lt;&gt;0, 0)), LOOKUP(2, 1/(D3:D$262&lt;&gt;0), D3:D$262)))</f>
        <v>#N/A</v>
      </c>
      <c r="C263" s="3"/>
      <c r="D263" s="3"/>
      <c r="F263">
        <v>1</v>
      </c>
      <c r="G263">
        <v>1</v>
      </c>
      <c r="H263" s="3" t="str">
        <f>IF(COUNTIFS(Raw_data_01!A:A,$A263,Raw_data_01!E:E,1)&gt;0,AVERAGEIFS(Raw_data_01!F:F,Raw_data_01!A:A,$A263,Raw_data_01!E:E,1),"")</f>
        <v/>
      </c>
      <c r="I263" t="str">
        <f>IF(COUNTIFS(Raw_data_01!A:A,$A263,Raw_data_01!E:E,1)&gt;0,SUMIFS(Raw_data_01!G:G,Raw_data_01!A:A,$A263,Raw_data_01!E:E,1),"")</f>
        <v/>
      </c>
      <c r="J263" s="3" t="str">
        <f>IF(COUNTIFS(Raw_data_01!A:A,$A263,Raw_data_01!E:E,1)&gt;0,AVERAGEIFS(Raw_data_01!I:I,Raw_data_01!A:A,$A263,Raw_data_01!E:E,1),"")</f>
        <v/>
      </c>
      <c r="K263" s="3" t="str">
        <f>IF(COUNTIFS(Raw_data_01!A:A,$A263,Raw_data_01!E:E,1)&gt;0,SUMIFS(Raw_data_01!J:J,Raw_data_01!A:A,$A263,Raw_data_01!E:E,1),"")</f>
        <v/>
      </c>
      <c r="M263">
        <v>1</v>
      </c>
      <c r="N263">
        <v>2</v>
      </c>
      <c r="O263" s="3" t="str">
        <f>IF(COUNTIFS(Raw_data_01!A:A,$A263,Raw_data_01!E:E,2)&gt;0,AVERAGEIFS(Raw_data_01!F:F,Raw_data_01!A:A,$A263,Raw_data_01!E:E,2),"")</f>
        <v/>
      </c>
      <c r="P263" t="str">
        <f>IF(COUNTIFS(Raw_data_01!A:A,$A263,Raw_data_01!E:E,2)&gt;0,SUMIFS(Raw_data_01!G:G,Raw_data_01!A:A,$A263,Raw_data_01!E:E,2),"")</f>
        <v/>
      </c>
      <c r="Q263" s="3" t="str">
        <f>IF(COUNTIFS(Raw_data_01!A:A,$A263,Raw_data_01!E:E,2)&gt;0,AVERAGEIFS(Raw_data_01!I:I,Raw_data_01!A:A,$A263,Raw_data_01!E:E,2),"")</f>
        <v/>
      </c>
      <c r="R263" s="3" t="str">
        <f>IF(COUNTIFS(Raw_data_01!A:A,$A263,Raw_data_01!E:E,2)&gt;0,SUMIFS(Raw_data_01!J:J,Raw_data_01!A:A,$A263,Raw_data_01!E:E,2),"")</f>
        <v/>
      </c>
      <c r="T263">
        <v>1</v>
      </c>
      <c r="U263">
        <v>3</v>
      </c>
      <c r="V263" s="3" t="str">
        <f>IF(COUNTIFS(Raw_data_01!A:A,$A263,Raw_data_01!E:E,3)&gt;0,AVERAGEIFS(Raw_data_01!F:F,Raw_data_01!A:A,$A263,Raw_data_01!E:E,3),"")</f>
        <v/>
      </c>
      <c r="W263" t="str">
        <f>IF(COUNTIFS(Raw_data_01!A:A,$A263,Raw_data_01!E:E,3)&gt;0,SUMIFS(Raw_data_01!G:G,Raw_data_01!A:A,$A263,Raw_data_01!E:E,3),"")</f>
        <v/>
      </c>
      <c r="X263" s="3" t="str">
        <f>IF(COUNTIFS(Raw_data_01!A:A,$A263,Raw_data_01!E:E,3)&gt;0,AVERAGEIFS(Raw_data_01!I:I,Raw_data_01!A:A,$A263,Raw_data_01!E:E,3),"")</f>
        <v/>
      </c>
      <c r="Y263" s="3" t="str">
        <f>IF(COUNTIFS(Raw_data_01!A:A,$A263,Raw_data_01!E:E,3)&gt;0,SUMIFS(Raw_data_01!J:J,Raw_data_01!A:A,$A263,Raw_data_01!E:E,3),"")</f>
        <v/>
      </c>
      <c r="AA263">
        <v>1</v>
      </c>
      <c r="AB263">
        <v>8</v>
      </c>
      <c r="AC263" t="str">
        <f>IF(COUNTIFS(Raw_data_01!A:A,$A263,Raw_data_01!E:E,8)&gt;0,AVERAGEIFS(Raw_data_01!F:F,Raw_data_01!A:A,$A263,Raw_data_01!E:E,8),"")</f>
        <v/>
      </c>
      <c r="AD263" t="str">
        <f>IF(COUNTIFS(Raw_data_01!A:A,$A263,Raw_data_01!E:E,8)&gt;0,SUMIFS(Raw_data_01!G:G,Raw_data_01!A:A,$A263,Raw_data_01!E:E,8),"")</f>
        <v/>
      </c>
      <c r="AE263" t="str">
        <f>IF(COUNTIFS(Raw_data_01!A:A,$A263,Raw_data_01!E:E,8)&gt;0,AVERAGEIFS(Raw_data_01!I:I,Raw_data_01!A:A,$A263,Raw_data_01!E:E,8),"")</f>
        <v/>
      </c>
      <c r="AF263" t="str">
        <f>IF(COUNTIFS(Raw_data_01!A:A,$A263,Raw_data_01!E:E,8)&gt;0,SUMIFS(Raw_data_01!J:J,Raw_data_01!A:A,$A263,Raw_data_01!E:E,8),"")</f>
        <v/>
      </c>
    </row>
    <row r="264" spans="1:32" x14ac:dyDescent="0.25">
      <c r="A264" t="s">
        <v>312</v>
      </c>
      <c r="B264" s="3" t="e">
        <f>IF(D263&lt;&gt;0, D263, IFERROR(INDEX(D3:D$263, MATCH(1, D3:D$263&lt;&gt;0, 0)), LOOKUP(2, 1/(D3:D$263&lt;&gt;0), D3:D$263)))</f>
        <v>#N/A</v>
      </c>
      <c r="C264" s="3"/>
      <c r="D264" s="3"/>
      <c r="F264">
        <v>1</v>
      </c>
      <c r="G264">
        <v>1</v>
      </c>
      <c r="H264" s="3" t="str">
        <f>IF(COUNTIFS(Raw_data_01!A:A,$A264,Raw_data_01!E:E,1)&gt;0,AVERAGEIFS(Raw_data_01!F:F,Raw_data_01!A:A,$A264,Raw_data_01!E:E,1),"")</f>
        <v/>
      </c>
      <c r="I264" t="str">
        <f>IF(COUNTIFS(Raw_data_01!A:A,$A264,Raw_data_01!E:E,1)&gt;0,SUMIFS(Raw_data_01!G:G,Raw_data_01!A:A,$A264,Raw_data_01!E:E,1),"")</f>
        <v/>
      </c>
      <c r="J264" s="3" t="str">
        <f>IF(COUNTIFS(Raw_data_01!A:A,$A264,Raw_data_01!E:E,1)&gt;0,AVERAGEIFS(Raw_data_01!I:I,Raw_data_01!A:A,$A264,Raw_data_01!E:E,1),"")</f>
        <v/>
      </c>
      <c r="K264" s="3" t="str">
        <f>IF(COUNTIFS(Raw_data_01!A:A,$A264,Raw_data_01!E:E,1)&gt;0,SUMIFS(Raw_data_01!J:J,Raw_data_01!A:A,$A264,Raw_data_01!E:E,1),"")</f>
        <v/>
      </c>
      <c r="M264">
        <v>1</v>
      </c>
      <c r="N264">
        <v>2</v>
      </c>
      <c r="O264" s="3" t="str">
        <f>IF(COUNTIFS(Raw_data_01!A:A,$A264,Raw_data_01!E:E,2)&gt;0,AVERAGEIFS(Raw_data_01!F:F,Raw_data_01!A:A,$A264,Raw_data_01!E:E,2),"")</f>
        <v/>
      </c>
      <c r="P264" t="str">
        <f>IF(COUNTIFS(Raw_data_01!A:A,$A264,Raw_data_01!E:E,2)&gt;0,SUMIFS(Raw_data_01!G:G,Raw_data_01!A:A,$A264,Raw_data_01!E:E,2),"")</f>
        <v/>
      </c>
      <c r="Q264" s="3" t="str">
        <f>IF(COUNTIFS(Raw_data_01!A:A,$A264,Raw_data_01!E:E,2)&gt;0,AVERAGEIFS(Raw_data_01!I:I,Raw_data_01!A:A,$A264,Raw_data_01!E:E,2),"")</f>
        <v/>
      </c>
      <c r="R264" s="3" t="str">
        <f>IF(COUNTIFS(Raw_data_01!A:A,$A264,Raw_data_01!E:E,2)&gt;0,SUMIFS(Raw_data_01!J:J,Raw_data_01!A:A,$A264,Raw_data_01!E:E,2),"")</f>
        <v/>
      </c>
      <c r="T264">
        <v>1</v>
      </c>
      <c r="U264">
        <v>3</v>
      </c>
      <c r="V264" s="3" t="str">
        <f>IF(COUNTIFS(Raw_data_01!A:A,$A264,Raw_data_01!E:E,3)&gt;0,AVERAGEIFS(Raw_data_01!F:F,Raw_data_01!A:A,$A264,Raw_data_01!E:E,3),"")</f>
        <v/>
      </c>
      <c r="W264" t="str">
        <f>IF(COUNTIFS(Raw_data_01!A:A,$A264,Raw_data_01!E:E,3)&gt;0,SUMIFS(Raw_data_01!G:G,Raw_data_01!A:A,$A264,Raw_data_01!E:E,3),"")</f>
        <v/>
      </c>
      <c r="X264" s="3" t="str">
        <f>IF(COUNTIFS(Raw_data_01!A:A,$A264,Raw_data_01!E:E,3)&gt;0,AVERAGEIFS(Raw_data_01!I:I,Raw_data_01!A:A,$A264,Raw_data_01!E:E,3),"")</f>
        <v/>
      </c>
      <c r="Y264" s="3" t="str">
        <f>IF(COUNTIFS(Raw_data_01!A:A,$A264,Raw_data_01!E:E,3)&gt;0,SUMIFS(Raw_data_01!J:J,Raw_data_01!A:A,$A264,Raw_data_01!E:E,3),"")</f>
        <v/>
      </c>
      <c r="AA264">
        <v>1</v>
      </c>
      <c r="AB264">
        <v>8</v>
      </c>
      <c r="AC264" t="str">
        <f>IF(COUNTIFS(Raw_data_01!A:A,$A264,Raw_data_01!E:E,8)&gt;0,AVERAGEIFS(Raw_data_01!F:F,Raw_data_01!A:A,$A264,Raw_data_01!E:E,8),"")</f>
        <v/>
      </c>
      <c r="AD264" t="str">
        <f>IF(COUNTIFS(Raw_data_01!A:A,$A264,Raw_data_01!E:E,8)&gt;0,SUMIFS(Raw_data_01!G:G,Raw_data_01!A:A,$A264,Raw_data_01!E:E,8),"")</f>
        <v/>
      </c>
      <c r="AE264" t="str">
        <f>IF(COUNTIFS(Raw_data_01!A:A,$A264,Raw_data_01!E:E,8)&gt;0,AVERAGEIFS(Raw_data_01!I:I,Raw_data_01!A:A,$A264,Raw_data_01!E:E,8),"")</f>
        <v/>
      </c>
      <c r="AF264" t="str">
        <f>IF(COUNTIFS(Raw_data_01!A:A,$A264,Raw_data_01!E:E,8)&gt;0,SUMIFS(Raw_data_01!J:J,Raw_data_01!A:A,$A264,Raw_data_01!E:E,8),"")</f>
        <v/>
      </c>
    </row>
    <row r="265" spans="1:32" x14ac:dyDescent="0.25">
      <c r="A265" t="s">
        <v>313</v>
      </c>
      <c r="B265" s="3" t="e">
        <f>IF(D264&lt;&gt;0, D264, IFERROR(INDEX(D3:D$264, MATCH(1, D3:D$264&lt;&gt;0, 0)), LOOKUP(2, 1/(D3:D$264&lt;&gt;0), D3:D$264)))</f>
        <v>#N/A</v>
      </c>
      <c r="C265" s="3"/>
      <c r="D265" s="3"/>
      <c r="F265">
        <v>1</v>
      </c>
      <c r="G265">
        <v>1</v>
      </c>
      <c r="H265" s="3" t="str">
        <f>IF(COUNTIFS(Raw_data_01!A:A,$A265,Raw_data_01!E:E,1)&gt;0,AVERAGEIFS(Raw_data_01!F:F,Raw_data_01!A:A,$A265,Raw_data_01!E:E,1),"")</f>
        <v/>
      </c>
      <c r="I265" t="str">
        <f>IF(COUNTIFS(Raw_data_01!A:A,$A265,Raw_data_01!E:E,1)&gt;0,SUMIFS(Raw_data_01!G:G,Raw_data_01!A:A,$A265,Raw_data_01!E:E,1),"")</f>
        <v/>
      </c>
      <c r="J265" s="3" t="str">
        <f>IF(COUNTIFS(Raw_data_01!A:A,$A265,Raw_data_01!E:E,1)&gt;0,AVERAGEIFS(Raw_data_01!I:I,Raw_data_01!A:A,$A265,Raw_data_01!E:E,1),"")</f>
        <v/>
      </c>
      <c r="K265" s="3" t="str">
        <f>IF(COUNTIFS(Raw_data_01!A:A,$A265,Raw_data_01!E:E,1)&gt;0,SUMIFS(Raw_data_01!J:J,Raw_data_01!A:A,$A265,Raw_data_01!E:E,1),"")</f>
        <v/>
      </c>
      <c r="M265">
        <v>1</v>
      </c>
      <c r="N265">
        <v>2</v>
      </c>
      <c r="O265" s="3" t="str">
        <f>IF(COUNTIFS(Raw_data_01!A:A,$A265,Raw_data_01!E:E,2)&gt;0,AVERAGEIFS(Raw_data_01!F:F,Raw_data_01!A:A,$A265,Raw_data_01!E:E,2),"")</f>
        <v/>
      </c>
      <c r="P265" t="str">
        <f>IF(COUNTIFS(Raw_data_01!A:A,$A265,Raw_data_01!E:E,2)&gt;0,SUMIFS(Raw_data_01!G:G,Raw_data_01!A:A,$A265,Raw_data_01!E:E,2),"")</f>
        <v/>
      </c>
      <c r="Q265" s="3" t="str">
        <f>IF(COUNTIFS(Raw_data_01!A:A,$A265,Raw_data_01!E:E,2)&gt;0,AVERAGEIFS(Raw_data_01!I:I,Raw_data_01!A:A,$A265,Raw_data_01!E:E,2),"")</f>
        <v/>
      </c>
      <c r="R265" s="3" t="str">
        <f>IF(COUNTIFS(Raw_data_01!A:A,$A265,Raw_data_01!E:E,2)&gt;0,SUMIFS(Raw_data_01!J:J,Raw_data_01!A:A,$A265,Raw_data_01!E:E,2),"")</f>
        <v/>
      </c>
      <c r="T265">
        <v>1</v>
      </c>
      <c r="U265">
        <v>3</v>
      </c>
      <c r="V265" s="3" t="str">
        <f>IF(COUNTIFS(Raw_data_01!A:A,$A265,Raw_data_01!E:E,3)&gt;0,AVERAGEIFS(Raw_data_01!F:F,Raw_data_01!A:A,$A265,Raw_data_01!E:E,3),"")</f>
        <v/>
      </c>
      <c r="W265" t="str">
        <f>IF(COUNTIFS(Raw_data_01!A:A,$A265,Raw_data_01!E:E,3)&gt;0,SUMIFS(Raw_data_01!G:G,Raw_data_01!A:A,$A265,Raw_data_01!E:E,3),"")</f>
        <v/>
      </c>
      <c r="X265" s="3" t="str">
        <f>IF(COUNTIFS(Raw_data_01!A:A,$A265,Raw_data_01!E:E,3)&gt;0,AVERAGEIFS(Raw_data_01!I:I,Raw_data_01!A:A,$A265,Raw_data_01!E:E,3),"")</f>
        <v/>
      </c>
      <c r="Y265" s="3" t="str">
        <f>IF(COUNTIFS(Raw_data_01!A:A,$A265,Raw_data_01!E:E,3)&gt;0,SUMIFS(Raw_data_01!J:J,Raw_data_01!A:A,$A265,Raw_data_01!E:E,3),"")</f>
        <v/>
      </c>
      <c r="AA265">
        <v>1</v>
      </c>
      <c r="AB265">
        <v>8</v>
      </c>
      <c r="AC265" t="str">
        <f>IF(COUNTIFS(Raw_data_01!A:A,$A265,Raw_data_01!E:E,8)&gt;0,AVERAGEIFS(Raw_data_01!F:F,Raw_data_01!A:A,$A265,Raw_data_01!E:E,8),"")</f>
        <v/>
      </c>
      <c r="AD265" t="str">
        <f>IF(COUNTIFS(Raw_data_01!A:A,$A265,Raw_data_01!E:E,8)&gt;0,SUMIFS(Raw_data_01!G:G,Raw_data_01!A:A,$A265,Raw_data_01!E:E,8),"")</f>
        <v/>
      </c>
      <c r="AE265" t="str">
        <f>IF(COUNTIFS(Raw_data_01!A:A,$A265,Raw_data_01!E:E,8)&gt;0,AVERAGEIFS(Raw_data_01!I:I,Raw_data_01!A:A,$A265,Raw_data_01!E:E,8),"")</f>
        <v/>
      </c>
      <c r="AF265" t="str">
        <f>IF(COUNTIFS(Raw_data_01!A:A,$A265,Raw_data_01!E:E,8)&gt;0,SUMIFS(Raw_data_01!J:J,Raw_data_01!A:A,$A265,Raw_data_01!E:E,8),"")</f>
        <v/>
      </c>
    </row>
    <row r="266" spans="1:32" x14ac:dyDescent="0.25">
      <c r="A266" t="s">
        <v>314</v>
      </c>
      <c r="B266" s="3" t="e">
        <f>IF(D265&lt;&gt;0, D265, IFERROR(INDEX(D3:D$265, MATCH(1, D3:D$265&lt;&gt;0, 0)), LOOKUP(2, 1/(D3:D$265&lt;&gt;0), D3:D$265)))</f>
        <v>#N/A</v>
      </c>
      <c r="C266" s="3"/>
      <c r="D266" s="3"/>
      <c r="F266">
        <v>1</v>
      </c>
      <c r="G266">
        <v>1</v>
      </c>
      <c r="H266" s="3" t="str">
        <f>IF(COUNTIFS(Raw_data_01!A:A,$A266,Raw_data_01!E:E,1)&gt;0,AVERAGEIFS(Raw_data_01!F:F,Raw_data_01!A:A,$A266,Raw_data_01!E:E,1),"")</f>
        <v/>
      </c>
      <c r="I266" t="str">
        <f>IF(COUNTIFS(Raw_data_01!A:A,$A266,Raw_data_01!E:E,1)&gt;0,SUMIFS(Raw_data_01!G:G,Raw_data_01!A:A,$A266,Raw_data_01!E:E,1),"")</f>
        <v/>
      </c>
      <c r="J266" s="3" t="str">
        <f>IF(COUNTIFS(Raw_data_01!A:A,$A266,Raw_data_01!E:E,1)&gt;0,AVERAGEIFS(Raw_data_01!I:I,Raw_data_01!A:A,$A266,Raw_data_01!E:E,1),"")</f>
        <v/>
      </c>
      <c r="K266" s="3" t="str">
        <f>IF(COUNTIFS(Raw_data_01!A:A,$A266,Raw_data_01!E:E,1)&gt;0,SUMIFS(Raw_data_01!J:J,Raw_data_01!A:A,$A266,Raw_data_01!E:E,1),"")</f>
        <v/>
      </c>
      <c r="M266">
        <v>1</v>
      </c>
      <c r="N266">
        <v>2</v>
      </c>
      <c r="O266" s="3" t="str">
        <f>IF(COUNTIFS(Raw_data_01!A:A,$A266,Raw_data_01!E:E,2)&gt;0,AVERAGEIFS(Raw_data_01!F:F,Raw_data_01!A:A,$A266,Raw_data_01!E:E,2),"")</f>
        <v/>
      </c>
      <c r="P266" t="str">
        <f>IF(COUNTIFS(Raw_data_01!A:A,$A266,Raw_data_01!E:E,2)&gt;0,SUMIFS(Raw_data_01!G:G,Raw_data_01!A:A,$A266,Raw_data_01!E:E,2),"")</f>
        <v/>
      </c>
      <c r="Q266" s="3" t="str">
        <f>IF(COUNTIFS(Raw_data_01!A:A,$A266,Raw_data_01!E:E,2)&gt;0,AVERAGEIFS(Raw_data_01!I:I,Raw_data_01!A:A,$A266,Raw_data_01!E:E,2),"")</f>
        <v/>
      </c>
      <c r="R266" s="3" t="str">
        <f>IF(COUNTIFS(Raw_data_01!A:A,$A266,Raw_data_01!E:E,2)&gt;0,SUMIFS(Raw_data_01!J:J,Raw_data_01!A:A,$A266,Raw_data_01!E:E,2),"")</f>
        <v/>
      </c>
      <c r="T266">
        <v>1</v>
      </c>
      <c r="U266">
        <v>3</v>
      </c>
      <c r="V266" s="3" t="str">
        <f>IF(COUNTIFS(Raw_data_01!A:A,$A266,Raw_data_01!E:E,3)&gt;0,AVERAGEIFS(Raw_data_01!F:F,Raw_data_01!A:A,$A266,Raw_data_01!E:E,3),"")</f>
        <v/>
      </c>
      <c r="W266" t="str">
        <f>IF(COUNTIFS(Raw_data_01!A:A,$A266,Raw_data_01!E:E,3)&gt;0,SUMIFS(Raw_data_01!G:G,Raw_data_01!A:A,$A266,Raw_data_01!E:E,3),"")</f>
        <v/>
      </c>
      <c r="X266" s="3" t="str">
        <f>IF(COUNTIFS(Raw_data_01!A:A,$A266,Raw_data_01!E:E,3)&gt;0,AVERAGEIFS(Raw_data_01!I:I,Raw_data_01!A:A,$A266,Raw_data_01!E:E,3),"")</f>
        <v/>
      </c>
      <c r="Y266" s="3" t="str">
        <f>IF(COUNTIFS(Raw_data_01!A:A,$A266,Raw_data_01!E:E,3)&gt;0,SUMIFS(Raw_data_01!J:J,Raw_data_01!A:A,$A266,Raw_data_01!E:E,3),"")</f>
        <v/>
      </c>
      <c r="AA266">
        <v>1</v>
      </c>
      <c r="AB266">
        <v>8</v>
      </c>
      <c r="AC266" t="str">
        <f>IF(COUNTIFS(Raw_data_01!A:A,$A266,Raw_data_01!E:E,8)&gt;0,AVERAGEIFS(Raw_data_01!F:F,Raw_data_01!A:A,$A266,Raw_data_01!E:E,8),"")</f>
        <v/>
      </c>
      <c r="AD266" t="str">
        <f>IF(COUNTIFS(Raw_data_01!A:A,$A266,Raw_data_01!E:E,8)&gt;0,SUMIFS(Raw_data_01!G:G,Raw_data_01!A:A,$A266,Raw_data_01!E:E,8),"")</f>
        <v/>
      </c>
      <c r="AE266" t="str">
        <f>IF(COUNTIFS(Raw_data_01!A:A,$A266,Raw_data_01!E:E,8)&gt;0,AVERAGEIFS(Raw_data_01!I:I,Raw_data_01!A:A,$A266,Raw_data_01!E:E,8),"")</f>
        <v/>
      </c>
      <c r="AF266" t="str">
        <f>IF(COUNTIFS(Raw_data_01!A:A,$A266,Raw_data_01!E:E,8)&gt;0,SUMIFS(Raw_data_01!J:J,Raw_data_01!A:A,$A266,Raw_data_01!E:E,8),"")</f>
        <v/>
      </c>
    </row>
    <row r="267" spans="1:32" x14ac:dyDescent="0.25">
      <c r="A267" t="s">
        <v>315</v>
      </c>
      <c r="B267" s="3" t="e">
        <f>IF(D266&lt;&gt;0, D266, IFERROR(INDEX(D3:D$266, MATCH(1, D3:D$266&lt;&gt;0, 0)), LOOKUP(2, 1/(D3:D$266&lt;&gt;0), D3:D$266)))</f>
        <v>#N/A</v>
      </c>
      <c r="C267" s="3"/>
      <c r="D267" s="3"/>
      <c r="F267">
        <v>1</v>
      </c>
      <c r="G267">
        <v>1</v>
      </c>
      <c r="H267" s="3" t="str">
        <f>IF(COUNTIFS(Raw_data_01!A:A,$A267,Raw_data_01!E:E,1)&gt;0,AVERAGEIFS(Raw_data_01!F:F,Raw_data_01!A:A,$A267,Raw_data_01!E:E,1),"")</f>
        <v/>
      </c>
      <c r="I267" t="str">
        <f>IF(COUNTIFS(Raw_data_01!A:A,$A267,Raw_data_01!E:E,1)&gt;0,SUMIFS(Raw_data_01!G:G,Raw_data_01!A:A,$A267,Raw_data_01!E:E,1),"")</f>
        <v/>
      </c>
      <c r="J267" s="3" t="str">
        <f>IF(COUNTIFS(Raw_data_01!A:A,$A267,Raw_data_01!E:E,1)&gt;0,AVERAGEIFS(Raw_data_01!I:I,Raw_data_01!A:A,$A267,Raw_data_01!E:E,1),"")</f>
        <v/>
      </c>
      <c r="K267" s="3" t="str">
        <f>IF(COUNTIFS(Raw_data_01!A:A,$A267,Raw_data_01!E:E,1)&gt;0,SUMIFS(Raw_data_01!J:J,Raw_data_01!A:A,$A267,Raw_data_01!E:E,1),"")</f>
        <v/>
      </c>
      <c r="M267">
        <v>1</v>
      </c>
      <c r="N267">
        <v>2</v>
      </c>
      <c r="O267" s="3" t="str">
        <f>IF(COUNTIFS(Raw_data_01!A:A,$A267,Raw_data_01!E:E,2)&gt;0,AVERAGEIFS(Raw_data_01!F:F,Raw_data_01!A:A,$A267,Raw_data_01!E:E,2),"")</f>
        <v/>
      </c>
      <c r="P267" t="str">
        <f>IF(COUNTIFS(Raw_data_01!A:A,$A267,Raw_data_01!E:E,2)&gt;0,SUMIFS(Raw_data_01!G:G,Raw_data_01!A:A,$A267,Raw_data_01!E:E,2),"")</f>
        <v/>
      </c>
      <c r="Q267" s="3" t="str">
        <f>IF(COUNTIFS(Raw_data_01!A:A,$A267,Raw_data_01!E:E,2)&gt;0,AVERAGEIFS(Raw_data_01!I:I,Raw_data_01!A:A,$A267,Raw_data_01!E:E,2),"")</f>
        <v/>
      </c>
      <c r="R267" s="3" t="str">
        <f>IF(COUNTIFS(Raw_data_01!A:A,$A267,Raw_data_01!E:E,2)&gt;0,SUMIFS(Raw_data_01!J:J,Raw_data_01!A:A,$A267,Raw_data_01!E:E,2),"")</f>
        <v/>
      </c>
      <c r="T267">
        <v>1</v>
      </c>
      <c r="U267">
        <v>3</v>
      </c>
      <c r="V267" s="3" t="str">
        <f>IF(COUNTIFS(Raw_data_01!A:A,$A267,Raw_data_01!E:E,3)&gt;0,AVERAGEIFS(Raw_data_01!F:F,Raw_data_01!A:A,$A267,Raw_data_01!E:E,3),"")</f>
        <v/>
      </c>
      <c r="W267" t="str">
        <f>IF(COUNTIFS(Raw_data_01!A:A,$A267,Raw_data_01!E:E,3)&gt;0,SUMIFS(Raw_data_01!G:G,Raw_data_01!A:A,$A267,Raw_data_01!E:E,3),"")</f>
        <v/>
      </c>
      <c r="X267" s="3" t="str">
        <f>IF(COUNTIFS(Raw_data_01!A:A,$A267,Raw_data_01!E:E,3)&gt;0,AVERAGEIFS(Raw_data_01!I:I,Raw_data_01!A:A,$A267,Raw_data_01!E:E,3),"")</f>
        <v/>
      </c>
      <c r="Y267" s="3" t="str">
        <f>IF(COUNTIFS(Raw_data_01!A:A,$A267,Raw_data_01!E:E,3)&gt;0,SUMIFS(Raw_data_01!J:J,Raw_data_01!A:A,$A267,Raw_data_01!E:E,3),"")</f>
        <v/>
      </c>
      <c r="AA267">
        <v>1</v>
      </c>
      <c r="AB267">
        <v>8</v>
      </c>
      <c r="AC267" t="str">
        <f>IF(COUNTIFS(Raw_data_01!A:A,$A267,Raw_data_01!E:E,8)&gt;0,AVERAGEIFS(Raw_data_01!F:F,Raw_data_01!A:A,$A267,Raw_data_01!E:E,8),"")</f>
        <v/>
      </c>
      <c r="AD267" t="str">
        <f>IF(COUNTIFS(Raw_data_01!A:A,$A267,Raw_data_01!E:E,8)&gt;0,SUMIFS(Raw_data_01!G:G,Raw_data_01!A:A,$A267,Raw_data_01!E:E,8),"")</f>
        <v/>
      </c>
      <c r="AE267" t="str">
        <f>IF(COUNTIFS(Raw_data_01!A:A,$A267,Raw_data_01!E:E,8)&gt;0,AVERAGEIFS(Raw_data_01!I:I,Raw_data_01!A:A,$A267,Raw_data_01!E:E,8),"")</f>
        <v/>
      </c>
      <c r="AF267" t="str">
        <f>IF(COUNTIFS(Raw_data_01!A:A,$A267,Raw_data_01!E:E,8)&gt;0,SUMIFS(Raw_data_01!J:J,Raw_data_01!A:A,$A267,Raw_data_01!E:E,8),"")</f>
        <v/>
      </c>
    </row>
    <row r="268" spans="1:32" x14ac:dyDescent="0.25">
      <c r="A268" t="s">
        <v>316</v>
      </c>
      <c r="B268" s="3" t="e">
        <f>IF(D267&lt;&gt;0, D267, IFERROR(INDEX(D3:D$267, MATCH(1, D3:D$267&lt;&gt;0, 0)), LOOKUP(2, 1/(D3:D$267&lt;&gt;0), D3:D$267)))</f>
        <v>#N/A</v>
      </c>
      <c r="C268" s="3"/>
      <c r="D268" s="3"/>
      <c r="F268">
        <v>1</v>
      </c>
      <c r="G268">
        <v>1</v>
      </c>
      <c r="H268" s="3" t="str">
        <f>IF(COUNTIFS(Raw_data_01!A:A,$A268,Raw_data_01!E:E,1)&gt;0,AVERAGEIFS(Raw_data_01!F:F,Raw_data_01!A:A,$A268,Raw_data_01!E:E,1),"")</f>
        <v/>
      </c>
      <c r="I268" t="str">
        <f>IF(COUNTIFS(Raw_data_01!A:A,$A268,Raw_data_01!E:E,1)&gt;0,SUMIFS(Raw_data_01!G:G,Raw_data_01!A:A,$A268,Raw_data_01!E:E,1),"")</f>
        <v/>
      </c>
      <c r="J268" s="3" t="str">
        <f>IF(COUNTIFS(Raw_data_01!A:A,$A268,Raw_data_01!E:E,1)&gt;0,AVERAGEIFS(Raw_data_01!I:I,Raw_data_01!A:A,$A268,Raw_data_01!E:E,1),"")</f>
        <v/>
      </c>
      <c r="K268" s="3" t="str">
        <f>IF(COUNTIFS(Raw_data_01!A:A,$A268,Raw_data_01!E:E,1)&gt;0,SUMIFS(Raw_data_01!J:J,Raw_data_01!A:A,$A268,Raw_data_01!E:E,1),"")</f>
        <v/>
      </c>
      <c r="M268">
        <v>1</v>
      </c>
      <c r="N268">
        <v>2</v>
      </c>
      <c r="O268" s="3" t="str">
        <f>IF(COUNTIFS(Raw_data_01!A:A,$A268,Raw_data_01!E:E,2)&gt;0,AVERAGEIFS(Raw_data_01!F:F,Raw_data_01!A:A,$A268,Raw_data_01!E:E,2),"")</f>
        <v/>
      </c>
      <c r="P268" t="str">
        <f>IF(COUNTIFS(Raw_data_01!A:A,$A268,Raw_data_01!E:E,2)&gt;0,SUMIFS(Raw_data_01!G:G,Raw_data_01!A:A,$A268,Raw_data_01!E:E,2),"")</f>
        <v/>
      </c>
      <c r="Q268" s="3" t="str">
        <f>IF(COUNTIFS(Raw_data_01!A:A,$A268,Raw_data_01!E:E,2)&gt;0,AVERAGEIFS(Raw_data_01!I:I,Raw_data_01!A:A,$A268,Raw_data_01!E:E,2),"")</f>
        <v/>
      </c>
      <c r="R268" s="3" t="str">
        <f>IF(COUNTIFS(Raw_data_01!A:A,$A268,Raw_data_01!E:E,2)&gt;0,SUMIFS(Raw_data_01!J:J,Raw_data_01!A:A,$A268,Raw_data_01!E:E,2),"")</f>
        <v/>
      </c>
      <c r="T268">
        <v>1</v>
      </c>
      <c r="U268">
        <v>3</v>
      </c>
      <c r="V268" s="3" t="str">
        <f>IF(COUNTIFS(Raw_data_01!A:A,$A268,Raw_data_01!E:E,3)&gt;0,AVERAGEIFS(Raw_data_01!F:F,Raw_data_01!A:A,$A268,Raw_data_01!E:E,3),"")</f>
        <v/>
      </c>
      <c r="W268" t="str">
        <f>IF(COUNTIFS(Raw_data_01!A:A,$A268,Raw_data_01!E:E,3)&gt;0,SUMIFS(Raw_data_01!G:G,Raw_data_01!A:A,$A268,Raw_data_01!E:E,3),"")</f>
        <v/>
      </c>
      <c r="X268" s="3" t="str">
        <f>IF(COUNTIFS(Raw_data_01!A:A,$A268,Raw_data_01!E:E,3)&gt;0,AVERAGEIFS(Raw_data_01!I:I,Raw_data_01!A:A,$A268,Raw_data_01!E:E,3),"")</f>
        <v/>
      </c>
      <c r="Y268" s="3" t="str">
        <f>IF(COUNTIFS(Raw_data_01!A:A,$A268,Raw_data_01!E:E,3)&gt;0,SUMIFS(Raw_data_01!J:J,Raw_data_01!A:A,$A268,Raw_data_01!E:E,3),"")</f>
        <v/>
      </c>
      <c r="AA268">
        <v>1</v>
      </c>
      <c r="AB268">
        <v>8</v>
      </c>
      <c r="AC268" t="str">
        <f>IF(COUNTIFS(Raw_data_01!A:A,$A268,Raw_data_01!E:E,8)&gt;0,AVERAGEIFS(Raw_data_01!F:F,Raw_data_01!A:A,$A268,Raw_data_01!E:E,8),"")</f>
        <v/>
      </c>
      <c r="AD268" t="str">
        <f>IF(COUNTIFS(Raw_data_01!A:A,$A268,Raw_data_01!E:E,8)&gt;0,SUMIFS(Raw_data_01!G:G,Raw_data_01!A:A,$A268,Raw_data_01!E:E,8),"")</f>
        <v/>
      </c>
      <c r="AE268" t="str">
        <f>IF(COUNTIFS(Raw_data_01!A:A,$A268,Raw_data_01!E:E,8)&gt;0,AVERAGEIFS(Raw_data_01!I:I,Raw_data_01!A:A,$A268,Raw_data_01!E:E,8),"")</f>
        <v/>
      </c>
      <c r="AF268" t="str">
        <f>IF(COUNTIFS(Raw_data_01!A:A,$A268,Raw_data_01!E:E,8)&gt;0,SUMIFS(Raw_data_01!J:J,Raw_data_01!A:A,$A268,Raw_data_01!E:E,8),"")</f>
        <v/>
      </c>
    </row>
    <row r="269" spans="1:32" x14ac:dyDescent="0.25">
      <c r="A269" t="s">
        <v>317</v>
      </c>
      <c r="B269" s="3" t="e">
        <f>IF(D268&lt;&gt;0, D268, IFERROR(INDEX(D3:D$268, MATCH(1, D3:D$268&lt;&gt;0, 0)), LOOKUP(2, 1/(D3:D$268&lt;&gt;0), D3:D$268)))</f>
        <v>#N/A</v>
      </c>
      <c r="C269" s="3"/>
      <c r="D269" s="3"/>
      <c r="F269">
        <v>1</v>
      </c>
      <c r="G269">
        <v>1</v>
      </c>
      <c r="H269" s="3" t="str">
        <f>IF(COUNTIFS(Raw_data_01!A:A,$A269,Raw_data_01!E:E,1)&gt;0,AVERAGEIFS(Raw_data_01!F:F,Raw_data_01!A:A,$A269,Raw_data_01!E:E,1),"")</f>
        <v/>
      </c>
      <c r="I269" t="str">
        <f>IF(COUNTIFS(Raw_data_01!A:A,$A269,Raw_data_01!E:E,1)&gt;0,SUMIFS(Raw_data_01!G:G,Raw_data_01!A:A,$A269,Raw_data_01!E:E,1),"")</f>
        <v/>
      </c>
      <c r="J269" s="3" t="str">
        <f>IF(COUNTIFS(Raw_data_01!A:A,$A269,Raw_data_01!E:E,1)&gt;0,AVERAGEIFS(Raw_data_01!I:I,Raw_data_01!A:A,$A269,Raw_data_01!E:E,1),"")</f>
        <v/>
      </c>
      <c r="K269" s="3" t="str">
        <f>IF(COUNTIFS(Raw_data_01!A:A,$A269,Raw_data_01!E:E,1)&gt;0,SUMIFS(Raw_data_01!J:J,Raw_data_01!A:A,$A269,Raw_data_01!E:E,1),"")</f>
        <v/>
      </c>
      <c r="M269">
        <v>1</v>
      </c>
      <c r="N269">
        <v>2</v>
      </c>
      <c r="O269" s="3" t="str">
        <f>IF(COUNTIFS(Raw_data_01!A:A,$A269,Raw_data_01!E:E,2)&gt;0,AVERAGEIFS(Raw_data_01!F:F,Raw_data_01!A:A,$A269,Raw_data_01!E:E,2),"")</f>
        <v/>
      </c>
      <c r="P269" t="str">
        <f>IF(COUNTIFS(Raw_data_01!A:A,$A269,Raw_data_01!E:E,2)&gt;0,SUMIFS(Raw_data_01!G:G,Raw_data_01!A:A,$A269,Raw_data_01!E:E,2),"")</f>
        <v/>
      </c>
      <c r="Q269" s="3" t="str">
        <f>IF(COUNTIFS(Raw_data_01!A:A,$A269,Raw_data_01!E:E,2)&gt;0,AVERAGEIFS(Raw_data_01!I:I,Raw_data_01!A:A,$A269,Raw_data_01!E:E,2),"")</f>
        <v/>
      </c>
      <c r="R269" s="3" t="str">
        <f>IF(COUNTIFS(Raw_data_01!A:A,$A269,Raw_data_01!E:E,2)&gt;0,SUMIFS(Raw_data_01!J:J,Raw_data_01!A:A,$A269,Raw_data_01!E:E,2),"")</f>
        <v/>
      </c>
      <c r="T269">
        <v>1</v>
      </c>
      <c r="U269">
        <v>3</v>
      </c>
      <c r="V269" s="3" t="str">
        <f>IF(COUNTIFS(Raw_data_01!A:A,$A269,Raw_data_01!E:E,3)&gt;0,AVERAGEIFS(Raw_data_01!F:F,Raw_data_01!A:A,$A269,Raw_data_01!E:E,3),"")</f>
        <v/>
      </c>
      <c r="W269" t="str">
        <f>IF(COUNTIFS(Raw_data_01!A:A,$A269,Raw_data_01!E:E,3)&gt;0,SUMIFS(Raw_data_01!G:G,Raw_data_01!A:A,$A269,Raw_data_01!E:E,3),"")</f>
        <v/>
      </c>
      <c r="X269" s="3" t="str">
        <f>IF(COUNTIFS(Raw_data_01!A:A,$A269,Raw_data_01!E:E,3)&gt;0,AVERAGEIFS(Raw_data_01!I:I,Raw_data_01!A:A,$A269,Raw_data_01!E:E,3),"")</f>
        <v/>
      </c>
      <c r="Y269" s="3" t="str">
        <f>IF(COUNTIFS(Raw_data_01!A:A,$A269,Raw_data_01!E:E,3)&gt;0,SUMIFS(Raw_data_01!J:J,Raw_data_01!A:A,$A269,Raw_data_01!E:E,3),"")</f>
        <v/>
      </c>
      <c r="AA269">
        <v>1</v>
      </c>
      <c r="AB269">
        <v>8</v>
      </c>
      <c r="AC269" t="str">
        <f>IF(COUNTIFS(Raw_data_01!A:A,$A269,Raw_data_01!E:E,8)&gt;0,AVERAGEIFS(Raw_data_01!F:F,Raw_data_01!A:A,$A269,Raw_data_01!E:E,8),"")</f>
        <v/>
      </c>
      <c r="AD269" t="str">
        <f>IF(COUNTIFS(Raw_data_01!A:A,$A269,Raw_data_01!E:E,8)&gt;0,SUMIFS(Raw_data_01!G:G,Raw_data_01!A:A,$A269,Raw_data_01!E:E,8),"")</f>
        <v/>
      </c>
      <c r="AE269" t="str">
        <f>IF(COUNTIFS(Raw_data_01!A:A,$A269,Raw_data_01!E:E,8)&gt;0,AVERAGEIFS(Raw_data_01!I:I,Raw_data_01!A:A,$A269,Raw_data_01!E:E,8),"")</f>
        <v/>
      </c>
      <c r="AF269" t="str">
        <f>IF(COUNTIFS(Raw_data_01!A:A,$A269,Raw_data_01!E:E,8)&gt;0,SUMIFS(Raw_data_01!J:J,Raw_data_01!A:A,$A269,Raw_data_01!E:E,8),"")</f>
        <v/>
      </c>
    </row>
    <row r="270" spans="1:32" x14ac:dyDescent="0.25">
      <c r="A270" t="s">
        <v>318</v>
      </c>
      <c r="B270" s="3" t="e">
        <f>IF(D269&lt;&gt;0, D269, IFERROR(INDEX(D3:D$269, MATCH(1, D3:D$269&lt;&gt;0, 0)), LOOKUP(2, 1/(D3:D$269&lt;&gt;0), D3:D$269)))</f>
        <v>#N/A</v>
      </c>
      <c r="C270" s="3"/>
      <c r="D270" s="3"/>
      <c r="F270">
        <v>1</v>
      </c>
      <c r="G270">
        <v>1</v>
      </c>
      <c r="H270" s="3" t="str">
        <f>IF(COUNTIFS(Raw_data_01!A:A,$A270,Raw_data_01!E:E,1)&gt;0,AVERAGEIFS(Raw_data_01!F:F,Raw_data_01!A:A,$A270,Raw_data_01!E:E,1),"")</f>
        <v/>
      </c>
      <c r="I270" t="str">
        <f>IF(COUNTIFS(Raw_data_01!A:A,$A270,Raw_data_01!E:E,1)&gt;0,SUMIFS(Raw_data_01!G:G,Raw_data_01!A:A,$A270,Raw_data_01!E:E,1),"")</f>
        <v/>
      </c>
      <c r="J270" s="3" t="str">
        <f>IF(COUNTIFS(Raw_data_01!A:A,$A270,Raw_data_01!E:E,1)&gt;0,AVERAGEIFS(Raw_data_01!I:I,Raw_data_01!A:A,$A270,Raw_data_01!E:E,1),"")</f>
        <v/>
      </c>
      <c r="K270" s="3" t="str">
        <f>IF(COUNTIFS(Raw_data_01!A:A,$A270,Raw_data_01!E:E,1)&gt;0,SUMIFS(Raw_data_01!J:J,Raw_data_01!A:A,$A270,Raw_data_01!E:E,1),"")</f>
        <v/>
      </c>
      <c r="M270">
        <v>1</v>
      </c>
      <c r="N270">
        <v>2</v>
      </c>
      <c r="O270" s="3" t="str">
        <f>IF(COUNTIFS(Raw_data_01!A:A,$A270,Raw_data_01!E:E,2)&gt;0,AVERAGEIFS(Raw_data_01!F:F,Raw_data_01!A:A,$A270,Raw_data_01!E:E,2),"")</f>
        <v/>
      </c>
      <c r="P270" t="str">
        <f>IF(COUNTIFS(Raw_data_01!A:A,$A270,Raw_data_01!E:E,2)&gt;0,SUMIFS(Raw_data_01!G:G,Raw_data_01!A:A,$A270,Raw_data_01!E:E,2),"")</f>
        <v/>
      </c>
      <c r="Q270" s="3" t="str">
        <f>IF(COUNTIFS(Raw_data_01!A:A,$A270,Raw_data_01!E:E,2)&gt;0,AVERAGEIFS(Raw_data_01!I:I,Raw_data_01!A:A,$A270,Raw_data_01!E:E,2),"")</f>
        <v/>
      </c>
      <c r="R270" s="3" t="str">
        <f>IF(COUNTIFS(Raw_data_01!A:A,$A270,Raw_data_01!E:E,2)&gt;0,SUMIFS(Raw_data_01!J:J,Raw_data_01!A:A,$A270,Raw_data_01!E:E,2),"")</f>
        <v/>
      </c>
      <c r="T270">
        <v>1</v>
      </c>
      <c r="U270">
        <v>3</v>
      </c>
      <c r="V270" s="3" t="str">
        <f>IF(COUNTIFS(Raw_data_01!A:A,$A270,Raw_data_01!E:E,3)&gt;0,AVERAGEIFS(Raw_data_01!F:F,Raw_data_01!A:A,$A270,Raw_data_01!E:E,3),"")</f>
        <v/>
      </c>
      <c r="W270" t="str">
        <f>IF(COUNTIFS(Raw_data_01!A:A,$A270,Raw_data_01!E:E,3)&gt;0,SUMIFS(Raw_data_01!G:G,Raw_data_01!A:A,$A270,Raw_data_01!E:E,3),"")</f>
        <v/>
      </c>
      <c r="X270" s="3" t="str">
        <f>IF(COUNTIFS(Raw_data_01!A:A,$A270,Raw_data_01!E:E,3)&gt;0,AVERAGEIFS(Raw_data_01!I:I,Raw_data_01!A:A,$A270,Raw_data_01!E:E,3),"")</f>
        <v/>
      </c>
      <c r="Y270" s="3" t="str">
        <f>IF(COUNTIFS(Raw_data_01!A:A,$A270,Raw_data_01!E:E,3)&gt;0,SUMIFS(Raw_data_01!J:J,Raw_data_01!A:A,$A270,Raw_data_01!E:E,3),"")</f>
        <v/>
      </c>
      <c r="AA270">
        <v>1</v>
      </c>
      <c r="AB270">
        <v>8</v>
      </c>
      <c r="AC270" t="str">
        <f>IF(COUNTIFS(Raw_data_01!A:A,$A270,Raw_data_01!E:E,8)&gt;0,AVERAGEIFS(Raw_data_01!F:F,Raw_data_01!A:A,$A270,Raw_data_01!E:E,8),"")</f>
        <v/>
      </c>
      <c r="AD270" t="str">
        <f>IF(COUNTIFS(Raw_data_01!A:A,$A270,Raw_data_01!E:E,8)&gt;0,SUMIFS(Raw_data_01!G:G,Raw_data_01!A:A,$A270,Raw_data_01!E:E,8),"")</f>
        <v/>
      </c>
      <c r="AE270" t="str">
        <f>IF(COUNTIFS(Raw_data_01!A:A,$A270,Raw_data_01!E:E,8)&gt;0,AVERAGEIFS(Raw_data_01!I:I,Raw_data_01!A:A,$A270,Raw_data_01!E:E,8),"")</f>
        <v/>
      </c>
      <c r="AF270" t="str">
        <f>IF(COUNTIFS(Raw_data_01!A:A,$A270,Raw_data_01!E:E,8)&gt;0,SUMIFS(Raw_data_01!J:J,Raw_data_01!A:A,$A270,Raw_data_01!E:E,8),"")</f>
        <v/>
      </c>
    </row>
    <row r="271" spans="1:32" x14ac:dyDescent="0.25">
      <c r="A271" t="s">
        <v>319</v>
      </c>
      <c r="B271" s="3" t="e">
        <f>IF(D270&lt;&gt;0, D270, IFERROR(INDEX(D3:D$270, MATCH(1, D3:D$270&lt;&gt;0, 0)), LOOKUP(2, 1/(D3:D$270&lt;&gt;0), D3:D$270)))</f>
        <v>#N/A</v>
      </c>
      <c r="C271" s="3"/>
      <c r="D271" s="3"/>
      <c r="F271">
        <v>1</v>
      </c>
      <c r="G271">
        <v>1</v>
      </c>
      <c r="H271" s="3" t="str">
        <f>IF(COUNTIFS(Raw_data_01!A:A,$A271,Raw_data_01!E:E,1)&gt;0,AVERAGEIFS(Raw_data_01!F:F,Raw_data_01!A:A,$A271,Raw_data_01!E:E,1),"")</f>
        <v/>
      </c>
      <c r="I271" t="str">
        <f>IF(COUNTIFS(Raw_data_01!A:A,$A271,Raw_data_01!E:E,1)&gt;0,SUMIFS(Raw_data_01!G:G,Raw_data_01!A:A,$A271,Raw_data_01!E:E,1),"")</f>
        <v/>
      </c>
      <c r="J271" s="3" t="str">
        <f>IF(COUNTIFS(Raw_data_01!A:A,$A271,Raw_data_01!E:E,1)&gt;0,AVERAGEIFS(Raw_data_01!I:I,Raw_data_01!A:A,$A271,Raw_data_01!E:E,1),"")</f>
        <v/>
      </c>
      <c r="K271" s="3" t="str">
        <f>IF(COUNTIFS(Raw_data_01!A:A,$A271,Raw_data_01!E:E,1)&gt;0,SUMIFS(Raw_data_01!J:J,Raw_data_01!A:A,$A271,Raw_data_01!E:E,1),"")</f>
        <v/>
      </c>
      <c r="M271">
        <v>1</v>
      </c>
      <c r="N271">
        <v>2</v>
      </c>
      <c r="O271" s="3" t="str">
        <f>IF(COUNTIFS(Raw_data_01!A:A,$A271,Raw_data_01!E:E,2)&gt;0,AVERAGEIFS(Raw_data_01!F:F,Raw_data_01!A:A,$A271,Raw_data_01!E:E,2),"")</f>
        <v/>
      </c>
      <c r="P271" t="str">
        <f>IF(COUNTIFS(Raw_data_01!A:A,$A271,Raw_data_01!E:E,2)&gt;0,SUMIFS(Raw_data_01!G:G,Raw_data_01!A:A,$A271,Raw_data_01!E:E,2),"")</f>
        <v/>
      </c>
      <c r="Q271" s="3" t="str">
        <f>IF(COUNTIFS(Raw_data_01!A:A,$A271,Raw_data_01!E:E,2)&gt;0,AVERAGEIFS(Raw_data_01!I:I,Raw_data_01!A:A,$A271,Raw_data_01!E:E,2),"")</f>
        <v/>
      </c>
      <c r="R271" s="3" t="str">
        <f>IF(COUNTIFS(Raw_data_01!A:A,$A271,Raw_data_01!E:E,2)&gt;0,SUMIFS(Raw_data_01!J:J,Raw_data_01!A:A,$A271,Raw_data_01!E:E,2),"")</f>
        <v/>
      </c>
      <c r="T271">
        <v>1</v>
      </c>
      <c r="U271">
        <v>3</v>
      </c>
      <c r="V271" s="3" t="str">
        <f>IF(COUNTIFS(Raw_data_01!A:A,$A271,Raw_data_01!E:E,3)&gt;0,AVERAGEIFS(Raw_data_01!F:F,Raw_data_01!A:A,$A271,Raw_data_01!E:E,3),"")</f>
        <v/>
      </c>
      <c r="W271" t="str">
        <f>IF(COUNTIFS(Raw_data_01!A:A,$A271,Raw_data_01!E:E,3)&gt;0,SUMIFS(Raw_data_01!G:G,Raw_data_01!A:A,$A271,Raw_data_01!E:E,3),"")</f>
        <v/>
      </c>
      <c r="X271" s="3" t="str">
        <f>IF(COUNTIFS(Raw_data_01!A:A,$A271,Raw_data_01!E:E,3)&gt;0,AVERAGEIFS(Raw_data_01!I:I,Raw_data_01!A:A,$A271,Raw_data_01!E:E,3),"")</f>
        <v/>
      </c>
      <c r="Y271" s="3" t="str">
        <f>IF(COUNTIFS(Raw_data_01!A:A,$A271,Raw_data_01!E:E,3)&gt;0,SUMIFS(Raw_data_01!J:J,Raw_data_01!A:A,$A271,Raw_data_01!E:E,3),"")</f>
        <v/>
      </c>
      <c r="AA271">
        <v>1</v>
      </c>
      <c r="AB271">
        <v>8</v>
      </c>
      <c r="AC271" t="str">
        <f>IF(COUNTIFS(Raw_data_01!A:A,$A271,Raw_data_01!E:E,8)&gt;0,AVERAGEIFS(Raw_data_01!F:F,Raw_data_01!A:A,$A271,Raw_data_01!E:E,8),"")</f>
        <v/>
      </c>
      <c r="AD271" t="str">
        <f>IF(COUNTIFS(Raw_data_01!A:A,$A271,Raw_data_01!E:E,8)&gt;0,SUMIFS(Raw_data_01!G:G,Raw_data_01!A:A,$A271,Raw_data_01!E:E,8),"")</f>
        <v/>
      </c>
      <c r="AE271" t="str">
        <f>IF(COUNTIFS(Raw_data_01!A:A,$A271,Raw_data_01!E:E,8)&gt;0,AVERAGEIFS(Raw_data_01!I:I,Raw_data_01!A:A,$A271,Raw_data_01!E:E,8),"")</f>
        <v/>
      </c>
      <c r="AF271" t="str">
        <f>IF(COUNTIFS(Raw_data_01!A:A,$A271,Raw_data_01!E:E,8)&gt;0,SUMIFS(Raw_data_01!J:J,Raw_data_01!A:A,$A271,Raw_data_01!E:E,8),"")</f>
        <v/>
      </c>
    </row>
    <row r="272" spans="1:32" x14ac:dyDescent="0.25">
      <c r="A272" t="s">
        <v>320</v>
      </c>
      <c r="B272" s="3" t="e">
        <f>IF(D271&lt;&gt;0, D271, IFERROR(INDEX(D3:D$271, MATCH(1, D3:D$271&lt;&gt;0, 0)), LOOKUP(2, 1/(D3:D$271&lt;&gt;0), D3:D$271)))</f>
        <v>#N/A</v>
      </c>
      <c r="C272" s="3"/>
      <c r="D272" s="3"/>
      <c r="F272">
        <v>1</v>
      </c>
      <c r="G272">
        <v>1</v>
      </c>
      <c r="H272" s="3" t="str">
        <f>IF(COUNTIFS(Raw_data_01!A:A,$A272,Raw_data_01!E:E,1)&gt;0,AVERAGEIFS(Raw_data_01!F:F,Raw_data_01!A:A,$A272,Raw_data_01!E:E,1),"")</f>
        <v/>
      </c>
      <c r="I272" t="str">
        <f>IF(COUNTIFS(Raw_data_01!A:A,$A272,Raw_data_01!E:E,1)&gt;0,SUMIFS(Raw_data_01!G:G,Raw_data_01!A:A,$A272,Raw_data_01!E:E,1),"")</f>
        <v/>
      </c>
      <c r="J272" s="3" t="str">
        <f>IF(COUNTIFS(Raw_data_01!A:A,$A272,Raw_data_01!E:E,1)&gt;0,AVERAGEIFS(Raw_data_01!I:I,Raw_data_01!A:A,$A272,Raw_data_01!E:E,1),"")</f>
        <v/>
      </c>
      <c r="K272" s="3" t="str">
        <f>IF(COUNTIFS(Raw_data_01!A:A,$A272,Raw_data_01!E:E,1)&gt;0,SUMIFS(Raw_data_01!J:J,Raw_data_01!A:A,$A272,Raw_data_01!E:E,1),"")</f>
        <v/>
      </c>
      <c r="M272">
        <v>1</v>
      </c>
      <c r="N272">
        <v>2</v>
      </c>
      <c r="O272" s="3" t="str">
        <f>IF(COUNTIFS(Raw_data_01!A:A,$A272,Raw_data_01!E:E,2)&gt;0,AVERAGEIFS(Raw_data_01!F:F,Raw_data_01!A:A,$A272,Raw_data_01!E:E,2),"")</f>
        <v/>
      </c>
      <c r="P272" t="str">
        <f>IF(COUNTIFS(Raw_data_01!A:A,$A272,Raw_data_01!E:E,2)&gt;0,SUMIFS(Raw_data_01!G:G,Raw_data_01!A:A,$A272,Raw_data_01!E:E,2),"")</f>
        <v/>
      </c>
      <c r="Q272" s="3" t="str">
        <f>IF(COUNTIFS(Raw_data_01!A:A,$A272,Raw_data_01!E:E,2)&gt;0,AVERAGEIFS(Raw_data_01!I:I,Raw_data_01!A:A,$A272,Raw_data_01!E:E,2),"")</f>
        <v/>
      </c>
      <c r="R272" s="3" t="str">
        <f>IF(COUNTIFS(Raw_data_01!A:A,$A272,Raw_data_01!E:E,2)&gt;0,SUMIFS(Raw_data_01!J:J,Raw_data_01!A:A,$A272,Raw_data_01!E:E,2),"")</f>
        <v/>
      </c>
      <c r="T272">
        <v>1</v>
      </c>
      <c r="U272">
        <v>3</v>
      </c>
      <c r="V272" s="3" t="str">
        <f>IF(COUNTIFS(Raw_data_01!A:A,$A272,Raw_data_01!E:E,3)&gt;0,AVERAGEIFS(Raw_data_01!F:F,Raw_data_01!A:A,$A272,Raw_data_01!E:E,3),"")</f>
        <v/>
      </c>
      <c r="W272" t="str">
        <f>IF(COUNTIFS(Raw_data_01!A:A,$A272,Raw_data_01!E:E,3)&gt;0,SUMIFS(Raw_data_01!G:G,Raw_data_01!A:A,$A272,Raw_data_01!E:E,3),"")</f>
        <v/>
      </c>
      <c r="X272" s="3" t="str">
        <f>IF(COUNTIFS(Raw_data_01!A:A,$A272,Raw_data_01!E:E,3)&gt;0,AVERAGEIFS(Raw_data_01!I:I,Raw_data_01!A:A,$A272,Raw_data_01!E:E,3),"")</f>
        <v/>
      </c>
      <c r="Y272" s="3" t="str">
        <f>IF(COUNTIFS(Raw_data_01!A:A,$A272,Raw_data_01!E:E,3)&gt;0,SUMIFS(Raw_data_01!J:J,Raw_data_01!A:A,$A272,Raw_data_01!E:E,3),"")</f>
        <v/>
      </c>
      <c r="AA272">
        <v>1</v>
      </c>
      <c r="AB272">
        <v>8</v>
      </c>
      <c r="AC272" t="str">
        <f>IF(COUNTIFS(Raw_data_01!A:A,$A272,Raw_data_01!E:E,8)&gt;0,AVERAGEIFS(Raw_data_01!F:F,Raw_data_01!A:A,$A272,Raw_data_01!E:E,8),"")</f>
        <v/>
      </c>
      <c r="AD272" t="str">
        <f>IF(COUNTIFS(Raw_data_01!A:A,$A272,Raw_data_01!E:E,8)&gt;0,SUMIFS(Raw_data_01!G:G,Raw_data_01!A:A,$A272,Raw_data_01!E:E,8),"")</f>
        <v/>
      </c>
      <c r="AE272" t="str">
        <f>IF(COUNTIFS(Raw_data_01!A:A,$A272,Raw_data_01!E:E,8)&gt;0,AVERAGEIFS(Raw_data_01!I:I,Raw_data_01!A:A,$A272,Raw_data_01!E:E,8),"")</f>
        <v/>
      </c>
      <c r="AF272" t="str">
        <f>IF(COUNTIFS(Raw_data_01!A:A,$A272,Raw_data_01!E:E,8)&gt;0,SUMIFS(Raw_data_01!J:J,Raw_data_01!A:A,$A272,Raw_data_01!E:E,8),"")</f>
        <v/>
      </c>
    </row>
    <row r="273" spans="1:32" x14ac:dyDescent="0.25">
      <c r="A273" t="s">
        <v>321</v>
      </c>
      <c r="B273" s="3" t="e">
        <f>IF(D272&lt;&gt;0, D272, IFERROR(INDEX(D3:D$272, MATCH(1, D3:D$272&lt;&gt;0, 0)), LOOKUP(2, 1/(D3:D$272&lt;&gt;0), D3:D$272)))</f>
        <v>#N/A</v>
      </c>
      <c r="C273" s="3"/>
      <c r="D273" s="3"/>
      <c r="F273">
        <v>1</v>
      </c>
      <c r="G273">
        <v>1</v>
      </c>
      <c r="H273" s="3" t="str">
        <f>IF(COUNTIFS(Raw_data_01!A:A,$A273,Raw_data_01!E:E,1)&gt;0,AVERAGEIFS(Raw_data_01!F:F,Raw_data_01!A:A,$A273,Raw_data_01!E:E,1),"")</f>
        <v/>
      </c>
      <c r="I273" t="str">
        <f>IF(COUNTIFS(Raw_data_01!A:A,$A273,Raw_data_01!E:E,1)&gt;0,SUMIFS(Raw_data_01!G:G,Raw_data_01!A:A,$A273,Raw_data_01!E:E,1),"")</f>
        <v/>
      </c>
      <c r="J273" s="3" t="str">
        <f>IF(COUNTIFS(Raw_data_01!A:A,$A273,Raw_data_01!E:E,1)&gt;0,AVERAGEIFS(Raw_data_01!I:I,Raw_data_01!A:A,$A273,Raw_data_01!E:E,1),"")</f>
        <v/>
      </c>
      <c r="K273" s="3" t="str">
        <f>IF(COUNTIFS(Raw_data_01!A:A,$A273,Raw_data_01!E:E,1)&gt;0,SUMIFS(Raw_data_01!J:J,Raw_data_01!A:A,$A273,Raw_data_01!E:E,1),"")</f>
        <v/>
      </c>
      <c r="M273">
        <v>1</v>
      </c>
      <c r="N273">
        <v>2</v>
      </c>
      <c r="O273" s="3" t="str">
        <f>IF(COUNTIFS(Raw_data_01!A:A,$A273,Raw_data_01!E:E,2)&gt;0,AVERAGEIFS(Raw_data_01!F:F,Raw_data_01!A:A,$A273,Raw_data_01!E:E,2),"")</f>
        <v/>
      </c>
      <c r="P273" t="str">
        <f>IF(COUNTIFS(Raw_data_01!A:A,$A273,Raw_data_01!E:E,2)&gt;0,SUMIFS(Raw_data_01!G:G,Raw_data_01!A:A,$A273,Raw_data_01!E:E,2),"")</f>
        <v/>
      </c>
      <c r="Q273" s="3" t="str">
        <f>IF(COUNTIFS(Raw_data_01!A:A,$A273,Raw_data_01!E:E,2)&gt;0,AVERAGEIFS(Raw_data_01!I:I,Raw_data_01!A:A,$A273,Raw_data_01!E:E,2),"")</f>
        <v/>
      </c>
      <c r="R273" s="3" t="str">
        <f>IF(COUNTIFS(Raw_data_01!A:A,$A273,Raw_data_01!E:E,2)&gt;0,SUMIFS(Raw_data_01!J:J,Raw_data_01!A:A,$A273,Raw_data_01!E:E,2),"")</f>
        <v/>
      </c>
      <c r="T273">
        <v>1</v>
      </c>
      <c r="U273">
        <v>3</v>
      </c>
      <c r="V273" s="3" t="str">
        <f>IF(COUNTIFS(Raw_data_01!A:A,$A273,Raw_data_01!E:E,3)&gt;0,AVERAGEIFS(Raw_data_01!F:F,Raw_data_01!A:A,$A273,Raw_data_01!E:E,3),"")</f>
        <v/>
      </c>
      <c r="W273" t="str">
        <f>IF(COUNTIFS(Raw_data_01!A:A,$A273,Raw_data_01!E:E,3)&gt;0,SUMIFS(Raw_data_01!G:G,Raw_data_01!A:A,$A273,Raw_data_01!E:E,3),"")</f>
        <v/>
      </c>
      <c r="X273" s="3" t="str">
        <f>IF(COUNTIFS(Raw_data_01!A:A,$A273,Raw_data_01!E:E,3)&gt;0,AVERAGEIFS(Raw_data_01!I:I,Raw_data_01!A:A,$A273,Raw_data_01!E:E,3),"")</f>
        <v/>
      </c>
      <c r="Y273" s="3" t="str">
        <f>IF(COUNTIFS(Raw_data_01!A:A,$A273,Raw_data_01!E:E,3)&gt;0,SUMIFS(Raw_data_01!J:J,Raw_data_01!A:A,$A273,Raw_data_01!E:E,3),"")</f>
        <v/>
      </c>
      <c r="AA273">
        <v>1</v>
      </c>
      <c r="AB273">
        <v>8</v>
      </c>
      <c r="AC273" t="str">
        <f>IF(COUNTIFS(Raw_data_01!A:A,$A273,Raw_data_01!E:E,8)&gt;0,AVERAGEIFS(Raw_data_01!F:F,Raw_data_01!A:A,$A273,Raw_data_01!E:E,8),"")</f>
        <v/>
      </c>
      <c r="AD273" t="str">
        <f>IF(COUNTIFS(Raw_data_01!A:A,$A273,Raw_data_01!E:E,8)&gt;0,SUMIFS(Raw_data_01!G:G,Raw_data_01!A:A,$A273,Raw_data_01!E:E,8),"")</f>
        <v/>
      </c>
      <c r="AE273" t="str">
        <f>IF(COUNTIFS(Raw_data_01!A:A,$A273,Raw_data_01!E:E,8)&gt;0,AVERAGEIFS(Raw_data_01!I:I,Raw_data_01!A:A,$A273,Raw_data_01!E:E,8),"")</f>
        <v/>
      </c>
      <c r="AF273" t="str">
        <f>IF(COUNTIFS(Raw_data_01!A:A,$A273,Raw_data_01!E:E,8)&gt;0,SUMIFS(Raw_data_01!J:J,Raw_data_01!A:A,$A273,Raw_data_01!E:E,8),"")</f>
        <v/>
      </c>
    </row>
    <row r="274" spans="1:32" x14ac:dyDescent="0.25">
      <c r="A274" t="s">
        <v>322</v>
      </c>
      <c r="B274" s="3" t="e">
        <f>IF(D273&lt;&gt;0, D273, IFERROR(INDEX(D3:D$273, MATCH(1, D3:D$273&lt;&gt;0, 0)), LOOKUP(2, 1/(D3:D$273&lt;&gt;0), D3:D$273)))</f>
        <v>#N/A</v>
      </c>
      <c r="C274" s="3"/>
      <c r="D274" s="3"/>
      <c r="F274">
        <v>1</v>
      </c>
      <c r="G274">
        <v>1</v>
      </c>
      <c r="H274" s="3" t="str">
        <f>IF(COUNTIFS(Raw_data_01!A:A,$A274,Raw_data_01!E:E,1)&gt;0,AVERAGEIFS(Raw_data_01!F:F,Raw_data_01!A:A,$A274,Raw_data_01!E:E,1),"")</f>
        <v/>
      </c>
      <c r="I274" t="str">
        <f>IF(COUNTIFS(Raw_data_01!A:A,$A274,Raw_data_01!E:E,1)&gt;0,SUMIFS(Raw_data_01!G:G,Raw_data_01!A:A,$A274,Raw_data_01!E:E,1),"")</f>
        <v/>
      </c>
      <c r="J274" s="3" t="str">
        <f>IF(COUNTIFS(Raw_data_01!A:A,$A274,Raw_data_01!E:E,1)&gt;0,AVERAGEIFS(Raw_data_01!I:I,Raw_data_01!A:A,$A274,Raw_data_01!E:E,1),"")</f>
        <v/>
      </c>
      <c r="K274" s="3" t="str">
        <f>IF(COUNTIFS(Raw_data_01!A:A,$A274,Raw_data_01!E:E,1)&gt;0,SUMIFS(Raw_data_01!J:J,Raw_data_01!A:A,$A274,Raw_data_01!E:E,1),"")</f>
        <v/>
      </c>
      <c r="M274">
        <v>1</v>
      </c>
      <c r="N274">
        <v>2</v>
      </c>
      <c r="O274" s="3" t="str">
        <f>IF(COUNTIFS(Raw_data_01!A:A,$A274,Raw_data_01!E:E,2)&gt;0,AVERAGEIFS(Raw_data_01!F:F,Raw_data_01!A:A,$A274,Raw_data_01!E:E,2),"")</f>
        <v/>
      </c>
      <c r="P274" t="str">
        <f>IF(COUNTIFS(Raw_data_01!A:A,$A274,Raw_data_01!E:E,2)&gt;0,SUMIFS(Raw_data_01!G:G,Raw_data_01!A:A,$A274,Raw_data_01!E:E,2),"")</f>
        <v/>
      </c>
      <c r="Q274" s="3" t="str">
        <f>IF(COUNTIFS(Raw_data_01!A:A,$A274,Raw_data_01!E:E,2)&gt;0,AVERAGEIFS(Raw_data_01!I:I,Raw_data_01!A:A,$A274,Raw_data_01!E:E,2),"")</f>
        <v/>
      </c>
      <c r="R274" s="3" t="str">
        <f>IF(COUNTIFS(Raw_data_01!A:A,$A274,Raw_data_01!E:E,2)&gt;0,SUMIFS(Raw_data_01!J:J,Raw_data_01!A:A,$A274,Raw_data_01!E:E,2),"")</f>
        <v/>
      </c>
      <c r="T274">
        <v>1</v>
      </c>
      <c r="U274">
        <v>3</v>
      </c>
      <c r="V274" s="3" t="str">
        <f>IF(COUNTIFS(Raw_data_01!A:A,$A274,Raw_data_01!E:E,3)&gt;0,AVERAGEIFS(Raw_data_01!F:F,Raw_data_01!A:A,$A274,Raw_data_01!E:E,3),"")</f>
        <v/>
      </c>
      <c r="W274" t="str">
        <f>IF(COUNTIFS(Raw_data_01!A:A,$A274,Raw_data_01!E:E,3)&gt;0,SUMIFS(Raw_data_01!G:G,Raw_data_01!A:A,$A274,Raw_data_01!E:E,3),"")</f>
        <v/>
      </c>
      <c r="X274" s="3" t="str">
        <f>IF(COUNTIFS(Raw_data_01!A:A,$A274,Raw_data_01!E:E,3)&gt;0,AVERAGEIFS(Raw_data_01!I:I,Raw_data_01!A:A,$A274,Raw_data_01!E:E,3),"")</f>
        <v/>
      </c>
      <c r="Y274" s="3" t="str">
        <f>IF(COUNTIFS(Raw_data_01!A:A,$A274,Raw_data_01!E:E,3)&gt;0,SUMIFS(Raw_data_01!J:J,Raw_data_01!A:A,$A274,Raw_data_01!E:E,3),"")</f>
        <v/>
      </c>
      <c r="AA274">
        <v>1</v>
      </c>
      <c r="AB274">
        <v>8</v>
      </c>
      <c r="AC274" t="str">
        <f>IF(COUNTIFS(Raw_data_01!A:A,$A274,Raw_data_01!E:E,8)&gt;0,AVERAGEIFS(Raw_data_01!F:F,Raw_data_01!A:A,$A274,Raw_data_01!E:E,8),"")</f>
        <v/>
      </c>
      <c r="AD274" t="str">
        <f>IF(COUNTIFS(Raw_data_01!A:A,$A274,Raw_data_01!E:E,8)&gt;0,SUMIFS(Raw_data_01!G:G,Raw_data_01!A:A,$A274,Raw_data_01!E:E,8),"")</f>
        <v/>
      </c>
      <c r="AE274" t="str">
        <f>IF(COUNTIFS(Raw_data_01!A:A,$A274,Raw_data_01!E:E,8)&gt;0,AVERAGEIFS(Raw_data_01!I:I,Raw_data_01!A:A,$A274,Raw_data_01!E:E,8),"")</f>
        <v/>
      </c>
      <c r="AF274" t="str">
        <f>IF(COUNTIFS(Raw_data_01!A:A,$A274,Raw_data_01!E:E,8)&gt;0,SUMIFS(Raw_data_01!J:J,Raw_data_01!A:A,$A274,Raw_data_01!E:E,8),"")</f>
        <v/>
      </c>
    </row>
    <row r="275" spans="1:32" x14ac:dyDescent="0.25">
      <c r="A275" t="s">
        <v>323</v>
      </c>
      <c r="B275" s="3" t="e">
        <f>IF(D274&lt;&gt;0, D274, IFERROR(INDEX(D3:D$274, MATCH(1, D3:D$274&lt;&gt;0, 0)), LOOKUP(2, 1/(D3:D$274&lt;&gt;0), D3:D$274)))</f>
        <v>#N/A</v>
      </c>
      <c r="C275" s="3"/>
      <c r="D275" s="3"/>
      <c r="F275">
        <v>1</v>
      </c>
      <c r="G275">
        <v>1</v>
      </c>
      <c r="H275" s="3" t="str">
        <f>IF(COUNTIFS(Raw_data_01!A:A,$A275,Raw_data_01!E:E,1)&gt;0,AVERAGEIFS(Raw_data_01!F:F,Raw_data_01!A:A,$A275,Raw_data_01!E:E,1),"")</f>
        <v/>
      </c>
      <c r="I275" t="str">
        <f>IF(COUNTIFS(Raw_data_01!A:A,$A275,Raw_data_01!E:E,1)&gt;0,SUMIFS(Raw_data_01!G:G,Raw_data_01!A:A,$A275,Raw_data_01!E:E,1),"")</f>
        <v/>
      </c>
      <c r="J275" s="3" t="str">
        <f>IF(COUNTIFS(Raw_data_01!A:A,$A275,Raw_data_01!E:E,1)&gt;0,AVERAGEIFS(Raw_data_01!I:I,Raw_data_01!A:A,$A275,Raw_data_01!E:E,1),"")</f>
        <v/>
      </c>
      <c r="K275" s="3" t="str">
        <f>IF(COUNTIFS(Raw_data_01!A:A,$A275,Raw_data_01!E:E,1)&gt;0,SUMIFS(Raw_data_01!J:J,Raw_data_01!A:A,$A275,Raw_data_01!E:E,1),"")</f>
        <v/>
      </c>
      <c r="M275">
        <v>1</v>
      </c>
      <c r="N275">
        <v>2</v>
      </c>
      <c r="O275" s="3" t="str">
        <f>IF(COUNTIFS(Raw_data_01!A:A,$A275,Raw_data_01!E:E,2)&gt;0,AVERAGEIFS(Raw_data_01!F:F,Raw_data_01!A:A,$A275,Raw_data_01!E:E,2),"")</f>
        <v/>
      </c>
      <c r="P275" t="str">
        <f>IF(COUNTIFS(Raw_data_01!A:A,$A275,Raw_data_01!E:E,2)&gt;0,SUMIFS(Raw_data_01!G:G,Raw_data_01!A:A,$A275,Raw_data_01!E:E,2),"")</f>
        <v/>
      </c>
      <c r="Q275" s="3" t="str">
        <f>IF(COUNTIFS(Raw_data_01!A:A,$A275,Raw_data_01!E:E,2)&gt;0,AVERAGEIFS(Raw_data_01!I:I,Raw_data_01!A:A,$A275,Raw_data_01!E:E,2),"")</f>
        <v/>
      </c>
      <c r="R275" s="3" t="str">
        <f>IF(COUNTIFS(Raw_data_01!A:A,$A275,Raw_data_01!E:E,2)&gt;0,SUMIFS(Raw_data_01!J:J,Raw_data_01!A:A,$A275,Raw_data_01!E:E,2),"")</f>
        <v/>
      </c>
      <c r="T275">
        <v>1</v>
      </c>
      <c r="U275">
        <v>3</v>
      </c>
      <c r="V275" s="3" t="str">
        <f>IF(COUNTIFS(Raw_data_01!A:A,$A275,Raw_data_01!E:E,3)&gt;0,AVERAGEIFS(Raw_data_01!F:F,Raw_data_01!A:A,$A275,Raw_data_01!E:E,3),"")</f>
        <v/>
      </c>
      <c r="W275" t="str">
        <f>IF(COUNTIFS(Raw_data_01!A:A,$A275,Raw_data_01!E:E,3)&gt;0,SUMIFS(Raw_data_01!G:G,Raw_data_01!A:A,$A275,Raw_data_01!E:E,3),"")</f>
        <v/>
      </c>
      <c r="X275" s="3" t="str">
        <f>IF(COUNTIFS(Raw_data_01!A:A,$A275,Raw_data_01!E:E,3)&gt;0,AVERAGEIFS(Raw_data_01!I:I,Raw_data_01!A:A,$A275,Raw_data_01!E:E,3),"")</f>
        <v/>
      </c>
      <c r="Y275" s="3" t="str">
        <f>IF(COUNTIFS(Raw_data_01!A:A,$A275,Raw_data_01!E:E,3)&gt;0,SUMIFS(Raw_data_01!J:J,Raw_data_01!A:A,$A275,Raw_data_01!E:E,3),"")</f>
        <v/>
      </c>
      <c r="AA275">
        <v>1</v>
      </c>
      <c r="AB275">
        <v>8</v>
      </c>
      <c r="AC275" t="str">
        <f>IF(COUNTIFS(Raw_data_01!A:A,$A275,Raw_data_01!E:E,8)&gt;0,AVERAGEIFS(Raw_data_01!F:F,Raw_data_01!A:A,$A275,Raw_data_01!E:E,8),"")</f>
        <v/>
      </c>
      <c r="AD275" t="str">
        <f>IF(COUNTIFS(Raw_data_01!A:A,$A275,Raw_data_01!E:E,8)&gt;0,SUMIFS(Raw_data_01!G:G,Raw_data_01!A:A,$A275,Raw_data_01!E:E,8),"")</f>
        <v/>
      </c>
      <c r="AE275" t="str">
        <f>IF(COUNTIFS(Raw_data_01!A:A,$A275,Raw_data_01!E:E,8)&gt;0,AVERAGEIFS(Raw_data_01!I:I,Raw_data_01!A:A,$A275,Raw_data_01!E:E,8),"")</f>
        <v/>
      </c>
      <c r="AF275" t="str">
        <f>IF(COUNTIFS(Raw_data_01!A:A,$A275,Raw_data_01!E:E,8)&gt;0,SUMIFS(Raw_data_01!J:J,Raw_data_01!A:A,$A275,Raw_data_01!E:E,8),"")</f>
        <v/>
      </c>
    </row>
    <row r="276" spans="1:32" x14ac:dyDescent="0.25">
      <c r="A276" t="s">
        <v>324</v>
      </c>
      <c r="B276" s="3" t="e">
        <f>IF(D275&lt;&gt;0, D275, IFERROR(INDEX(D3:D$275, MATCH(1, D3:D$275&lt;&gt;0, 0)), LOOKUP(2, 1/(D3:D$275&lt;&gt;0), D3:D$275)))</f>
        <v>#N/A</v>
      </c>
      <c r="C276" s="3"/>
      <c r="D276" s="3"/>
      <c r="F276">
        <v>1</v>
      </c>
      <c r="G276">
        <v>1</v>
      </c>
      <c r="H276" s="3" t="str">
        <f>IF(COUNTIFS(Raw_data_01!A:A,$A276,Raw_data_01!E:E,1)&gt;0,AVERAGEIFS(Raw_data_01!F:F,Raw_data_01!A:A,$A276,Raw_data_01!E:E,1),"")</f>
        <v/>
      </c>
      <c r="I276" t="str">
        <f>IF(COUNTIFS(Raw_data_01!A:A,$A276,Raw_data_01!E:E,1)&gt;0,SUMIFS(Raw_data_01!G:G,Raw_data_01!A:A,$A276,Raw_data_01!E:E,1),"")</f>
        <v/>
      </c>
      <c r="J276" s="3" t="str">
        <f>IF(COUNTIFS(Raw_data_01!A:A,$A276,Raw_data_01!E:E,1)&gt;0,AVERAGEIFS(Raw_data_01!I:I,Raw_data_01!A:A,$A276,Raw_data_01!E:E,1),"")</f>
        <v/>
      </c>
      <c r="K276" s="3" t="str">
        <f>IF(COUNTIFS(Raw_data_01!A:A,$A276,Raw_data_01!E:E,1)&gt;0,SUMIFS(Raw_data_01!J:J,Raw_data_01!A:A,$A276,Raw_data_01!E:E,1),"")</f>
        <v/>
      </c>
      <c r="M276">
        <v>1</v>
      </c>
      <c r="N276">
        <v>2</v>
      </c>
      <c r="O276" s="3" t="str">
        <f>IF(COUNTIFS(Raw_data_01!A:A,$A276,Raw_data_01!E:E,2)&gt;0,AVERAGEIFS(Raw_data_01!F:F,Raw_data_01!A:A,$A276,Raw_data_01!E:E,2),"")</f>
        <v/>
      </c>
      <c r="P276" t="str">
        <f>IF(COUNTIFS(Raw_data_01!A:A,$A276,Raw_data_01!E:E,2)&gt;0,SUMIFS(Raw_data_01!G:G,Raw_data_01!A:A,$A276,Raw_data_01!E:E,2),"")</f>
        <v/>
      </c>
      <c r="Q276" s="3" t="str">
        <f>IF(COUNTIFS(Raw_data_01!A:A,$A276,Raw_data_01!E:E,2)&gt;0,AVERAGEIFS(Raw_data_01!I:I,Raw_data_01!A:A,$A276,Raw_data_01!E:E,2),"")</f>
        <v/>
      </c>
      <c r="R276" s="3" t="str">
        <f>IF(COUNTIFS(Raw_data_01!A:A,$A276,Raw_data_01!E:E,2)&gt;0,SUMIFS(Raw_data_01!J:J,Raw_data_01!A:A,$A276,Raw_data_01!E:E,2),"")</f>
        <v/>
      </c>
      <c r="T276">
        <v>1</v>
      </c>
      <c r="U276">
        <v>3</v>
      </c>
      <c r="V276" s="3" t="str">
        <f>IF(COUNTIFS(Raw_data_01!A:A,$A276,Raw_data_01!E:E,3)&gt;0,AVERAGEIFS(Raw_data_01!F:F,Raw_data_01!A:A,$A276,Raw_data_01!E:E,3),"")</f>
        <v/>
      </c>
      <c r="W276" t="str">
        <f>IF(COUNTIFS(Raw_data_01!A:A,$A276,Raw_data_01!E:E,3)&gt;0,SUMIFS(Raw_data_01!G:G,Raw_data_01!A:A,$A276,Raw_data_01!E:E,3),"")</f>
        <v/>
      </c>
      <c r="X276" s="3" t="str">
        <f>IF(COUNTIFS(Raw_data_01!A:A,$A276,Raw_data_01!E:E,3)&gt;0,AVERAGEIFS(Raw_data_01!I:I,Raw_data_01!A:A,$A276,Raw_data_01!E:E,3),"")</f>
        <v/>
      </c>
      <c r="Y276" s="3" t="str">
        <f>IF(COUNTIFS(Raw_data_01!A:A,$A276,Raw_data_01!E:E,3)&gt;0,SUMIFS(Raw_data_01!J:J,Raw_data_01!A:A,$A276,Raw_data_01!E:E,3),"")</f>
        <v/>
      </c>
      <c r="AA276">
        <v>1</v>
      </c>
      <c r="AB276">
        <v>8</v>
      </c>
      <c r="AC276" t="str">
        <f>IF(COUNTIFS(Raw_data_01!A:A,$A276,Raw_data_01!E:E,8)&gt;0,AVERAGEIFS(Raw_data_01!F:F,Raw_data_01!A:A,$A276,Raw_data_01!E:E,8),"")</f>
        <v/>
      </c>
      <c r="AD276" t="str">
        <f>IF(COUNTIFS(Raw_data_01!A:A,$A276,Raw_data_01!E:E,8)&gt;0,SUMIFS(Raw_data_01!G:G,Raw_data_01!A:A,$A276,Raw_data_01!E:E,8),"")</f>
        <v/>
      </c>
      <c r="AE276" t="str">
        <f>IF(COUNTIFS(Raw_data_01!A:A,$A276,Raw_data_01!E:E,8)&gt;0,AVERAGEIFS(Raw_data_01!I:I,Raw_data_01!A:A,$A276,Raw_data_01!E:E,8),"")</f>
        <v/>
      </c>
      <c r="AF276" t="str">
        <f>IF(COUNTIFS(Raw_data_01!A:A,$A276,Raw_data_01!E:E,8)&gt;0,SUMIFS(Raw_data_01!J:J,Raw_data_01!A:A,$A276,Raw_data_01!E:E,8),"")</f>
        <v/>
      </c>
    </row>
    <row r="277" spans="1:32" x14ac:dyDescent="0.25">
      <c r="A277" t="s">
        <v>325</v>
      </c>
      <c r="B277" s="3" t="e">
        <f>IF(D276&lt;&gt;0, D276, IFERROR(INDEX(D3:D$276, MATCH(1, D3:D$276&lt;&gt;0, 0)), LOOKUP(2, 1/(D3:D$276&lt;&gt;0), D3:D$276)))</f>
        <v>#N/A</v>
      </c>
      <c r="C277" s="3"/>
      <c r="D277" s="3"/>
      <c r="F277">
        <v>1</v>
      </c>
      <c r="G277">
        <v>1</v>
      </c>
      <c r="H277" s="3" t="str">
        <f>IF(COUNTIFS(Raw_data_01!A:A,$A277,Raw_data_01!E:E,1)&gt;0,AVERAGEIFS(Raw_data_01!F:F,Raw_data_01!A:A,$A277,Raw_data_01!E:E,1),"")</f>
        <v/>
      </c>
      <c r="I277" t="str">
        <f>IF(COUNTIFS(Raw_data_01!A:A,$A277,Raw_data_01!E:E,1)&gt;0,SUMIFS(Raw_data_01!G:G,Raw_data_01!A:A,$A277,Raw_data_01!E:E,1),"")</f>
        <v/>
      </c>
      <c r="J277" s="3" t="str">
        <f>IF(COUNTIFS(Raw_data_01!A:A,$A277,Raw_data_01!E:E,1)&gt;0,AVERAGEIFS(Raw_data_01!I:I,Raw_data_01!A:A,$A277,Raw_data_01!E:E,1),"")</f>
        <v/>
      </c>
      <c r="K277" s="3" t="str">
        <f>IF(COUNTIFS(Raw_data_01!A:A,$A277,Raw_data_01!E:E,1)&gt;0,SUMIFS(Raw_data_01!J:J,Raw_data_01!A:A,$A277,Raw_data_01!E:E,1),"")</f>
        <v/>
      </c>
      <c r="M277">
        <v>1</v>
      </c>
      <c r="N277">
        <v>2</v>
      </c>
      <c r="O277" s="3" t="str">
        <f>IF(COUNTIFS(Raw_data_01!A:A,$A277,Raw_data_01!E:E,2)&gt;0,AVERAGEIFS(Raw_data_01!F:F,Raw_data_01!A:A,$A277,Raw_data_01!E:E,2),"")</f>
        <v/>
      </c>
      <c r="P277" t="str">
        <f>IF(COUNTIFS(Raw_data_01!A:A,$A277,Raw_data_01!E:E,2)&gt;0,SUMIFS(Raw_data_01!G:G,Raw_data_01!A:A,$A277,Raw_data_01!E:E,2),"")</f>
        <v/>
      </c>
      <c r="Q277" s="3" t="str">
        <f>IF(COUNTIFS(Raw_data_01!A:A,$A277,Raw_data_01!E:E,2)&gt;0,AVERAGEIFS(Raw_data_01!I:I,Raw_data_01!A:A,$A277,Raw_data_01!E:E,2),"")</f>
        <v/>
      </c>
      <c r="R277" s="3" t="str">
        <f>IF(COUNTIFS(Raw_data_01!A:A,$A277,Raw_data_01!E:E,2)&gt;0,SUMIFS(Raw_data_01!J:J,Raw_data_01!A:A,$A277,Raw_data_01!E:E,2),"")</f>
        <v/>
      </c>
      <c r="T277">
        <v>1</v>
      </c>
      <c r="U277">
        <v>3</v>
      </c>
      <c r="V277" s="3" t="str">
        <f>IF(COUNTIFS(Raw_data_01!A:A,$A277,Raw_data_01!E:E,3)&gt;0,AVERAGEIFS(Raw_data_01!F:F,Raw_data_01!A:A,$A277,Raw_data_01!E:E,3),"")</f>
        <v/>
      </c>
      <c r="W277" t="str">
        <f>IF(COUNTIFS(Raw_data_01!A:A,$A277,Raw_data_01!E:E,3)&gt;0,SUMIFS(Raw_data_01!G:G,Raw_data_01!A:A,$A277,Raw_data_01!E:E,3),"")</f>
        <v/>
      </c>
      <c r="X277" s="3" t="str">
        <f>IF(COUNTIFS(Raw_data_01!A:A,$A277,Raw_data_01!E:E,3)&gt;0,AVERAGEIFS(Raw_data_01!I:I,Raw_data_01!A:A,$A277,Raw_data_01!E:E,3),"")</f>
        <v/>
      </c>
      <c r="Y277" s="3" t="str">
        <f>IF(COUNTIFS(Raw_data_01!A:A,$A277,Raw_data_01!E:E,3)&gt;0,SUMIFS(Raw_data_01!J:J,Raw_data_01!A:A,$A277,Raw_data_01!E:E,3),"")</f>
        <v/>
      </c>
      <c r="AA277">
        <v>1</v>
      </c>
      <c r="AB277">
        <v>8</v>
      </c>
      <c r="AC277" t="str">
        <f>IF(COUNTIFS(Raw_data_01!A:A,$A277,Raw_data_01!E:E,8)&gt;0,AVERAGEIFS(Raw_data_01!F:F,Raw_data_01!A:A,$A277,Raw_data_01!E:E,8),"")</f>
        <v/>
      </c>
      <c r="AD277" t="str">
        <f>IF(COUNTIFS(Raw_data_01!A:A,$A277,Raw_data_01!E:E,8)&gt;0,SUMIFS(Raw_data_01!G:G,Raw_data_01!A:A,$A277,Raw_data_01!E:E,8),"")</f>
        <v/>
      </c>
      <c r="AE277" t="str">
        <f>IF(COUNTIFS(Raw_data_01!A:A,$A277,Raw_data_01!E:E,8)&gt;0,AVERAGEIFS(Raw_data_01!I:I,Raw_data_01!A:A,$A277,Raw_data_01!E:E,8),"")</f>
        <v/>
      </c>
      <c r="AF277" t="str">
        <f>IF(COUNTIFS(Raw_data_01!A:A,$A277,Raw_data_01!E:E,8)&gt;0,SUMIFS(Raw_data_01!J:J,Raw_data_01!A:A,$A277,Raw_data_01!E:E,8),"")</f>
        <v/>
      </c>
    </row>
    <row r="278" spans="1:32" x14ac:dyDescent="0.25">
      <c r="A278" t="s">
        <v>326</v>
      </c>
      <c r="B278" s="3" t="e">
        <f>IF(D277&lt;&gt;0, D277, IFERROR(INDEX(D3:D$277, MATCH(1, D3:D$277&lt;&gt;0, 0)), LOOKUP(2, 1/(D3:D$277&lt;&gt;0), D3:D$277)))</f>
        <v>#N/A</v>
      </c>
      <c r="C278" s="3"/>
      <c r="D278" s="3"/>
      <c r="F278">
        <v>1</v>
      </c>
      <c r="G278">
        <v>1</v>
      </c>
      <c r="H278" s="3" t="str">
        <f>IF(COUNTIFS(Raw_data_01!A:A,$A278,Raw_data_01!E:E,1)&gt;0,AVERAGEIFS(Raw_data_01!F:F,Raw_data_01!A:A,$A278,Raw_data_01!E:E,1),"")</f>
        <v/>
      </c>
      <c r="I278" t="str">
        <f>IF(COUNTIFS(Raw_data_01!A:A,$A278,Raw_data_01!E:E,1)&gt;0,SUMIFS(Raw_data_01!G:G,Raw_data_01!A:A,$A278,Raw_data_01!E:E,1),"")</f>
        <v/>
      </c>
      <c r="J278" s="3" t="str">
        <f>IF(COUNTIFS(Raw_data_01!A:A,$A278,Raw_data_01!E:E,1)&gt;0,AVERAGEIFS(Raw_data_01!I:I,Raw_data_01!A:A,$A278,Raw_data_01!E:E,1),"")</f>
        <v/>
      </c>
      <c r="K278" s="3" t="str">
        <f>IF(COUNTIFS(Raw_data_01!A:A,$A278,Raw_data_01!E:E,1)&gt;0,SUMIFS(Raw_data_01!J:J,Raw_data_01!A:A,$A278,Raw_data_01!E:E,1),"")</f>
        <v/>
      </c>
      <c r="M278">
        <v>1</v>
      </c>
      <c r="N278">
        <v>2</v>
      </c>
      <c r="O278" s="3" t="str">
        <f>IF(COUNTIFS(Raw_data_01!A:A,$A278,Raw_data_01!E:E,2)&gt;0,AVERAGEIFS(Raw_data_01!F:F,Raw_data_01!A:A,$A278,Raw_data_01!E:E,2),"")</f>
        <v/>
      </c>
      <c r="P278" t="str">
        <f>IF(COUNTIFS(Raw_data_01!A:A,$A278,Raw_data_01!E:E,2)&gt;0,SUMIFS(Raw_data_01!G:G,Raw_data_01!A:A,$A278,Raw_data_01!E:E,2),"")</f>
        <v/>
      </c>
      <c r="Q278" s="3" t="str">
        <f>IF(COUNTIFS(Raw_data_01!A:A,$A278,Raw_data_01!E:E,2)&gt;0,AVERAGEIFS(Raw_data_01!I:I,Raw_data_01!A:A,$A278,Raw_data_01!E:E,2),"")</f>
        <v/>
      </c>
      <c r="R278" s="3" t="str">
        <f>IF(COUNTIFS(Raw_data_01!A:A,$A278,Raw_data_01!E:E,2)&gt;0,SUMIFS(Raw_data_01!J:J,Raw_data_01!A:A,$A278,Raw_data_01!E:E,2),"")</f>
        <v/>
      </c>
      <c r="T278">
        <v>1</v>
      </c>
      <c r="U278">
        <v>3</v>
      </c>
      <c r="V278" s="3" t="str">
        <f>IF(COUNTIFS(Raw_data_01!A:A,$A278,Raw_data_01!E:E,3)&gt;0,AVERAGEIFS(Raw_data_01!F:F,Raw_data_01!A:A,$A278,Raw_data_01!E:E,3),"")</f>
        <v/>
      </c>
      <c r="W278" t="str">
        <f>IF(COUNTIFS(Raw_data_01!A:A,$A278,Raw_data_01!E:E,3)&gt;0,SUMIFS(Raw_data_01!G:G,Raw_data_01!A:A,$A278,Raw_data_01!E:E,3),"")</f>
        <v/>
      </c>
      <c r="X278" s="3" t="str">
        <f>IF(COUNTIFS(Raw_data_01!A:A,$A278,Raw_data_01!E:E,3)&gt;0,AVERAGEIFS(Raw_data_01!I:I,Raw_data_01!A:A,$A278,Raw_data_01!E:E,3),"")</f>
        <v/>
      </c>
      <c r="Y278" s="3" t="str">
        <f>IF(COUNTIFS(Raw_data_01!A:A,$A278,Raw_data_01!E:E,3)&gt;0,SUMIFS(Raw_data_01!J:J,Raw_data_01!A:A,$A278,Raw_data_01!E:E,3),"")</f>
        <v/>
      </c>
      <c r="AA278">
        <v>1</v>
      </c>
      <c r="AB278">
        <v>8</v>
      </c>
      <c r="AC278" t="str">
        <f>IF(COUNTIFS(Raw_data_01!A:A,$A278,Raw_data_01!E:E,8)&gt;0,AVERAGEIFS(Raw_data_01!F:F,Raw_data_01!A:A,$A278,Raw_data_01!E:E,8),"")</f>
        <v/>
      </c>
      <c r="AD278" t="str">
        <f>IF(COUNTIFS(Raw_data_01!A:A,$A278,Raw_data_01!E:E,8)&gt;0,SUMIFS(Raw_data_01!G:G,Raw_data_01!A:A,$A278,Raw_data_01!E:E,8),"")</f>
        <v/>
      </c>
      <c r="AE278" t="str">
        <f>IF(COUNTIFS(Raw_data_01!A:A,$A278,Raw_data_01!E:E,8)&gt;0,AVERAGEIFS(Raw_data_01!I:I,Raw_data_01!A:A,$A278,Raw_data_01!E:E,8),"")</f>
        <v/>
      </c>
      <c r="AF278" t="str">
        <f>IF(COUNTIFS(Raw_data_01!A:A,$A278,Raw_data_01!E:E,8)&gt;0,SUMIFS(Raw_data_01!J:J,Raw_data_01!A:A,$A278,Raw_data_01!E:E,8),"")</f>
        <v/>
      </c>
    </row>
    <row r="279" spans="1:32" x14ac:dyDescent="0.25">
      <c r="A279" t="s">
        <v>327</v>
      </c>
      <c r="B279" s="3" t="e">
        <f>IF(D278&lt;&gt;0, D278, IFERROR(INDEX(D3:D$278, MATCH(1, D3:D$278&lt;&gt;0, 0)), LOOKUP(2, 1/(D3:D$278&lt;&gt;0), D3:D$278)))</f>
        <v>#N/A</v>
      </c>
      <c r="C279" s="3"/>
      <c r="D279" s="3"/>
      <c r="F279">
        <v>1</v>
      </c>
      <c r="G279">
        <v>1</v>
      </c>
      <c r="H279" s="3" t="str">
        <f>IF(COUNTIFS(Raw_data_01!A:A,$A279,Raw_data_01!E:E,1)&gt;0,AVERAGEIFS(Raw_data_01!F:F,Raw_data_01!A:A,$A279,Raw_data_01!E:E,1),"")</f>
        <v/>
      </c>
      <c r="I279" t="str">
        <f>IF(COUNTIFS(Raw_data_01!A:A,$A279,Raw_data_01!E:E,1)&gt;0,SUMIFS(Raw_data_01!G:G,Raw_data_01!A:A,$A279,Raw_data_01!E:E,1),"")</f>
        <v/>
      </c>
      <c r="J279" s="3" t="str">
        <f>IF(COUNTIFS(Raw_data_01!A:A,$A279,Raw_data_01!E:E,1)&gt;0,AVERAGEIFS(Raw_data_01!I:I,Raw_data_01!A:A,$A279,Raw_data_01!E:E,1),"")</f>
        <v/>
      </c>
      <c r="K279" s="3" t="str">
        <f>IF(COUNTIFS(Raw_data_01!A:A,$A279,Raw_data_01!E:E,1)&gt;0,SUMIFS(Raw_data_01!J:J,Raw_data_01!A:A,$A279,Raw_data_01!E:E,1),"")</f>
        <v/>
      </c>
      <c r="M279">
        <v>1</v>
      </c>
      <c r="N279">
        <v>2</v>
      </c>
      <c r="O279" s="3" t="str">
        <f>IF(COUNTIFS(Raw_data_01!A:A,$A279,Raw_data_01!E:E,2)&gt;0,AVERAGEIFS(Raw_data_01!F:F,Raw_data_01!A:A,$A279,Raw_data_01!E:E,2),"")</f>
        <v/>
      </c>
      <c r="P279" t="str">
        <f>IF(COUNTIFS(Raw_data_01!A:A,$A279,Raw_data_01!E:E,2)&gt;0,SUMIFS(Raw_data_01!G:G,Raw_data_01!A:A,$A279,Raw_data_01!E:E,2),"")</f>
        <v/>
      </c>
      <c r="Q279" s="3" t="str">
        <f>IF(COUNTIFS(Raw_data_01!A:A,$A279,Raw_data_01!E:E,2)&gt;0,AVERAGEIFS(Raw_data_01!I:I,Raw_data_01!A:A,$A279,Raw_data_01!E:E,2),"")</f>
        <v/>
      </c>
      <c r="R279" s="3" t="str">
        <f>IF(COUNTIFS(Raw_data_01!A:A,$A279,Raw_data_01!E:E,2)&gt;0,SUMIFS(Raw_data_01!J:J,Raw_data_01!A:A,$A279,Raw_data_01!E:E,2),"")</f>
        <v/>
      </c>
      <c r="T279">
        <v>1</v>
      </c>
      <c r="U279">
        <v>3</v>
      </c>
      <c r="V279" s="3" t="str">
        <f>IF(COUNTIFS(Raw_data_01!A:A,$A279,Raw_data_01!E:E,3)&gt;0,AVERAGEIFS(Raw_data_01!F:F,Raw_data_01!A:A,$A279,Raw_data_01!E:E,3),"")</f>
        <v/>
      </c>
      <c r="W279" t="str">
        <f>IF(COUNTIFS(Raw_data_01!A:A,$A279,Raw_data_01!E:E,3)&gt;0,SUMIFS(Raw_data_01!G:G,Raw_data_01!A:A,$A279,Raw_data_01!E:E,3),"")</f>
        <v/>
      </c>
      <c r="X279" s="3" t="str">
        <f>IF(COUNTIFS(Raw_data_01!A:A,$A279,Raw_data_01!E:E,3)&gt;0,AVERAGEIFS(Raw_data_01!I:I,Raw_data_01!A:A,$A279,Raw_data_01!E:E,3),"")</f>
        <v/>
      </c>
      <c r="Y279" s="3" t="str">
        <f>IF(COUNTIFS(Raw_data_01!A:A,$A279,Raw_data_01!E:E,3)&gt;0,SUMIFS(Raw_data_01!J:J,Raw_data_01!A:A,$A279,Raw_data_01!E:E,3),"")</f>
        <v/>
      </c>
      <c r="AA279">
        <v>1</v>
      </c>
      <c r="AB279">
        <v>8</v>
      </c>
      <c r="AC279" t="str">
        <f>IF(COUNTIFS(Raw_data_01!A:A,$A279,Raw_data_01!E:E,8)&gt;0,AVERAGEIFS(Raw_data_01!F:F,Raw_data_01!A:A,$A279,Raw_data_01!E:E,8),"")</f>
        <v/>
      </c>
      <c r="AD279" t="str">
        <f>IF(COUNTIFS(Raw_data_01!A:A,$A279,Raw_data_01!E:E,8)&gt;0,SUMIFS(Raw_data_01!G:G,Raw_data_01!A:A,$A279,Raw_data_01!E:E,8),"")</f>
        <v/>
      </c>
      <c r="AE279" t="str">
        <f>IF(COUNTIFS(Raw_data_01!A:A,$A279,Raw_data_01!E:E,8)&gt;0,AVERAGEIFS(Raw_data_01!I:I,Raw_data_01!A:A,$A279,Raw_data_01!E:E,8),"")</f>
        <v/>
      </c>
      <c r="AF279" t="str">
        <f>IF(COUNTIFS(Raw_data_01!A:A,$A279,Raw_data_01!E:E,8)&gt;0,SUMIFS(Raw_data_01!J:J,Raw_data_01!A:A,$A279,Raw_data_01!E:E,8),"")</f>
        <v/>
      </c>
    </row>
    <row r="280" spans="1:32" x14ac:dyDescent="0.25">
      <c r="A280" t="s">
        <v>328</v>
      </c>
      <c r="B280" s="3" t="e">
        <f>IF(D279&lt;&gt;0, D279, IFERROR(INDEX(D3:D$279, MATCH(1, D3:D$279&lt;&gt;0, 0)), LOOKUP(2, 1/(D3:D$279&lt;&gt;0), D3:D$279)))</f>
        <v>#N/A</v>
      </c>
      <c r="C280" s="3"/>
      <c r="D280" s="3"/>
      <c r="F280">
        <v>1</v>
      </c>
      <c r="G280">
        <v>1</v>
      </c>
      <c r="H280" s="3" t="str">
        <f>IF(COUNTIFS(Raw_data_01!A:A,$A280,Raw_data_01!E:E,1)&gt;0,AVERAGEIFS(Raw_data_01!F:F,Raw_data_01!A:A,$A280,Raw_data_01!E:E,1),"")</f>
        <v/>
      </c>
      <c r="I280" t="str">
        <f>IF(COUNTIFS(Raw_data_01!A:A,$A280,Raw_data_01!E:E,1)&gt;0,SUMIFS(Raw_data_01!G:G,Raw_data_01!A:A,$A280,Raw_data_01!E:E,1),"")</f>
        <v/>
      </c>
      <c r="J280" s="3" t="str">
        <f>IF(COUNTIFS(Raw_data_01!A:A,$A280,Raw_data_01!E:E,1)&gt;0,AVERAGEIFS(Raw_data_01!I:I,Raw_data_01!A:A,$A280,Raw_data_01!E:E,1),"")</f>
        <v/>
      </c>
      <c r="K280" s="3" t="str">
        <f>IF(COUNTIFS(Raw_data_01!A:A,$A280,Raw_data_01!E:E,1)&gt;0,SUMIFS(Raw_data_01!J:J,Raw_data_01!A:A,$A280,Raw_data_01!E:E,1),"")</f>
        <v/>
      </c>
      <c r="M280">
        <v>1</v>
      </c>
      <c r="N280">
        <v>2</v>
      </c>
      <c r="O280" s="3" t="str">
        <f>IF(COUNTIFS(Raw_data_01!A:A,$A280,Raw_data_01!E:E,2)&gt;0,AVERAGEIFS(Raw_data_01!F:F,Raw_data_01!A:A,$A280,Raw_data_01!E:E,2),"")</f>
        <v/>
      </c>
      <c r="P280" t="str">
        <f>IF(COUNTIFS(Raw_data_01!A:A,$A280,Raw_data_01!E:E,2)&gt;0,SUMIFS(Raw_data_01!G:G,Raw_data_01!A:A,$A280,Raw_data_01!E:E,2),"")</f>
        <v/>
      </c>
      <c r="Q280" s="3" t="str">
        <f>IF(COUNTIFS(Raw_data_01!A:A,$A280,Raw_data_01!E:E,2)&gt;0,AVERAGEIFS(Raw_data_01!I:I,Raw_data_01!A:A,$A280,Raw_data_01!E:E,2),"")</f>
        <v/>
      </c>
      <c r="R280" s="3" t="str">
        <f>IF(COUNTIFS(Raw_data_01!A:A,$A280,Raw_data_01!E:E,2)&gt;0,SUMIFS(Raw_data_01!J:J,Raw_data_01!A:A,$A280,Raw_data_01!E:E,2),"")</f>
        <v/>
      </c>
      <c r="T280">
        <v>1</v>
      </c>
      <c r="U280">
        <v>3</v>
      </c>
      <c r="V280" s="3" t="str">
        <f>IF(COUNTIFS(Raw_data_01!A:A,$A280,Raw_data_01!E:E,3)&gt;0,AVERAGEIFS(Raw_data_01!F:F,Raw_data_01!A:A,$A280,Raw_data_01!E:E,3),"")</f>
        <v/>
      </c>
      <c r="W280" t="str">
        <f>IF(COUNTIFS(Raw_data_01!A:A,$A280,Raw_data_01!E:E,3)&gt;0,SUMIFS(Raw_data_01!G:G,Raw_data_01!A:A,$A280,Raw_data_01!E:E,3),"")</f>
        <v/>
      </c>
      <c r="X280" s="3" t="str">
        <f>IF(COUNTIFS(Raw_data_01!A:A,$A280,Raw_data_01!E:E,3)&gt;0,AVERAGEIFS(Raw_data_01!I:I,Raw_data_01!A:A,$A280,Raw_data_01!E:E,3),"")</f>
        <v/>
      </c>
      <c r="Y280" s="3" t="str">
        <f>IF(COUNTIFS(Raw_data_01!A:A,$A280,Raw_data_01!E:E,3)&gt;0,SUMIFS(Raw_data_01!J:J,Raw_data_01!A:A,$A280,Raw_data_01!E:E,3),"")</f>
        <v/>
      </c>
      <c r="AA280">
        <v>1</v>
      </c>
      <c r="AB280">
        <v>8</v>
      </c>
      <c r="AC280" t="str">
        <f>IF(COUNTIFS(Raw_data_01!A:A,$A280,Raw_data_01!E:E,8)&gt;0,AVERAGEIFS(Raw_data_01!F:F,Raw_data_01!A:A,$A280,Raw_data_01!E:E,8),"")</f>
        <v/>
      </c>
      <c r="AD280" t="str">
        <f>IF(COUNTIFS(Raw_data_01!A:A,$A280,Raw_data_01!E:E,8)&gt;0,SUMIFS(Raw_data_01!G:G,Raw_data_01!A:A,$A280,Raw_data_01!E:E,8),"")</f>
        <v/>
      </c>
      <c r="AE280" t="str">
        <f>IF(COUNTIFS(Raw_data_01!A:A,$A280,Raw_data_01!E:E,8)&gt;0,AVERAGEIFS(Raw_data_01!I:I,Raw_data_01!A:A,$A280,Raw_data_01!E:E,8),"")</f>
        <v/>
      </c>
      <c r="AF280" t="str">
        <f>IF(COUNTIFS(Raw_data_01!A:A,$A280,Raw_data_01!E:E,8)&gt;0,SUMIFS(Raw_data_01!J:J,Raw_data_01!A:A,$A280,Raw_data_01!E:E,8),"")</f>
        <v/>
      </c>
    </row>
    <row r="281" spans="1:32" x14ac:dyDescent="0.25">
      <c r="A281" t="s">
        <v>329</v>
      </c>
      <c r="B281" s="3" t="e">
        <f>IF(D280&lt;&gt;0, D280, IFERROR(INDEX(D3:D$280, MATCH(1, D3:D$280&lt;&gt;0, 0)), LOOKUP(2, 1/(D3:D$280&lt;&gt;0), D3:D$280)))</f>
        <v>#N/A</v>
      </c>
      <c r="C281" s="3"/>
      <c r="D281" s="3"/>
      <c r="F281">
        <v>1</v>
      </c>
      <c r="G281">
        <v>1</v>
      </c>
      <c r="H281" s="3" t="str">
        <f>IF(COUNTIFS(Raw_data_01!A:A,$A281,Raw_data_01!E:E,1)&gt;0,AVERAGEIFS(Raw_data_01!F:F,Raw_data_01!A:A,$A281,Raw_data_01!E:E,1),"")</f>
        <v/>
      </c>
      <c r="I281" t="str">
        <f>IF(COUNTIFS(Raw_data_01!A:A,$A281,Raw_data_01!E:E,1)&gt;0,SUMIFS(Raw_data_01!G:G,Raw_data_01!A:A,$A281,Raw_data_01!E:E,1),"")</f>
        <v/>
      </c>
      <c r="J281" s="3" t="str">
        <f>IF(COUNTIFS(Raw_data_01!A:A,$A281,Raw_data_01!E:E,1)&gt;0,AVERAGEIFS(Raw_data_01!I:I,Raw_data_01!A:A,$A281,Raw_data_01!E:E,1),"")</f>
        <v/>
      </c>
      <c r="K281" s="3" t="str">
        <f>IF(COUNTIFS(Raw_data_01!A:A,$A281,Raw_data_01!E:E,1)&gt;0,SUMIFS(Raw_data_01!J:J,Raw_data_01!A:A,$A281,Raw_data_01!E:E,1),"")</f>
        <v/>
      </c>
      <c r="M281">
        <v>1</v>
      </c>
      <c r="N281">
        <v>2</v>
      </c>
      <c r="O281" s="3" t="str">
        <f>IF(COUNTIFS(Raw_data_01!A:A,$A281,Raw_data_01!E:E,2)&gt;0,AVERAGEIFS(Raw_data_01!F:F,Raw_data_01!A:A,$A281,Raw_data_01!E:E,2),"")</f>
        <v/>
      </c>
      <c r="P281" t="str">
        <f>IF(COUNTIFS(Raw_data_01!A:A,$A281,Raw_data_01!E:E,2)&gt;0,SUMIFS(Raw_data_01!G:G,Raw_data_01!A:A,$A281,Raw_data_01!E:E,2),"")</f>
        <v/>
      </c>
      <c r="Q281" s="3" t="str">
        <f>IF(COUNTIFS(Raw_data_01!A:A,$A281,Raw_data_01!E:E,2)&gt;0,AVERAGEIFS(Raw_data_01!I:I,Raw_data_01!A:A,$A281,Raw_data_01!E:E,2),"")</f>
        <v/>
      </c>
      <c r="R281" s="3" t="str">
        <f>IF(COUNTIFS(Raw_data_01!A:A,$A281,Raw_data_01!E:E,2)&gt;0,SUMIFS(Raw_data_01!J:J,Raw_data_01!A:A,$A281,Raw_data_01!E:E,2),"")</f>
        <v/>
      </c>
      <c r="T281">
        <v>1</v>
      </c>
      <c r="U281">
        <v>3</v>
      </c>
      <c r="V281" s="3" t="str">
        <f>IF(COUNTIFS(Raw_data_01!A:A,$A281,Raw_data_01!E:E,3)&gt;0,AVERAGEIFS(Raw_data_01!F:F,Raw_data_01!A:A,$A281,Raw_data_01!E:E,3),"")</f>
        <v/>
      </c>
      <c r="W281" t="str">
        <f>IF(COUNTIFS(Raw_data_01!A:A,$A281,Raw_data_01!E:E,3)&gt;0,SUMIFS(Raw_data_01!G:G,Raw_data_01!A:A,$A281,Raw_data_01!E:E,3),"")</f>
        <v/>
      </c>
      <c r="X281" s="3" t="str">
        <f>IF(COUNTIFS(Raw_data_01!A:A,$A281,Raw_data_01!E:E,3)&gt;0,AVERAGEIFS(Raw_data_01!I:I,Raw_data_01!A:A,$A281,Raw_data_01!E:E,3),"")</f>
        <v/>
      </c>
      <c r="Y281" s="3" t="str">
        <f>IF(COUNTIFS(Raw_data_01!A:A,$A281,Raw_data_01!E:E,3)&gt;0,SUMIFS(Raw_data_01!J:J,Raw_data_01!A:A,$A281,Raw_data_01!E:E,3),"")</f>
        <v/>
      </c>
      <c r="AA281">
        <v>1</v>
      </c>
      <c r="AB281">
        <v>8</v>
      </c>
      <c r="AC281" t="str">
        <f>IF(COUNTIFS(Raw_data_01!A:A,$A281,Raw_data_01!E:E,8)&gt;0,AVERAGEIFS(Raw_data_01!F:F,Raw_data_01!A:A,$A281,Raw_data_01!E:E,8),"")</f>
        <v/>
      </c>
      <c r="AD281" t="str">
        <f>IF(COUNTIFS(Raw_data_01!A:A,$A281,Raw_data_01!E:E,8)&gt;0,SUMIFS(Raw_data_01!G:G,Raw_data_01!A:A,$A281,Raw_data_01!E:E,8),"")</f>
        <v/>
      </c>
      <c r="AE281" t="str">
        <f>IF(COUNTIFS(Raw_data_01!A:A,$A281,Raw_data_01!E:E,8)&gt;0,AVERAGEIFS(Raw_data_01!I:I,Raw_data_01!A:A,$A281,Raw_data_01!E:E,8),"")</f>
        <v/>
      </c>
      <c r="AF281" t="str">
        <f>IF(COUNTIFS(Raw_data_01!A:A,$A281,Raw_data_01!E:E,8)&gt;0,SUMIFS(Raw_data_01!J:J,Raw_data_01!A:A,$A281,Raw_data_01!E:E,8),"")</f>
        <v/>
      </c>
    </row>
    <row r="282" spans="1:32" x14ac:dyDescent="0.25">
      <c r="A282" t="s">
        <v>330</v>
      </c>
      <c r="B282" s="3" t="e">
        <f>IF(D281&lt;&gt;0, D281, IFERROR(INDEX(D3:D$281, MATCH(1, D3:D$281&lt;&gt;0, 0)), LOOKUP(2, 1/(D3:D$281&lt;&gt;0), D3:D$281)))</f>
        <v>#N/A</v>
      </c>
      <c r="C282" s="3"/>
      <c r="D282" s="3"/>
      <c r="F282">
        <v>1</v>
      </c>
      <c r="G282">
        <v>1</v>
      </c>
      <c r="H282" s="3" t="str">
        <f>IF(COUNTIFS(Raw_data_01!A:A,$A282,Raw_data_01!E:E,1)&gt;0,AVERAGEIFS(Raw_data_01!F:F,Raw_data_01!A:A,$A282,Raw_data_01!E:E,1),"")</f>
        <v/>
      </c>
      <c r="I282" t="str">
        <f>IF(COUNTIFS(Raw_data_01!A:A,$A282,Raw_data_01!E:E,1)&gt;0,SUMIFS(Raw_data_01!G:G,Raw_data_01!A:A,$A282,Raw_data_01!E:E,1),"")</f>
        <v/>
      </c>
      <c r="J282" s="3" t="str">
        <f>IF(COUNTIFS(Raw_data_01!A:A,$A282,Raw_data_01!E:E,1)&gt;0,AVERAGEIFS(Raw_data_01!I:I,Raw_data_01!A:A,$A282,Raw_data_01!E:E,1),"")</f>
        <v/>
      </c>
      <c r="K282" s="3" t="str">
        <f>IF(COUNTIFS(Raw_data_01!A:A,$A282,Raw_data_01!E:E,1)&gt;0,SUMIFS(Raw_data_01!J:J,Raw_data_01!A:A,$A282,Raw_data_01!E:E,1),"")</f>
        <v/>
      </c>
      <c r="M282">
        <v>1</v>
      </c>
      <c r="N282">
        <v>2</v>
      </c>
      <c r="O282" s="3" t="str">
        <f>IF(COUNTIFS(Raw_data_01!A:A,$A282,Raw_data_01!E:E,2)&gt;0,AVERAGEIFS(Raw_data_01!F:F,Raw_data_01!A:A,$A282,Raw_data_01!E:E,2),"")</f>
        <v/>
      </c>
      <c r="P282" t="str">
        <f>IF(COUNTIFS(Raw_data_01!A:A,$A282,Raw_data_01!E:E,2)&gt;0,SUMIFS(Raw_data_01!G:G,Raw_data_01!A:A,$A282,Raw_data_01!E:E,2),"")</f>
        <v/>
      </c>
      <c r="Q282" s="3" t="str">
        <f>IF(COUNTIFS(Raw_data_01!A:A,$A282,Raw_data_01!E:E,2)&gt;0,AVERAGEIFS(Raw_data_01!I:I,Raw_data_01!A:A,$A282,Raw_data_01!E:E,2),"")</f>
        <v/>
      </c>
      <c r="R282" s="3" t="str">
        <f>IF(COUNTIFS(Raw_data_01!A:A,$A282,Raw_data_01!E:E,2)&gt;0,SUMIFS(Raw_data_01!J:J,Raw_data_01!A:A,$A282,Raw_data_01!E:E,2),"")</f>
        <v/>
      </c>
      <c r="T282">
        <v>1</v>
      </c>
      <c r="U282">
        <v>3</v>
      </c>
      <c r="V282" s="3" t="str">
        <f>IF(COUNTIFS(Raw_data_01!A:A,$A282,Raw_data_01!E:E,3)&gt;0,AVERAGEIFS(Raw_data_01!F:F,Raw_data_01!A:A,$A282,Raw_data_01!E:E,3),"")</f>
        <v/>
      </c>
      <c r="W282" t="str">
        <f>IF(COUNTIFS(Raw_data_01!A:A,$A282,Raw_data_01!E:E,3)&gt;0,SUMIFS(Raw_data_01!G:G,Raw_data_01!A:A,$A282,Raw_data_01!E:E,3),"")</f>
        <v/>
      </c>
      <c r="X282" s="3" t="str">
        <f>IF(COUNTIFS(Raw_data_01!A:A,$A282,Raw_data_01!E:E,3)&gt;0,AVERAGEIFS(Raw_data_01!I:I,Raw_data_01!A:A,$A282,Raw_data_01!E:E,3),"")</f>
        <v/>
      </c>
      <c r="Y282" s="3" t="str">
        <f>IF(COUNTIFS(Raw_data_01!A:A,$A282,Raw_data_01!E:E,3)&gt;0,SUMIFS(Raw_data_01!J:J,Raw_data_01!A:A,$A282,Raw_data_01!E:E,3),"")</f>
        <v/>
      </c>
      <c r="AA282">
        <v>1</v>
      </c>
      <c r="AB282">
        <v>8</v>
      </c>
      <c r="AC282" t="str">
        <f>IF(COUNTIFS(Raw_data_01!A:A,$A282,Raw_data_01!E:E,8)&gt;0,AVERAGEIFS(Raw_data_01!F:F,Raw_data_01!A:A,$A282,Raw_data_01!E:E,8),"")</f>
        <v/>
      </c>
      <c r="AD282" t="str">
        <f>IF(COUNTIFS(Raw_data_01!A:A,$A282,Raw_data_01!E:E,8)&gt;0,SUMIFS(Raw_data_01!G:G,Raw_data_01!A:A,$A282,Raw_data_01!E:E,8),"")</f>
        <v/>
      </c>
      <c r="AE282" t="str">
        <f>IF(COUNTIFS(Raw_data_01!A:A,$A282,Raw_data_01!E:E,8)&gt;0,AVERAGEIFS(Raw_data_01!I:I,Raw_data_01!A:A,$A282,Raw_data_01!E:E,8),"")</f>
        <v/>
      </c>
      <c r="AF282" t="str">
        <f>IF(COUNTIFS(Raw_data_01!A:A,$A282,Raw_data_01!E:E,8)&gt;0,SUMIFS(Raw_data_01!J:J,Raw_data_01!A:A,$A282,Raw_data_01!E:E,8),"")</f>
        <v/>
      </c>
    </row>
    <row r="283" spans="1:32" x14ac:dyDescent="0.25">
      <c r="A283" t="s">
        <v>331</v>
      </c>
      <c r="B283" s="3" t="e">
        <f>IF(D282&lt;&gt;0, D282, IFERROR(INDEX(D3:D$282, MATCH(1, D3:D$282&lt;&gt;0, 0)), LOOKUP(2, 1/(D3:D$282&lt;&gt;0), D3:D$282)))</f>
        <v>#N/A</v>
      </c>
      <c r="C283" s="3"/>
      <c r="D283" s="3"/>
      <c r="F283">
        <v>1</v>
      </c>
      <c r="G283">
        <v>1</v>
      </c>
      <c r="H283" s="3" t="str">
        <f>IF(COUNTIFS(Raw_data_01!A:A,$A283,Raw_data_01!E:E,1)&gt;0,AVERAGEIFS(Raw_data_01!F:F,Raw_data_01!A:A,$A283,Raw_data_01!E:E,1),"")</f>
        <v/>
      </c>
      <c r="I283" t="str">
        <f>IF(COUNTIFS(Raw_data_01!A:A,$A283,Raw_data_01!E:E,1)&gt;0,SUMIFS(Raw_data_01!G:G,Raw_data_01!A:A,$A283,Raw_data_01!E:E,1),"")</f>
        <v/>
      </c>
      <c r="J283" s="3" t="str">
        <f>IF(COUNTIFS(Raw_data_01!A:A,$A283,Raw_data_01!E:E,1)&gt;0,AVERAGEIFS(Raw_data_01!I:I,Raw_data_01!A:A,$A283,Raw_data_01!E:E,1),"")</f>
        <v/>
      </c>
      <c r="K283" s="3" t="str">
        <f>IF(COUNTIFS(Raw_data_01!A:A,$A283,Raw_data_01!E:E,1)&gt;0,SUMIFS(Raw_data_01!J:J,Raw_data_01!A:A,$A283,Raw_data_01!E:E,1),"")</f>
        <v/>
      </c>
      <c r="M283">
        <v>1</v>
      </c>
      <c r="N283">
        <v>2</v>
      </c>
      <c r="O283" s="3" t="str">
        <f>IF(COUNTIFS(Raw_data_01!A:A,$A283,Raw_data_01!E:E,2)&gt;0,AVERAGEIFS(Raw_data_01!F:F,Raw_data_01!A:A,$A283,Raw_data_01!E:E,2),"")</f>
        <v/>
      </c>
      <c r="P283" t="str">
        <f>IF(COUNTIFS(Raw_data_01!A:A,$A283,Raw_data_01!E:E,2)&gt;0,SUMIFS(Raw_data_01!G:G,Raw_data_01!A:A,$A283,Raw_data_01!E:E,2),"")</f>
        <v/>
      </c>
      <c r="Q283" s="3" t="str">
        <f>IF(COUNTIFS(Raw_data_01!A:A,$A283,Raw_data_01!E:E,2)&gt;0,AVERAGEIFS(Raw_data_01!I:I,Raw_data_01!A:A,$A283,Raw_data_01!E:E,2),"")</f>
        <v/>
      </c>
      <c r="R283" s="3" t="str">
        <f>IF(COUNTIFS(Raw_data_01!A:A,$A283,Raw_data_01!E:E,2)&gt;0,SUMIFS(Raw_data_01!J:J,Raw_data_01!A:A,$A283,Raw_data_01!E:E,2),"")</f>
        <v/>
      </c>
      <c r="T283">
        <v>1</v>
      </c>
      <c r="U283">
        <v>3</v>
      </c>
      <c r="V283" s="3" t="str">
        <f>IF(COUNTIFS(Raw_data_01!A:A,$A283,Raw_data_01!E:E,3)&gt;0,AVERAGEIFS(Raw_data_01!F:F,Raw_data_01!A:A,$A283,Raw_data_01!E:E,3),"")</f>
        <v/>
      </c>
      <c r="W283" t="str">
        <f>IF(COUNTIFS(Raw_data_01!A:A,$A283,Raw_data_01!E:E,3)&gt;0,SUMIFS(Raw_data_01!G:G,Raw_data_01!A:A,$A283,Raw_data_01!E:E,3),"")</f>
        <v/>
      </c>
      <c r="X283" s="3" t="str">
        <f>IF(COUNTIFS(Raw_data_01!A:A,$A283,Raw_data_01!E:E,3)&gt;0,AVERAGEIFS(Raw_data_01!I:I,Raw_data_01!A:A,$A283,Raw_data_01!E:E,3),"")</f>
        <v/>
      </c>
      <c r="Y283" s="3" t="str">
        <f>IF(COUNTIFS(Raw_data_01!A:A,$A283,Raw_data_01!E:E,3)&gt;0,SUMIFS(Raw_data_01!J:J,Raw_data_01!A:A,$A283,Raw_data_01!E:E,3),"")</f>
        <v/>
      </c>
      <c r="AA283">
        <v>1</v>
      </c>
      <c r="AB283">
        <v>8</v>
      </c>
      <c r="AC283" t="str">
        <f>IF(COUNTIFS(Raw_data_01!A:A,$A283,Raw_data_01!E:E,8)&gt;0,AVERAGEIFS(Raw_data_01!F:F,Raw_data_01!A:A,$A283,Raw_data_01!E:E,8),"")</f>
        <v/>
      </c>
      <c r="AD283" t="str">
        <f>IF(COUNTIFS(Raw_data_01!A:A,$A283,Raw_data_01!E:E,8)&gt;0,SUMIFS(Raw_data_01!G:G,Raw_data_01!A:A,$A283,Raw_data_01!E:E,8),"")</f>
        <v/>
      </c>
      <c r="AE283" t="str">
        <f>IF(COUNTIFS(Raw_data_01!A:A,$A283,Raw_data_01!E:E,8)&gt;0,AVERAGEIFS(Raw_data_01!I:I,Raw_data_01!A:A,$A283,Raw_data_01!E:E,8),"")</f>
        <v/>
      </c>
      <c r="AF283" t="str">
        <f>IF(COUNTIFS(Raw_data_01!A:A,$A283,Raw_data_01!E:E,8)&gt;0,SUMIFS(Raw_data_01!J:J,Raw_data_01!A:A,$A283,Raw_data_01!E:E,8),"")</f>
        <v/>
      </c>
    </row>
    <row r="284" spans="1:32" x14ac:dyDescent="0.25">
      <c r="A284" t="s">
        <v>332</v>
      </c>
      <c r="B284" s="3" t="e">
        <f>IF(D283&lt;&gt;0, D283, IFERROR(INDEX(D3:D$283, MATCH(1, D3:D$283&lt;&gt;0, 0)), LOOKUP(2, 1/(D3:D$283&lt;&gt;0), D3:D$283)))</f>
        <v>#N/A</v>
      </c>
      <c r="C284" s="3"/>
      <c r="D284" s="3"/>
      <c r="F284">
        <v>1</v>
      </c>
      <c r="G284">
        <v>1</v>
      </c>
      <c r="H284" s="3" t="str">
        <f>IF(COUNTIFS(Raw_data_01!A:A,$A284,Raw_data_01!E:E,1)&gt;0,AVERAGEIFS(Raw_data_01!F:F,Raw_data_01!A:A,$A284,Raw_data_01!E:E,1),"")</f>
        <v/>
      </c>
      <c r="I284" t="str">
        <f>IF(COUNTIFS(Raw_data_01!A:A,$A284,Raw_data_01!E:E,1)&gt;0,SUMIFS(Raw_data_01!G:G,Raw_data_01!A:A,$A284,Raw_data_01!E:E,1),"")</f>
        <v/>
      </c>
      <c r="J284" s="3" t="str">
        <f>IF(COUNTIFS(Raw_data_01!A:A,$A284,Raw_data_01!E:E,1)&gt;0,AVERAGEIFS(Raw_data_01!I:I,Raw_data_01!A:A,$A284,Raw_data_01!E:E,1),"")</f>
        <v/>
      </c>
      <c r="K284" s="3" t="str">
        <f>IF(COUNTIFS(Raw_data_01!A:A,$A284,Raw_data_01!E:E,1)&gt;0,SUMIFS(Raw_data_01!J:J,Raw_data_01!A:A,$A284,Raw_data_01!E:E,1),"")</f>
        <v/>
      </c>
      <c r="M284">
        <v>1</v>
      </c>
      <c r="N284">
        <v>2</v>
      </c>
      <c r="O284" s="3" t="str">
        <f>IF(COUNTIFS(Raw_data_01!A:A,$A284,Raw_data_01!E:E,2)&gt;0,AVERAGEIFS(Raw_data_01!F:F,Raw_data_01!A:A,$A284,Raw_data_01!E:E,2),"")</f>
        <v/>
      </c>
      <c r="P284" t="str">
        <f>IF(COUNTIFS(Raw_data_01!A:A,$A284,Raw_data_01!E:E,2)&gt;0,SUMIFS(Raw_data_01!G:G,Raw_data_01!A:A,$A284,Raw_data_01!E:E,2),"")</f>
        <v/>
      </c>
      <c r="Q284" s="3" t="str">
        <f>IF(COUNTIFS(Raw_data_01!A:A,$A284,Raw_data_01!E:E,2)&gt;0,AVERAGEIFS(Raw_data_01!I:I,Raw_data_01!A:A,$A284,Raw_data_01!E:E,2),"")</f>
        <v/>
      </c>
      <c r="R284" s="3" t="str">
        <f>IF(COUNTIFS(Raw_data_01!A:A,$A284,Raw_data_01!E:E,2)&gt;0,SUMIFS(Raw_data_01!J:J,Raw_data_01!A:A,$A284,Raw_data_01!E:E,2),"")</f>
        <v/>
      </c>
      <c r="T284">
        <v>1</v>
      </c>
      <c r="U284">
        <v>3</v>
      </c>
      <c r="V284" s="3" t="str">
        <f>IF(COUNTIFS(Raw_data_01!A:A,$A284,Raw_data_01!E:E,3)&gt;0,AVERAGEIFS(Raw_data_01!F:F,Raw_data_01!A:A,$A284,Raw_data_01!E:E,3),"")</f>
        <v/>
      </c>
      <c r="W284" t="str">
        <f>IF(COUNTIFS(Raw_data_01!A:A,$A284,Raw_data_01!E:E,3)&gt;0,SUMIFS(Raw_data_01!G:G,Raw_data_01!A:A,$A284,Raw_data_01!E:E,3),"")</f>
        <v/>
      </c>
      <c r="X284" s="3" t="str">
        <f>IF(COUNTIFS(Raw_data_01!A:A,$A284,Raw_data_01!E:E,3)&gt;0,AVERAGEIFS(Raw_data_01!I:I,Raw_data_01!A:A,$A284,Raw_data_01!E:E,3),"")</f>
        <v/>
      </c>
      <c r="Y284" s="3" t="str">
        <f>IF(COUNTIFS(Raw_data_01!A:A,$A284,Raw_data_01!E:E,3)&gt;0,SUMIFS(Raw_data_01!J:J,Raw_data_01!A:A,$A284,Raw_data_01!E:E,3),"")</f>
        <v/>
      </c>
      <c r="AA284">
        <v>1</v>
      </c>
      <c r="AB284">
        <v>8</v>
      </c>
      <c r="AC284" t="str">
        <f>IF(COUNTIFS(Raw_data_01!A:A,$A284,Raw_data_01!E:E,8)&gt;0,AVERAGEIFS(Raw_data_01!F:F,Raw_data_01!A:A,$A284,Raw_data_01!E:E,8),"")</f>
        <v/>
      </c>
      <c r="AD284" t="str">
        <f>IF(COUNTIFS(Raw_data_01!A:A,$A284,Raw_data_01!E:E,8)&gt;0,SUMIFS(Raw_data_01!G:G,Raw_data_01!A:A,$A284,Raw_data_01!E:E,8),"")</f>
        <v/>
      </c>
      <c r="AE284" t="str">
        <f>IF(COUNTIFS(Raw_data_01!A:A,$A284,Raw_data_01!E:E,8)&gt;0,AVERAGEIFS(Raw_data_01!I:I,Raw_data_01!A:A,$A284,Raw_data_01!E:E,8),"")</f>
        <v/>
      </c>
      <c r="AF284" t="str">
        <f>IF(COUNTIFS(Raw_data_01!A:A,$A284,Raw_data_01!E:E,8)&gt;0,SUMIFS(Raw_data_01!J:J,Raw_data_01!A:A,$A284,Raw_data_01!E:E,8),"")</f>
        <v/>
      </c>
    </row>
    <row r="285" spans="1:32" x14ac:dyDescent="0.25">
      <c r="A285" t="s">
        <v>333</v>
      </c>
      <c r="B285" s="3" t="e">
        <f>IF(D284&lt;&gt;0, D284, IFERROR(INDEX(D3:D$284, MATCH(1, D3:D$284&lt;&gt;0, 0)), LOOKUP(2, 1/(D3:D$284&lt;&gt;0), D3:D$284)))</f>
        <v>#N/A</v>
      </c>
      <c r="C285" s="3"/>
      <c r="D285" s="3"/>
      <c r="F285">
        <v>1</v>
      </c>
      <c r="G285">
        <v>1</v>
      </c>
      <c r="H285" s="3" t="str">
        <f>IF(COUNTIFS(Raw_data_01!A:A,$A285,Raw_data_01!E:E,1)&gt;0,AVERAGEIFS(Raw_data_01!F:F,Raw_data_01!A:A,$A285,Raw_data_01!E:E,1),"")</f>
        <v/>
      </c>
      <c r="I285" t="str">
        <f>IF(COUNTIFS(Raw_data_01!A:A,$A285,Raw_data_01!E:E,1)&gt;0,SUMIFS(Raw_data_01!G:G,Raw_data_01!A:A,$A285,Raw_data_01!E:E,1),"")</f>
        <v/>
      </c>
      <c r="J285" s="3" t="str">
        <f>IF(COUNTIFS(Raw_data_01!A:A,$A285,Raw_data_01!E:E,1)&gt;0,AVERAGEIFS(Raw_data_01!I:I,Raw_data_01!A:A,$A285,Raw_data_01!E:E,1),"")</f>
        <v/>
      </c>
      <c r="K285" s="3" t="str">
        <f>IF(COUNTIFS(Raw_data_01!A:A,$A285,Raw_data_01!E:E,1)&gt;0,SUMIFS(Raw_data_01!J:J,Raw_data_01!A:A,$A285,Raw_data_01!E:E,1),"")</f>
        <v/>
      </c>
      <c r="M285">
        <v>1</v>
      </c>
      <c r="N285">
        <v>2</v>
      </c>
      <c r="O285" s="3" t="str">
        <f>IF(COUNTIFS(Raw_data_01!A:A,$A285,Raw_data_01!E:E,2)&gt;0,AVERAGEIFS(Raw_data_01!F:F,Raw_data_01!A:A,$A285,Raw_data_01!E:E,2),"")</f>
        <v/>
      </c>
      <c r="P285" t="str">
        <f>IF(COUNTIFS(Raw_data_01!A:A,$A285,Raw_data_01!E:E,2)&gt;0,SUMIFS(Raw_data_01!G:G,Raw_data_01!A:A,$A285,Raw_data_01!E:E,2),"")</f>
        <v/>
      </c>
      <c r="Q285" s="3" t="str">
        <f>IF(COUNTIFS(Raw_data_01!A:A,$A285,Raw_data_01!E:E,2)&gt;0,AVERAGEIFS(Raw_data_01!I:I,Raw_data_01!A:A,$A285,Raw_data_01!E:E,2),"")</f>
        <v/>
      </c>
      <c r="R285" s="3" t="str">
        <f>IF(COUNTIFS(Raw_data_01!A:A,$A285,Raw_data_01!E:E,2)&gt;0,SUMIFS(Raw_data_01!J:J,Raw_data_01!A:A,$A285,Raw_data_01!E:E,2),"")</f>
        <v/>
      </c>
      <c r="T285">
        <v>1</v>
      </c>
      <c r="U285">
        <v>3</v>
      </c>
      <c r="V285" s="3" t="str">
        <f>IF(COUNTIFS(Raw_data_01!A:A,$A285,Raw_data_01!E:E,3)&gt;0,AVERAGEIFS(Raw_data_01!F:F,Raw_data_01!A:A,$A285,Raw_data_01!E:E,3),"")</f>
        <v/>
      </c>
      <c r="W285" t="str">
        <f>IF(COUNTIFS(Raw_data_01!A:A,$A285,Raw_data_01!E:E,3)&gt;0,SUMIFS(Raw_data_01!G:G,Raw_data_01!A:A,$A285,Raw_data_01!E:E,3),"")</f>
        <v/>
      </c>
      <c r="X285" s="3" t="str">
        <f>IF(COUNTIFS(Raw_data_01!A:A,$A285,Raw_data_01!E:E,3)&gt;0,AVERAGEIFS(Raw_data_01!I:I,Raw_data_01!A:A,$A285,Raw_data_01!E:E,3),"")</f>
        <v/>
      </c>
      <c r="Y285" s="3" t="str">
        <f>IF(COUNTIFS(Raw_data_01!A:A,$A285,Raw_data_01!E:E,3)&gt;0,SUMIFS(Raw_data_01!J:J,Raw_data_01!A:A,$A285,Raw_data_01!E:E,3),"")</f>
        <v/>
      </c>
      <c r="AA285">
        <v>1</v>
      </c>
      <c r="AB285">
        <v>8</v>
      </c>
      <c r="AC285" t="str">
        <f>IF(COUNTIFS(Raw_data_01!A:A,$A285,Raw_data_01!E:E,8)&gt;0,AVERAGEIFS(Raw_data_01!F:F,Raw_data_01!A:A,$A285,Raw_data_01!E:E,8),"")</f>
        <v/>
      </c>
      <c r="AD285" t="str">
        <f>IF(COUNTIFS(Raw_data_01!A:A,$A285,Raw_data_01!E:E,8)&gt;0,SUMIFS(Raw_data_01!G:G,Raw_data_01!A:A,$A285,Raw_data_01!E:E,8),"")</f>
        <v/>
      </c>
      <c r="AE285" t="str">
        <f>IF(COUNTIFS(Raw_data_01!A:A,$A285,Raw_data_01!E:E,8)&gt;0,AVERAGEIFS(Raw_data_01!I:I,Raw_data_01!A:A,$A285,Raw_data_01!E:E,8),"")</f>
        <v/>
      </c>
      <c r="AF285" t="str">
        <f>IF(COUNTIFS(Raw_data_01!A:A,$A285,Raw_data_01!E:E,8)&gt;0,SUMIFS(Raw_data_01!J:J,Raw_data_01!A:A,$A285,Raw_data_01!E:E,8),"")</f>
        <v/>
      </c>
    </row>
    <row r="286" spans="1:32" x14ac:dyDescent="0.25">
      <c r="A286" t="s">
        <v>334</v>
      </c>
      <c r="B286" s="3" t="e">
        <f>IF(D285&lt;&gt;0, D285, IFERROR(INDEX(D3:D$285, MATCH(1, D3:D$285&lt;&gt;0, 0)), LOOKUP(2, 1/(D3:D$285&lt;&gt;0), D3:D$285)))</f>
        <v>#N/A</v>
      </c>
      <c r="C286" s="3"/>
      <c r="D286" s="3"/>
      <c r="F286">
        <v>1</v>
      </c>
      <c r="G286">
        <v>1</v>
      </c>
      <c r="H286" s="3" t="str">
        <f>IF(COUNTIFS(Raw_data_01!A:A,$A286,Raw_data_01!E:E,1)&gt;0,AVERAGEIFS(Raw_data_01!F:F,Raw_data_01!A:A,$A286,Raw_data_01!E:E,1),"")</f>
        <v/>
      </c>
      <c r="I286" t="str">
        <f>IF(COUNTIFS(Raw_data_01!A:A,$A286,Raw_data_01!E:E,1)&gt;0,SUMIFS(Raw_data_01!G:G,Raw_data_01!A:A,$A286,Raw_data_01!E:E,1),"")</f>
        <v/>
      </c>
      <c r="J286" s="3" t="str">
        <f>IF(COUNTIFS(Raw_data_01!A:A,$A286,Raw_data_01!E:E,1)&gt;0,AVERAGEIFS(Raw_data_01!I:I,Raw_data_01!A:A,$A286,Raw_data_01!E:E,1),"")</f>
        <v/>
      </c>
      <c r="K286" s="3" t="str">
        <f>IF(COUNTIFS(Raw_data_01!A:A,$A286,Raw_data_01!E:E,1)&gt;0,SUMIFS(Raw_data_01!J:J,Raw_data_01!A:A,$A286,Raw_data_01!E:E,1),"")</f>
        <v/>
      </c>
      <c r="M286">
        <v>1</v>
      </c>
      <c r="N286">
        <v>2</v>
      </c>
      <c r="O286" s="3" t="str">
        <f>IF(COUNTIFS(Raw_data_01!A:A,$A286,Raw_data_01!E:E,2)&gt;0,AVERAGEIFS(Raw_data_01!F:F,Raw_data_01!A:A,$A286,Raw_data_01!E:E,2),"")</f>
        <v/>
      </c>
      <c r="P286" t="str">
        <f>IF(COUNTIFS(Raw_data_01!A:A,$A286,Raw_data_01!E:E,2)&gt;0,SUMIFS(Raw_data_01!G:G,Raw_data_01!A:A,$A286,Raw_data_01!E:E,2),"")</f>
        <v/>
      </c>
      <c r="Q286" s="3" t="str">
        <f>IF(COUNTIFS(Raw_data_01!A:A,$A286,Raw_data_01!E:E,2)&gt;0,AVERAGEIFS(Raw_data_01!I:I,Raw_data_01!A:A,$A286,Raw_data_01!E:E,2),"")</f>
        <v/>
      </c>
      <c r="R286" s="3" t="str">
        <f>IF(COUNTIFS(Raw_data_01!A:A,$A286,Raw_data_01!E:E,2)&gt;0,SUMIFS(Raw_data_01!J:J,Raw_data_01!A:A,$A286,Raw_data_01!E:E,2),"")</f>
        <v/>
      </c>
      <c r="T286">
        <v>1</v>
      </c>
      <c r="U286">
        <v>3</v>
      </c>
      <c r="V286" s="3" t="str">
        <f>IF(COUNTIFS(Raw_data_01!A:A,$A286,Raw_data_01!E:E,3)&gt;0,AVERAGEIFS(Raw_data_01!F:F,Raw_data_01!A:A,$A286,Raw_data_01!E:E,3),"")</f>
        <v/>
      </c>
      <c r="W286" t="str">
        <f>IF(COUNTIFS(Raw_data_01!A:A,$A286,Raw_data_01!E:E,3)&gt;0,SUMIFS(Raw_data_01!G:G,Raw_data_01!A:A,$A286,Raw_data_01!E:E,3),"")</f>
        <v/>
      </c>
      <c r="X286" s="3" t="str">
        <f>IF(COUNTIFS(Raw_data_01!A:A,$A286,Raw_data_01!E:E,3)&gt;0,AVERAGEIFS(Raw_data_01!I:I,Raw_data_01!A:A,$A286,Raw_data_01!E:E,3),"")</f>
        <v/>
      </c>
      <c r="Y286" s="3" t="str">
        <f>IF(COUNTIFS(Raw_data_01!A:A,$A286,Raw_data_01!E:E,3)&gt;0,SUMIFS(Raw_data_01!J:J,Raw_data_01!A:A,$A286,Raw_data_01!E:E,3),"")</f>
        <v/>
      </c>
      <c r="AA286">
        <v>1</v>
      </c>
      <c r="AB286">
        <v>8</v>
      </c>
      <c r="AC286" t="str">
        <f>IF(COUNTIFS(Raw_data_01!A:A,$A286,Raw_data_01!E:E,8)&gt;0,AVERAGEIFS(Raw_data_01!F:F,Raw_data_01!A:A,$A286,Raw_data_01!E:E,8),"")</f>
        <v/>
      </c>
      <c r="AD286" t="str">
        <f>IF(COUNTIFS(Raw_data_01!A:A,$A286,Raw_data_01!E:E,8)&gt;0,SUMIFS(Raw_data_01!G:G,Raw_data_01!A:A,$A286,Raw_data_01!E:E,8),"")</f>
        <v/>
      </c>
      <c r="AE286" t="str">
        <f>IF(COUNTIFS(Raw_data_01!A:A,$A286,Raw_data_01!E:E,8)&gt;0,AVERAGEIFS(Raw_data_01!I:I,Raw_data_01!A:A,$A286,Raw_data_01!E:E,8),"")</f>
        <v/>
      </c>
      <c r="AF286" t="str">
        <f>IF(COUNTIFS(Raw_data_01!A:A,$A286,Raw_data_01!E:E,8)&gt;0,SUMIFS(Raw_data_01!J:J,Raw_data_01!A:A,$A286,Raw_data_01!E:E,8),"")</f>
        <v/>
      </c>
    </row>
    <row r="287" spans="1:32" x14ac:dyDescent="0.25">
      <c r="A287" t="s">
        <v>335</v>
      </c>
      <c r="B287" s="3" t="e">
        <f>IF(D286&lt;&gt;0, D286, IFERROR(INDEX(D3:D$286, MATCH(1, D3:D$286&lt;&gt;0, 0)), LOOKUP(2, 1/(D3:D$286&lt;&gt;0), D3:D$286)))</f>
        <v>#N/A</v>
      </c>
      <c r="C287" s="3"/>
      <c r="D287" s="3"/>
      <c r="F287">
        <v>1</v>
      </c>
      <c r="G287">
        <v>1</v>
      </c>
      <c r="H287" s="3" t="str">
        <f>IF(COUNTIFS(Raw_data_01!A:A,$A287,Raw_data_01!E:E,1)&gt;0,AVERAGEIFS(Raw_data_01!F:F,Raw_data_01!A:A,$A287,Raw_data_01!E:E,1),"")</f>
        <v/>
      </c>
      <c r="I287" t="str">
        <f>IF(COUNTIFS(Raw_data_01!A:A,$A287,Raw_data_01!E:E,1)&gt;0,SUMIFS(Raw_data_01!G:G,Raw_data_01!A:A,$A287,Raw_data_01!E:E,1),"")</f>
        <v/>
      </c>
      <c r="J287" s="3" t="str">
        <f>IF(COUNTIFS(Raw_data_01!A:A,$A287,Raw_data_01!E:E,1)&gt;0,AVERAGEIFS(Raw_data_01!I:I,Raw_data_01!A:A,$A287,Raw_data_01!E:E,1),"")</f>
        <v/>
      </c>
      <c r="K287" s="3" t="str">
        <f>IF(COUNTIFS(Raw_data_01!A:A,$A287,Raw_data_01!E:E,1)&gt;0,SUMIFS(Raw_data_01!J:J,Raw_data_01!A:A,$A287,Raw_data_01!E:E,1),"")</f>
        <v/>
      </c>
      <c r="M287">
        <v>1</v>
      </c>
      <c r="N287">
        <v>2</v>
      </c>
      <c r="O287" s="3" t="str">
        <f>IF(COUNTIFS(Raw_data_01!A:A,$A287,Raw_data_01!E:E,2)&gt;0,AVERAGEIFS(Raw_data_01!F:F,Raw_data_01!A:A,$A287,Raw_data_01!E:E,2),"")</f>
        <v/>
      </c>
      <c r="P287" t="str">
        <f>IF(COUNTIFS(Raw_data_01!A:A,$A287,Raw_data_01!E:E,2)&gt;0,SUMIFS(Raw_data_01!G:G,Raw_data_01!A:A,$A287,Raw_data_01!E:E,2),"")</f>
        <v/>
      </c>
      <c r="Q287" s="3" t="str">
        <f>IF(COUNTIFS(Raw_data_01!A:A,$A287,Raw_data_01!E:E,2)&gt;0,AVERAGEIFS(Raw_data_01!I:I,Raw_data_01!A:A,$A287,Raw_data_01!E:E,2),"")</f>
        <v/>
      </c>
      <c r="R287" s="3" t="str">
        <f>IF(COUNTIFS(Raw_data_01!A:A,$A287,Raw_data_01!E:E,2)&gt;0,SUMIFS(Raw_data_01!J:J,Raw_data_01!A:A,$A287,Raw_data_01!E:E,2),"")</f>
        <v/>
      </c>
      <c r="T287">
        <v>1</v>
      </c>
      <c r="U287">
        <v>3</v>
      </c>
      <c r="V287" s="3" t="str">
        <f>IF(COUNTIFS(Raw_data_01!A:A,$A287,Raw_data_01!E:E,3)&gt;0,AVERAGEIFS(Raw_data_01!F:F,Raw_data_01!A:A,$A287,Raw_data_01!E:E,3),"")</f>
        <v/>
      </c>
      <c r="W287" t="str">
        <f>IF(COUNTIFS(Raw_data_01!A:A,$A287,Raw_data_01!E:E,3)&gt;0,SUMIFS(Raw_data_01!G:G,Raw_data_01!A:A,$A287,Raw_data_01!E:E,3),"")</f>
        <v/>
      </c>
      <c r="X287" s="3" t="str">
        <f>IF(COUNTIFS(Raw_data_01!A:A,$A287,Raw_data_01!E:E,3)&gt;0,AVERAGEIFS(Raw_data_01!I:I,Raw_data_01!A:A,$A287,Raw_data_01!E:E,3),"")</f>
        <v/>
      </c>
      <c r="Y287" s="3" t="str">
        <f>IF(COUNTIFS(Raw_data_01!A:A,$A287,Raw_data_01!E:E,3)&gt;0,SUMIFS(Raw_data_01!J:J,Raw_data_01!A:A,$A287,Raw_data_01!E:E,3),"")</f>
        <v/>
      </c>
      <c r="AA287">
        <v>1</v>
      </c>
      <c r="AB287">
        <v>8</v>
      </c>
      <c r="AC287" t="str">
        <f>IF(COUNTIFS(Raw_data_01!A:A,$A287,Raw_data_01!E:E,8)&gt;0,AVERAGEIFS(Raw_data_01!F:F,Raw_data_01!A:A,$A287,Raw_data_01!E:E,8),"")</f>
        <v/>
      </c>
      <c r="AD287" t="str">
        <f>IF(COUNTIFS(Raw_data_01!A:A,$A287,Raw_data_01!E:E,8)&gt;0,SUMIFS(Raw_data_01!G:G,Raw_data_01!A:A,$A287,Raw_data_01!E:E,8),"")</f>
        <v/>
      </c>
      <c r="AE287" t="str">
        <f>IF(COUNTIFS(Raw_data_01!A:A,$A287,Raw_data_01!E:E,8)&gt;0,AVERAGEIFS(Raw_data_01!I:I,Raw_data_01!A:A,$A287,Raw_data_01!E:E,8),"")</f>
        <v/>
      </c>
      <c r="AF287" t="str">
        <f>IF(COUNTIFS(Raw_data_01!A:A,$A287,Raw_data_01!E:E,8)&gt;0,SUMIFS(Raw_data_01!J:J,Raw_data_01!A:A,$A287,Raw_data_01!E:E,8),"")</f>
        <v/>
      </c>
    </row>
    <row r="288" spans="1:32" x14ac:dyDescent="0.25">
      <c r="A288" t="s">
        <v>336</v>
      </c>
      <c r="B288" s="3" t="e">
        <f>IF(D287&lt;&gt;0, D287, IFERROR(INDEX(D3:D$287, MATCH(1, D3:D$287&lt;&gt;0, 0)), LOOKUP(2, 1/(D3:D$287&lt;&gt;0), D3:D$287)))</f>
        <v>#N/A</v>
      </c>
      <c r="C288" s="3"/>
      <c r="D288" s="3"/>
      <c r="F288">
        <v>1</v>
      </c>
      <c r="G288">
        <v>1</v>
      </c>
      <c r="H288" s="3" t="str">
        <f>IF(COUNTIFS(Raw_data_01!A:A,$A288,Raw_data_01!E:E,1)&gt;0,AVERAGEIFS(Raw_data_01!F:F,Raw_data_01!A:A,$A288,Raw_data_01!E:E,1),"")</f>
        <v/>
      </c>
      <c r="I288" t="str">
        <f>IF(COUNTIFS(Raw_data_01!A:A,$A288,Raw_data_01!E:E,1)&gt;0,SUMIFS(Raw_data_01!G:G,Raw_data_01!A:A,$A288,Raw_data_01!E:E,1),"")</f>
        <v/>
      </c>
      <c r="J288" s="3" t="str">
        <f>IF(COUNTIFS(Raw_data_01!A:A,$A288,Raw_data_01!E:E,1)&gt;0,AVERAGEIFS(Raw_data_01!I:I,Raw_data_01!A:A,$A288,Raw_data_01!E:E,1),"")</f>
        <v/>
      </c>
      <c r="K288" s="3" t="str">
        <f>IF(COUNTIFS(Raw_data_01!A:A,$A288,Raw_data_01!E:E,1)&gt;0,SUMIFS(Raw_data_01!J:J,Raw_data_01!A:A,$A288,Raw_data_01!E:E,1),"")</f>
        <v/>
      </c>
      <c r="M288">
        <v>1</v>
      </c>
      <c r="N288">
        <v>2</v>
      </c>
      <c r="O288" s="3" t="str">
        <f>IF(COUNTIFS(Raw_data_01!A:A,$A288,Raw_data_01!E:E,2)&gt;0,AVERAGEIFS(Raw_data_01!F:F,Raw_data_01!A:A,$A288,Raw_data_01!E:E,2),"")</f>
        <v/>
      </c>
      <c r="P288" t="str">
        <f>IF(COUNTIFS(Raw_data_01!A:A,$A288,Raw_data_01!E:E,2)&gt;0,SUMIFS(Raw_data_01!G:G,Raw_data_01!A:A,$A288,Raw_data_01!E:E,2),"")</f>
        <v/>
      </c>
      <c r="Q288" s="3" t="str">
        <f>IF(COUNTIFS(Raw_data_01!A:A,$A288,Raw_data_01!E:E,2)&gt;0,AVERAGEIFS(Raw_data_01!I:I,Raw_data_01!A:A,$A288,Raw_data_01!E:E,2),"")</f>
        <v/>
      </c>
      <c r="R288" s="3" t="str">
        <f>IF(COUNTIFS(Raw_data_01!A:A,$A288,Raw_data_01!E:E,2)&gt;0,SUMIFS(Raw_data_01!J:J,Raw_data_01!A:A,$A288,Raw_data_01!E:E,2),"")</f>
        <v/>
      </c>
      <c r="T288">
        <v>1</v>
      </c>
      <c r="U288">
        <v>3</v>
      </c>
      <c r="V288" s="3" t="str">
        <f>IF(COUNTIFS(Raw_data_01!A:A,$A288,Raw_data_01!E:E,3)&gt;0,AVERAGEIFS(Raw_data_01!F:F,Raw_data_01!A:A,$A288,Raw_data_01!E:E,3),"")</f>
        <v/>
      </c>
      <c r="W288" t="str">
        <f>IF(COUNTIFS(Raw_data_01!A:A,$A288,Raw_data_01!E:E,3)&gt;0,SUMIFS(Raw_data_01!G:G,Raw_data_01!A:A,$A288,Raw_data_01!E:E,3),"")</f>
        <v/>
      </c>
      <c r="X288" s="3" t="str">
        <f>IF(COUNTIFS(Raw_data_01!A:A,$A288,Raw_data_01!E:E,3)&gt;0,AVERAGEIFS(Raw_data_01!I:I,Raw_data_01!A:A,$A288,Raw_data_01!E:E,3),"")</f>
        <v/>
      </c>
      <c r="Y288" s="3" t="str">
        <f>IF(COUNTIFS(Raw_data_01!A:A,$A288,Raw_data_01!E:E,3)&gt;0,SUMIFS(Raw_data_01!J:J,Raw_data_01!A:A,$A288,Raw_data_01!E:E,3),"")</f>
        <v/>
      </c>
      <c r="AA288">
        <v>1</v>
      </c>
      <c r="AB288">
        <v>8</v>
      </c>
      <c r="AC288" t="str">
        <f>IF(COUNTIFS(Raw_data_01!A:A,$A288,Raw_data_01!E:E,8)&gt;0,AVERAGEIFS(Raw_data_01!F:F,Raw_data_01!A:A,$A288,Raw_data_01!E:E,8),"")</f>
        <v/>
      </c>
      <c r="AD288" t="str">
        <f>IF(COUNTIFS(Raw_data_01!A:A,$A288,Raw_data_01!E:E,8)&gt;0,SUMIFS(Raw_data_01!G:G,Raw_data_01!A:A,$A288,Raw_data_01!E:E,8),"")</f>
        <v/>
      </c>
      <c r="AE288" t="str">
        <f>IF(COUNTIFS(Raw_data_01!A:A,$A288,Raw_data_01!E:E,8)&gt;0,AVERAGEIFS(Raw_data_01!I:I,Raw_data_01!A:A,$A288,Raw_data_01!E:E,8),"")</f>
        <v/>
      </c>
      <c r="AF288" t="str">
        <f>IF(COUNTIFS(Raw_data_01!A:A,$A288,Raw_data_01!E:E,8)&gt;0,SUMIFS(Raw_data_01!J:J,Raw_data_01!A:A,$A288,Raw_data_01!E:E,8),"")</f>
        <v/>
      </c>
    </row>
    <row r="289" spans="1:32" x14ac:dyDescent="0.25">
      <c r="A289" t="s">
        <v>337</v>
      </c>
      <c r="B289" s="3" t="e">
        <f>IF(D288&lt;&gt;0, D288, IFERROR(INDEX(D3:D$288, MATCH(1, D3:D$288&lt;&gt;0, 0)), LOOKUP(2, 1/(D3:D$288&lt;&gt;0), D3:D$288)))</f>
        <v>#N/A</v>
      </c>
      <c r="C289" s="3"/>
      <c r="D289" s="3"/>
      <c r="F289">
        <v>1</v>
      </c>
      <c r="G289">
        <v>1</v>
      </c>
      <c r="H289" s="3" t="str">
        <f>IF(COUNTIFS(Raw_data_01!A:A,$A289,Raw_data_01!E:E,1)&gt;0,AVERAGEIFS(Raw_data_01!F:F,Raw_data_01!A:A,$A289,Raw_data_01!E:E,1),"")</f>
        <v/>
      </c>
      <c r="I289" t="str">
        <f>IF(COUNTIFS(Raw_data_01!A:A,$A289,Raw_data_01!E:E,1)&gt;0,SUMIFS(Raw_data_01!G:G,Raw_data_01!A:A,$A289,Raw_data_01!E:E,1),"")</f>
        <v/>
      </c>
      <c r="J289" s="3" t="str">
        <f>IF(COUNTIFS(Raw_data_01!A:A,$A289,Raw_data_01!E:E,1)&gt;0,AVERAGEIFS(Raw_data_01!I:I,Raw_data_01!A:A,$A289,Raw_data_01!E:E,1),"")</f>
        <v/>
      </c>
      <c r="K289" s="3" t="str">
        <f>IF(COUNTIFS(Raw_data_01!A:A,$A289,Raw_data_01!E:E,1)&gt;0,SUMIFS(Raw_data_01!J:J,Raw_data_01!A:A,$A289,Raw_data_01!E:E,1),"")</f>
        <v/>
      </c>
      <c r="M289">
        <v>1</v>
      </c>
      <c r="N289">
        <v>2</v>
      </c>
      <c r="O289" s="3" t="str">
        <f>IF(COUNTIFS(Raw_data_01!A:A,$A289,Raw_data_01!E:E,2)&gt;0,AVERAGEIFS(Raw_data_01!F:F,Raw_data_01!A:A,$A289,Raw_data_01!E:E,2),"")</f>
        <v/>
      </c>
      <c r="P289" t="str">
        <f>IF(COUNTIFS(Raw_data_01!A:A,$A289,Raw_data_01!E:E,2)&gt;0,SUMIFS(Raw_data_01!G:G,Raw_data_01!A:A,$A289,Raw_data_01!E:E,2),"")</f>
        <v/>
      </c>
      <c r="Q289" s="3" t="str">
        <f>IF(COUNTIFS(Raw_data_01!A:A,$A289,Raw_data_01!E:E,2)&gt;0,AVERAGEIFS(Raw_data_01!I:I,Raw_data_01!A:A,$A289,Raw_data_01!E:E,2),"")</f>
        <v/>
      </c>
      <c r="R289" s="3" t="str">
        <f>IF(COUNTIFS(Raw_data_01!A:A,$A289,Raw_data_01!E:E,2)&gt;0,SUMIFS(Raw_data_01!J:J,Raw_data_01!A:A,$A289,Raw_data_01!E:E,2),"")</f>
        <v/>
      </c>
      <c r="T289">
        <v>1</v>
      </c>
      <c r="U289">
        <v>3</v>
      </c>
      <c r="V289" s="3" t="str">
        <f>IF(COUNTIFS(Raw_data_01!A:A,$A289,Raw_data_01!E:E,3)&gt;0,AVERAGEIFS(Raw_data_01!F:F,Raw_data_01!A:A,$A289,Raw_data_01!E:E,3),"")</f>
        <v/>
      </c>
      <c r="W289" t="str">
        <f>IF(COUNTIFS(Raw_data_01!A:A,$A289,Raw_data_01!E:E,3)&gt;0,SUMIFS(Raw_data_01!G:G,Raw_data_01!A:A,$A289,Raw_data_01!E:E,3),"")</f>
        <v/>
      </c>
      <c r="X289" s="3" t="str">
        <f>IF(COUNTIFS(Raw_data_01!A:A,$A289,Raw_data_01!E:E,3)&gt;0,AVERAGEIFS(Raw_data_01!I:I,Raw_data_01!A:A,$A289,Raw_data_01!E:E,3),"")</f>
        <v/>
      </c>
      <c r="Y289" s="3" t="str">
        <f>IF(COUNTIFS(Raw_data_01!A:A,$A289,Raw_data_01!E:E,3)&gt;0,SUMIFS(Raw_data_01!J:J,Raw_data_01!A:A,$A289,Raw_data_01!E:E,3),"")</f>
        <v/>
      </c>
      <c r="AA289">
        <v>1</v>
      </c>
      <c r="AB289">
        <v>8</v>
      </c>
      <c r="AC289" t="str">
        <f>IF(COUNTIFS(Raw_data_01!A:A,$A289,Raw_data_01!E:E,8)&gt;0,AVERAGEIFS(Raw_data_01!F:F,Raw_data_01!A:A,$A289,Raw_data_01!E:E,8),"")</f>
        <v/>
      </c>
      <c r="AD289" t="str">
        <f>IF(COUNTIFS(Raw_data_01!A:A,$A289,Raw_data_01!E:E,8)&gt;0,SUMIFS(Raw_data_01!G:G,Raw_data_01!A:A,$A289,Raw_data_01!E:E,8),"")</f>
        <v/>
      </c>
      <c r="AE289" t="str">
        <f>IF(COUNTIFS(Raw_data_01!A:A,$A289,Raw_data_01!E:E,8)&gt;0,AVERAGEIFS(Raw_data_01!I:I,Raw_data_01!A:A,$A289,Raw_data_01!E:E,8),"")</f>
        <v/>
      </c>
      <c r="AF289" t="str">
        <f>IF(COUNTIFS(Raw_data_01!A:A,$A289,Raw_data_01!E:E,8)&gt;0,SUMIFS(Raw_data_01!J:J,Raw_data_01!A:A,$A289,Raw_data_01!E:E,8),"")</f>
        <v/>
      </c>
    </row>
    <row r="290" spans="1:32" x14ac:dyDescent="0.25">
      <c r="A290" t="s">
        <v>338</v>
      </c>
      <c r="B290" s="3" t="e">
        <f>IF(D289&lt;&gt;0, D289, IFERROR(INDEX(D3:D$289, MATCH(1, D3:D$289&lt;&gt;0, 0)), LOOKUP(2, 1/(D3:D$289&lt;&gt;0), D3:D$289)))</f>
        <v>#N/A</v>
      </c>
      <c r="C290" s="3"/>
      <c r="D290" s="3"/>
      <c r="F290">
        <v>1</v>
      </c>
      <c r="G290">
        <v>1</v>
      </c>
      <c r="H290" s="3" t="str">
        <f>IF(COUNTIFS(Raw_data_01!A:A,$A290,Raw_data_01!E:E,1)&gt;0,AVERAGEIFS(Raw_data_01!F:F,Raw_data_01!A:A,$A290,Raw_data_01!E:E,1),"")</f>
        <v/>
      </c>
      <c r="I290" t="str">
        <f>IF(COUNTIFS(Raw_data_01!A:A,$A290,Raw_data_01!E:E,1)&gt;0,SUMIFS(Raw_data_01!G:G,Raw_data_01!A:A,$A290,Raw_data_01!E:E,1),"")</f>
        <v/>
      </c>
      <c r="J290" s="3" t="str">
        <f>IF(COUNTIFS(Raw_data_01!A:A,$A290,Raw_data_01!E:E,1)&gt;0,AVERAGEIFS(Raw_data_01!I:I,Raw_data_01!A:A,$A290,Raw_data_01!E:E,1),"")</f>
        <v/>
      </c>
      <c r="K290" s="3" t="str">
        <f>IF(COUNTIFS(Raw_data_01!A:A,$A290,Raw_data_01!E:E,1)&gt;0,SUMIFS(Raw_data_01!J:J,Raw_data_01!A:A,$A290,Raw_data_01!E:E,1),"")</f>
        <v/>
      </c>
      <c r="M290">
        <v>1</v>
      </c>
      <c r="N290">
        <v>2</v>
      </c>
      <c r="O290" s="3" t="str">
        <f>IF(COUNTIFS(Raw_data_01!A:A,$A290,Raw_data_01!E:E,2)&gt;0,AVERAGEIFS(Raw_data_01!F:F,Raw_data_01!A:A,$A290,Raw_data_01!E:E,2),"")</f>
        <v/>
      </c>
      <c r="P290" t="str">
        <f>IF(COUNTIFS(Raw_data_01!A:A,$A290,Raw_data_01!E:E,2)&gt;0,SUMIFS(Raw_data_01!G:G,Raw_data_01!A:A,$A290,Raw_data_01!E:E,2),"")</f>
        <v/>
      </c>
      <c r="Q290" s="3" t="str">
        <f>IF(COUNTIFS(Raw_data_01!A:A,$A290,Raw_data_01!E:E,2)&gt;0,AVERAGEIFS(Raw_data_01!I:I,Raw_data_01!A:A,$A290,Raw_data_01!E:E,2),"")</f>
        <v/>
      </c>
      <c r="R290" s="3" t="str">
        <f>IF(COUNTIFS(Raw_data_01!A:A,$A290,Raw_data_01!E:E,2)&gt;0,SUMIFS(Raw_data_01!J:J,Raw_data_01!A:A,$A290,Raw_data_01!E:E,2),"")</f>
        <v/>
      </c>
      <c r="T290">
        <v>1</v>
      </c>
      <c r="U290">
        <v>3</v>
      </c>
      <c r="V290" s="3" t="str">
        <f>IF(COUNTIFS(Raw_data_01!A:A,$A290,Raw_data_01!E:E,3)&gt;0,AVERAGEIFS(Raw_data_01!F:F,Raw_data_01!A:A,$A290,Raw_data_01!E:E,3),"")</f>
        <v/>
      </c>
      <c r="W290" t="str">
        <f>IF(COUNTIFS(Raw_data_01!A:A,$A290,Raw_data_01!E:E,3)&gt;0,SUMIFS(Raw_data_01!G:G,Raw_data_01!A:A,$A290,Raw_data_01!E:E,3),"")</f>
        <v/>
      </c>
      <c r="X290" s="3" t="str">
        <f>IF(COUNTIFS(Raw_data_01!A:A,$A290,Raw_data_01!E:E,3)&gt;0,AVERAGEIFS(Raw_data_01!I:I,Raw_data_01!A:A,$A290,Raw_data_01!E:E,3),"")</f>
        <v/>
      </c>
      <c r="Y290" s="3" t="str">
        <f>IF(COUNTIFS(Raw_data_01!A:A,$A290,Raw_data_01!E:E,3)&gt;0,SUMIFS(Raw_data_01!J:J,Raw_data_01!A:A,$A290,Raw_data_01!E:E,3),"")</f>
        <v/>
      </c>
      <c r="AA290">
        <v>1</v>
      </c>
      <c r="AB290">
        <v>8</v>
      </c>
      <c r="AC290" t="str">
        <f>IF(COUNTIFS(Raw_data_01!A:A,$A290,Raw_data_01!E:E,8)&gt;0,AVERAGEIFS(Raw_data_01!F:F,Raw_data_01!A:A,$A290,Raw_data_01!E:E,8),"")</f>
        <v/>
      </c>
      <c r="AD290" t="str">
        <f>IF(COUNTIFS(Raw_data_01!A:A,$A290,Raw_data_01!E:E,8)&gt;0,SUMIFS(Raw_data_01!G:G,Raw_data_01!A:A,$A290,Raw_data_01!E:E,8),"")</f>
        <v/>
      </c>
      <c r="AE290" t="str">
        <f>IF(COUNTIFS(Raw_data_01!A:A,$A290,Raw_data_01!E:E,8)&gt;0,AVERAGEIFS(Raw_data_01!I:I,Raw_data_01!A:A,$A290,Raw_data_01!E:E,8),"")</f>
        <v/>
      </c>
      <c r="AF290" t="str">
        <f>IF(COUNTIFS(Raw_data_01!A:A,$A290,Raw_data_01!E:E,8)&gt;0,SUMIFS(Raw_data_01!J:J,Raw_data_01!A:A,$A290,Raw_data_01!E:E,8),"")</f>
        <v/>
      </c>
    </row>
    <row r="291" spans="1:32" x14ac:dyDescent="0.25">
      <c r="A291" t="s">
        <v>339</v>
      </c>
      <c r="B291" s="3" t="e">
        <f>IF(D290&lt;&gt;0, D290, IFERROR(INDEX(D3:D$290, MATCH(1, D3:D$290&lt;&gt;0, 0)), LOOKUP(2, 1/(D3:D$290&lt;&gt;0), D3:D$290)))</f>
        <v>#N/A</v>
      </c>
      <c r="C291" s="3"/>
      <c r="D291" s="3"/>
      <c r="F291">
        <v>1</v>
      </c>
      <c r="G291">
        <v>1</v>
      </c>
      <c r="H291" s="3" t="str">
        <f>IF(COUNTIFS(Raw_data_01!A:A,$A291,Raw_data_01!E:E,1)&gt;0,AVERAGEIFS(Raw_data_01!F:F,Raw_data_01!A:A,$A291,Raw_data_01!E:E,1),"")</f>
        <v/>
      </c>
      <c r="I291" t="str">
        <f>IF(COUNTIFS(Raw_data_01!A:A,$A291,Raw_data_01!E:E,1)&gt;0,SUMIFS(Raw_data_01!G:G,Raw_data_01!A:A,$A291,Raw_data_01!E:E,1),"")</f>
        <v/>
      </c>
      <c r="J291" s="3" t="str">
        <f>IF(COUNTIFS(Raw_data_01!A:A,$A291,Raw_data_01!E:E,1)&gt;0,AVERAGEIFS(Raw_data_01!I:I,Raw_data_01!A:A,$A291,Raw_data_01!E:E,1),"")</f>
        <v/>
      </c>
      <c r="K291" s="3" t="str">
        <f>IF(COUNTIFS(Raw_data_01!A:A,$A291,Raw_data_01!E:E,1)&gt;0,SUMIFS(Raw_data_01!J:J,Raw_data_01!A:A,$A291,Raw_data_01!E:E,1),"")</f>
        <v/>
      </c>
      <c r="M291">
        <v>1</v>
      </c>
      <c r="N291">
        <v>2</v>
      </c>
      <c r="O291" s="3" t="str">
        <f>IF(COUNTIFS(Raw_data_01!A:A,$A291,Raw_data_01!E:E,2)&gt;0,AVERAGEIFS(Raw_data_01!F:F,Raw_data_01!A:A,$A291,Raw_data_01!E:E,2),"")</f>
        <v/>
      </c>
      <c r="P291" t="str">
        <f>IF(COUNTIFS(Raw_data_01!A:A,$A291,Raw_data_01!E:E,2)&gt;0,SUMIFS(Raw_data_01!G:G,Raw_data_01!A:A,$A291,Raw_data_01!E:E,2),"")</f>
        <v/>
      </c>
      <c r="Q291" s="3" t="str">
        <f>IF(COUNTIFS(Raw_data_01!A:A,$A291,Raw_data_01!E:E,2)&gt;0,AVERAGEIFS(Raw_data_01!I:I,Raw_data_01!A:A,$A291,Raw_data_01!E:E,2),"")</f>
        <v/>
      </c>
      <c r="R291" s="3" t="str">
        <f>IF(COUNTIFS(Raw_data_01!A:A,$A291,Raw_data_01!E:E,2)&gt;0,SUMIFS(Raw_data_01!J:J,Raw_data_01!A:A,$A291,Raw_data_01!E:E,2),"")</f>
        <v/>
      </c>
      <c r="T291">
        <v>1</v>
      </c>
      <c r="U291">
        <v>3</v>
      </c>
      <c r="V291" s="3" t="str">
        <f>IF(COUNTIFS(Raw_data_01!A:A,$A291,Raw_data_01!E:E,3)&gt;0,AVERAGEIFS(Raw_data_01!F:F,Raw_data_01!A:A,$A291,Raw_data_01!E:E,3),"")</f>
        <v/>
      </c>
      <c r="W291" t="str">
        <f>IF(COUNTIFS(Raw_data_01!A:A,$A291,Raw_data_01!E:E,3)&gt;0,SUMIFS(Raw_data_01!G:G,Raw_data_01!A:A,$A291,Raw_data_01!E:E,3),"")</f>
        <v/>
      </c>
      <c r="X291" s="3" t="str">
        <f>IF(COUNTIFS(Raw_data_01!A:A,$A291,Raw_data_01!E:E,3)&gt;0,AVERAGEIFS(Raw_data_01!I:I,Raw_data_01!A:A,$A291,Raw_data_01!E:E,3),"")</f>
        <v/>
      </c>
      <c r="Y291" s="3" t="str">
        <f>IF(COUNTIFS(Raw_data_01!A:A,$A291,Raw_data_01!E:E,3)&gt;0,SUMIFS(Raw_data_01!J:J,Raw_data_01!A:A,$A291,Raw_data_01!E:E,3),"")</f>
        <v/>
      </c>
      <c r="AA291">
        <v>1</v>
      </c>
      <c r="AB291">
        <v>8</v>
      </c>
      <c r="AC291" t="str">
        <f>IF(COUNTIFS(Raw_data_01!A:A,$A291,Raw_data_01!E:E,8)&gt;0,AVERAGEIFS(Raw_data_01!F:F,Raw_data_01!A:A,$A291,Raw_data_01!E:E,8),"")</f>
        <v/>
      </c>
      <c r="AD291" t="str">
        <f>IF(COUNTIFS(Raw_data_01!A:A,$A291,Raw_data_01!E:E,8)&gt;0,SUMIFS(Raw_data_01!G:G,Raw_data_01!A:A,$A291,Raw_data_01!E:E,8),"")</f>
        <v/>
      </c>
      <c r="AE291" t="str">
        <f>IF(COUNTIFS(Raw_data_01!A:A,$A291,Raw_data_01!E:E,8)&gt;0,AVERAGEIFS(Raw_data_01!I:I,Raw_data_01!A:A,$A291,Raw_data_01!E:E,8),"")</f>
        <v/>
      </c>
      <c r="AF291" t="str">
        <f>IF(COUNTIFS(Raw_data_01!A:A,$A291,Raw_data_01!E:E,8)&gt;0,SUMIFS(Raw_data_01!J:J,Raw_data_01!A:A,$A291,Raw_data_01!E:E,8),"")</f>
        <v/>
      </c>
    </row>
    <row r="292" spans="1:32" x14ac:dyDescent="0.25">
      <c r="A292" t="s">
        <v>340</v>
      </c>
      <c r="B292" s="3" t="e">
        <f>IF(D291&lt;&gt;0, D291, IFERROR(INDEX(D3:D$291, MATCH(1, D3:D$291&lt;&gt;0, 0)), LOOKUP(2, 1/(D3:D$291&lt;&gt;0), D3:D$291)))</f>
        <v>#N/A</v>
      </c>
      <c r="C292" s="3"/>
      <c r="D292" s="3"/>
      <c r="F292">
        <v>1</v>
      </c>
      <c r="G292">
        <v>1</v>
      </c>
      <c r="H292" s="3" t="str">
        <f>IF(COUNTIFS(Raw_data_01!A:A,$A292,Raw_data_01!E:E,1)&gt;0,AVERAGEIFS(Raw_data_01!F:F,Raw_data_01!A:A,$A292,Raw_data_01!E:E,1),"")</f>
        <v/>
      </c>
      <c r="I292" t="str">
        <f>IF(COUNTIFS(Raw_data_01!A:A,$A292,Raw_data_01!E:E,1)&gt;0,SUMIFS(Raw_data_01!G:G,Raw_data_01!A:A,$A292,Raw_data_01!E:E,1),"")</f>
        <v/>
      </c>
      <c r="J292" s="3" t="str">
        <f>IF(COUNTIFS(Raw_data_01!A:A,$A292,Raw_data_01!E:E,1)&gt;0,AVERAGEIFS(Raw_data_01!I:I,Raw_data_01!A:A,$A292,Raw_data_01!E:E,1),"")</f>
        <v/>
      </c>
      <c r="K292" s="3" t="str">
        <f>IF(COUNTIFS(Raw_data_01!A:A,$A292,Raw_data_01!E:E,1)&gt;0,SUMIFS(Raw_data_01!J:J,Raw_data_01!A:A,$A292,Raw_data_01!E:E,1),"")</f>
        <v/>
      </c>
      <c r="M292">
        <v>1</v>
      </c>
      <c r="N292">
        <v>2</v>
      </c>
      <c r="O292" s="3" t="str">
        <f>IF(COUNTIFS(Raw_data_01!A:A,$A292,Raw_data_01!E:E,2)&gt;0,AVERAGEIFS(Raw_data_01!F:F,Raw_data_01!A:A,$A292,Raw_data_01!E:E,2),"")</f>
        <v/>
      </c>
      <c r="P292" t="str">
        <f>IF(COUNTIFS(Raw_data_01!A:A,$A292,Raw_data_01!E:E,2)&gt;0,SUMIFS(Raw_data_01!G:G,Raw_data_01!A:A,$A292,Raw_data_01!E:E,2),"")</f>
        <v/>
      </c>
      <c r="Q292" s="3" t="str">
        <f>IF(COUNTIFS(Raw_data_01!A:A,$A292,Raw_data_01!E:E,2)&gt;0,AVERAGEIFS(Raw_data_01!I:I,Raw_data_01!A:A,$A292,Raw_data_01!E:E,2),"")</f>
        <v/>
      </c>
      <c r="R292" s="3" t="str">
        <f>IF(COUNTIFS(Raw_data_01!A:A,$A292,Raw_data_01!E:E,2)&gt;0,SUMIFS(Raw_data_01!J:J,Raw_data_01!A:A,$A292,Raw_data_01!E:E,2),"")</f>
        <v/>
      </c>
      <c r="T292">
        <v>1</v>
      </c>
      <c r="U292">
        <v>3</v>
      </c>
      <c r="V292" s="3" t="str">
        <f>IF(COUNTIFS(Raw_data_01!A:A,$A292,Raw_data_01!E:E,3)&gt;0,AVERAGEIFS(Raw_data_01!F:F,Raw_data_01!A:A,$A292,Raw_data_01!E:E,3),"")</f>
        <v/>
      </c>
      <c r="W292" t="str">
        <f>IF(COUNTIFS(Raw_data_01!A:A,$A292,Raw_data_01!E:E,3)&gt;0,SUMIFS(Raw_data_01!G:G,Raw_data_01!A:A,$A292,Raw_data_01!E:E,3),"")</f>
        <v/>
      </c>
      <c r="X292" s="3" t="str">
        <f>IF(COUNTIFS(Raw_data_01!A:A,$A292,Raw_data_01!E:E,3)&gt;0,AVERAGEIFS(Raw_data_01!I:I,Raw_data_01!A:A,$A292,Raw_data_01!E:E,3),"")</f>
        <v/>
      </c>
      <c r="Y292" s="3" t="str">
        <f>IF(COUNTIFS(Raw_data_01!A:A,$A292,Raw_data_01!E:E,3)&gt;0,SUMIFS(Raw_data_01!J:J,Raw_data_01!A:A,$A292,Raw_data_01!E:E,3),"")</f>
        <v/>
      </c>
      <c r="AA292">
        <v>1</v>
      </c>
      <c r="AB292">
        <v>8</v>
      </c>
      <c r="AC292" t="str">
        <f>IF(COUNTIFS(Raw_data_01!A:A,$A292,Raw_data_01!E:E,8)&gt;0,AVERAGEIFS(Raw_data_01!F:F,Raw_data_01!A:A,$A292,Raw_data_01!E:E,8),"")</f>
        <v/>
      </c>
      <c r="AD292" t="str">
        <f>IF(COUNTIFS(Raw_data_01!A:A,$A292,Raw_data_01!E:E,8)&gt;0,SUMIFS(Raw_data_01!G:G,Raw_data_01!A:A,$A292,Raw_data_01!E:E,8),"")</f>
        <v/>
      </c>
      <c r="AE292" t="str">
        <f>IF(COUNTIFS(Raw_data_01!A:A,$A292,Raw_data_01!E:E,8)&gt;0,AVERAGEIFS(Raw_data_01!I:I,Raw_data_01!A:A,$A292,Raw_data_01!E:E,8),"")</f>
        <v/>
      </c>
      <c r="AF292" t="str">
        <f>IF(COUNTIFS(Raw_data_01!A:A,$A292,Raw_data_01!E:E,8)&gt;0,SUMIFS(Raw_data_01!J:J,Raw_data_01!A:A,$A292,Raw_data_01!E:E,8),"")</f>
        <v/>
      </c>
    </row>
    <row r="293" spans="1:32" x14ac:dyDescent="0.25">
      <c r="A293" t="s">
        <v>341</v>
      </c>
      <c r="B293" s="3" t="e">
        <f>IF(D292&lt;&gt;0, D292, IFERROR(INDEX(D3:D$292, MATCH(1, D3:D$292&lt;&gt;0, 0)), LOOKUP(2, 1/(D3:D$292&lt;&gt;0), D3:D$292)))</f>
        <v>#N/A</v>
      </c>
      <c r="C293" s="3"/>
      <c r="D293" s="3"/>
      <c r="F293">
        <v>1</v>
      </c>
      <c r="G293">
        <v>1</v>
      </c>
      <c r="H293" s="3" t="str">
        <f>IF(COUNTIFS(Raw_data_01!A:A,$A293,Raw_data_01!E:E,1)&gt;0,AVERAGEIFS(Raw_data_01!F:F,Raw_data_01!A:A,$A293,Raw_data_01!E:E,1),"")</f>
        <v/>
      </c>
      <c r="I293" t="str">
        <f>IF(COUNTIFS(Raw_data_01!A:A,$A293,Raw_data_01!E:E,1)&gt;0,SUMIFS(Raw_data_01!G:G,Raw_data_01!A:A,$A293,Raw_data_01!E:E,1),"")</f>
        <v/>
      </c>
      <c r="J293" s="3" t="str">
        <f>IF(COUNTIFS(Raw_data_01!A:A,$A293,Raw_data_01!E:E,1)&gt;0,AVERAGEIFS(Raw_data_01!I:I,Raw_data_01!A:A,$A293,Raw_data_01!E:E,1),"")</f>
        <v/>
      </c>
      <c r="K293" s="3" t="str">
        <f>IF(COUNTIFS(Raw_data_01!A:A,$A293,Raw_data_01!E:E,1)&gt;0,SUMIFS(Raw_data_01!J:J,Raw_data_01!A:A,$A293,Raw_data_01!E:E,1),"")</f>
        <v/>
      </c>
      <c r="M293">
        <v>1</v>
      </c>
      <c r="N293">
        <v>2</v>
      </c>
      <c r="O293" s="3" t="str">
        <f>IF(COUNTIFS(Raw_data_01!A:A,$A293,Raw_data_01!E:E,2)&gt;0,AVERAGEIFS(Raw_data_01!F:F,Raw_data_01!A:A,$A293,Raw_data_01!E:E,2),"")</f>
        <v/>
      </c>
      <c r="P293" t="str">
        <f>IF(COUNTIFS(Raw_data_01!A:A,$A293,Raw_data_01!E:E,2)&gt;0,SUMIFS(Raw_data_01!G:G,Raw_data_01!A:A,$A293,Raw_data_01!E:E,2),"")</f>
        <v/>
      </c>
      <c r="Q293" s="3" t="str">
        <f>IF(COUNTIFS(Raw_data_01!A:A,$A293,Raw_data_01!E:E,2)&gt;0,AVERAGEIFS(Raw_data_01!I:I,Raw_data_01!A:A,$A293,Raw_data_01!E:E,2),"")</f>
        <v/>
      </c>
      <c r="R293" s="3" t="str">
        <f>IF(COUNTIFS(Raw_data_01!A:A,$A293,Raw_data_01!E:E,2)&gt;0,SUMIFS(Raw_data_01!J:J,Raw_data_01!A:A,$A293,Raw_data_01!E:E,2),"")</f>
        <v/>
      </c>
      <c r="T293">
        <v>1</v>
      </c>
      <c r="U293">
        <v>3</v>
      </c>
      <c r="V293" s="3" t="str">
        <f>IF(COUNTIFS(Raw_data_01!A:A,$A293,Raw_data_01!E:E,3)&gt;0,AVERAGEIFS(Raw_data_01!F:F,Raw_data_01!A:A,$A293,Raw_data_01!E:E,3),"")</f>
        <v/>
      </c>
      <c r="W293" t="str">
        <f>IF(COUNTIFS(Raw_data_01!A:A,$A293,Raw_data_01!E:E,3)&gt;0,SUMIFS(Raw_data_01!G:G,Raw_data_01!A:A,$A293,Raw_data_01!E:E,3),"")</f>
        <v/>
      </c>
      <c r="X293" s="3" t="str">
        <f>IF(COUNTIFS(Raw_data_01!A:A,$A293,Raw_data_01!E:E,3)&gt;0,AVERAGEIFS(Raw_data_01!I:I,Raw_data_01!A:A,$A293,Raw_data_01!E:E,3),"")</f>
        <v/>
      </c>
      <c r="Y293" s="3" t="str">
        <f>IF(COUNTIFS(Raw_data_01!A:A,$A293,Raw_data_01!E:E,3)&gt;0,SUMIFS(Raw_data_01!J:J,Raw_data_01!A:A,$A293,Raw_data_01!E:E,3),"")</f>
        <v/>
      </c>
      <c r="AA293">
        <v>1</v>
      </c>
      <c r="AB293">
        <v>8</v>
      </c>
      <c r="AC293" t="str">
        <f>IF(COUNTIFS(Raw_data_01!A:A,$A293,Raw_data_01!E:E,8)&gt;0,AVERAGEIFS(Raw_data_01!F:F,Raw_data_01!A:A,$A293,Raw_data_01!E:E,8),"")</f>
        <v/>
      </c>
      <c r="AD293" t="str">
        <f>IF(COUNTIFS(Raw_data_01!A:A,$A293,Raw_data_01!E:E,8)&gt;0,SUMIFS(Raw_data_01!G:G,Raw_data_01!A:A,$A293,Raw_data_01!E:E,8),"")</f>
        <v/>
      </c>
      <c r="AE293" t="str">
        <f>IF(COUNTIFS(Raw_data_01!A:A,$A293,Raw_data_01!E:E,8)&gt;0,AVERAGEIFS(Raw_data_01!I:I,Raw_data_01!A:A,$A293,Raw_data_01!E:E,8),"")</f>
        <v/>
      </c>
      <c r="AF293" t="str">
        <f>IF(COUNTIFS(Raw_data_01!A:A,$A293,Raw_data_01!E:E,8)&gt;0,SUMIFS(Raw_data_01!J:J,Raw_data_01!A:A,$A293,Raw_data_01!E:E,8),"")</f>
        <v/>
      </c>
    </row>
    <row r="294" spans="1:32" x14ac:dyDescent="0.25">
      <c r="A294" t="s">
        <v>342</v>
      </c>
      <c r="B294" s="3" t="e">
        <f>IF(D293&lt;&gt;0, D293, IFERROR(INDEX(D3:D$293, MATCH(1, D3:D$293&lt;&gt;0, 0)), LOOKUP(2, 1/(D3:D$293&lt;&gt;0), D3:D$293)))</f>
        <v>#N/A</v>
      </c>
      <c r="C294" s="3"/>
      <c r="D294" s="3"/>
      <c r="F294">
        <v>1</v>
      </c>
      <c r="G294">
        <v>1</v>
      </c>
      <c r="H294" s="3" t="str">
        <f>IF(COUNTIFS(Raw_data_01!A:A,$A294,Raw_data_01!E:E,1)&gt;0,AVERAGEIFS(Raw_data_01!F:F,Raw_data_01!A:A,$A294,Raw_data_01!E:E,1),"")</f>
        <v/>
      </c>
      <c r="I294" t="str">
        <f>IF(COUNTIFS(Raw_data_01!A:A,$A294,Raw_data_01!E:E,1)&gt;0,SUMIFS(Raw_data_01!G:G,Raw_data_01!A:A,$A294,Raw_data_01!E:E,1),"")</f>
        <v/>
      </c>
      <c r="J294" s="3" t="str">
        <f>IF(COUNTIFS(Raw_data_01!A:A,$A294,Raw_data_01!E:E,1)&gt;0,AVERAGEIFS(Raw_data_01!I:I,Raw_data_01!A:A,$A294,Raw_data_01!E:E,1),"")</f>
        <v/>
      </c>
      <c r="K294" s="3" t="str">
        <f>IF(COUNTIFS(Raw_data_01!A:A,$A294,Raw_data_01!E:E,1)&gt;0,SUMIFS(Raw_data_01!J:J,Raw_data_01!A:A,$A294,Raw_data_01!E:E,1),"")</f>
        <v/>
      </c>
      <c r="M294">
        <v>1</v>
      </c>
      <c r="N294">
        <v>2</v>
      </c>
      <c r="O294" s="3" t="str">
        <f>IF(COUNTIFS(Raw_data_01!A:A,$A294,Raw_data_01!E:E,2)&gt;0,AVERAGEIFS(Raw_data_01!F:F,Raw_data_01!A:A,$A294,Raw_data_01!E:E,2),"")</f>
        <v/>
      </c>
      <c r="P294" t="str">
        <f>IF(COUNTIFS(Raw_data_01!A:A,$A294,Raw_data_01!E:E,2)&gt;0,SUMIFS(Raw_data_01!G:G,Raw_data_01!A:A,$A294,Raw_data_01!E:E,2),"")</f>
        <v/>
      </c>
      <c r="Q294" s="3" t="str">
        <f>IF(COUNTIFS(Raw_data_01!A:A,$A294,Raw_data_01!E:E,2)&gt;0,AVERAGEIFS(Raw_data_01!I:I,Raw_data_01!A:A,$A294,Raw_data_01!E:E,2),"")</f>
        <v/>
      </c>
      <c r="R294" s="3" t="str">
        <f>IF(COUNTIFS(Raw_data_01!A:A,$A294,Raw_data_01!E:E,2)&gt;0,SUMIFS(Raw_data_01!J:J,Raw_data_01!A:A,$A294,Raw_data_01!E:E,2),"")</f>
        <v/>
      </c>
      <c r="T294">
        <v>1</v>
      </c>
      <c r="U294">
        <v>3</v>
      </c>
      <c r="V294" s="3" t="str">
        <f>IF(COUNTIFS(Raw_data_01!A:A,$A294,Raw_data_01!E:E,3)&gt;0,AVERAGEIFS(Raw_data_01!F:F,Raw_data_01!A:A,$A294,Raw_data_01!E:E,3),"")</f>
        <v/>
      </c>
      <c r="W294" t="str">
        <f>IF(COUNTIFS(Raw_data_01!A:A,$A294,Raw_data_01!E:E,3)&gt;0,SUMIFS(Raw_data_01!G:G,Raw_data_01!A:A,$A294,Raw_data_01!E:E,3),"")</f>
        <v/>
      </c>
      <c r="X294" s="3" t="str">
        <f>IF(COUNTIFS(Raw_data_01!A:A,$A294,Raw_data_01!E:E,3)&gt;0,AVERAGEIFS(Raw_data_01!I:I,Raw_data_01!A:A,$A294,Raw_data_01!E:E,3),"")</f>
        <v/>
      </c>
      <c r="Y294" s="3" t="str">
        <f>IF(COUNTIFS(Raw_data_01!A:A,$A294,Raw_data_01!E:E,3)&gt;0,SUMIFS(Raw_data_01!J:J,Raw_data_01!A:A,$A294,Raw_data_01!E:E,3),"")</f>
        <v/>
      </c>
      <c r="AA294">
        <v>1</v>
      </c>
      <c r="AB294">
        <v>8</v>
      </c>
      <c r="AC294" t="str">
        <f>IF(COUNTIFS(Raw_data_01!A:A,$A294,Raw_data_01!E:E,8)&gt;0,AVERAGEIFS(Raw_data_01!F:F,Raw_data_01!A:A,$A294,Raw_data_01!E:E,8),"")</f>
        <v/>
      </c>
      <c r="AD294" t="str">
        <f>IF(COUNTIFS(Raw_data_01!A:A,$A294,Raw_data_01!E:E,8)&gt;0,SUMIFS(Raw_data_01!G:G,Raw_data_01!A:A,$A294,Raw_data_01!E:E,8),"")</f>
        <v/>
      </c>
      <c r="AE294" t="str">
        <f>IF(COUNTIFS(Raw_data_01!A:A,$A294,Raw_data_01!E:E,8)&gt;0,AVERAGEIFS(Raw_data_01!I:I,Raw_data_01!A:A,$A294,Raw_data_01!E:E,8),"")</f>
        <v/>
      </c>
      <c r="AF294" t="str">
        <f>IF(COUNTIFS(Raw_data_01!A:A,$A294,Raw_data_01!E:E,8)&gt;0,SUMIFS(Raw_data_01!J:J,Raw_data_01!A:A,$A294,Raw_data_01!E:E,8),"")</f>
        <v/>
      </c>
    </row>
    <row r="295" spans="1:32" x14ac:dyDescent="0.25">
      <c r="A295" t="s">
        <v>343</v>
      </c>
      <c r="B295" s="3" t="e">
        <f>IF(D294&lt;&gt;0, D294, IFERROR(INDEX(D3:D$294, MATCH(1, D3:D$294&lt;&gt;0, 0)), LOOKUP(2, 1/(D3:D$294&lt;&gt;0), D3:D$294)))</f>
        <v>#N/A</v>
      </c>
      <c r="C295" s="3"/>
      <c r="D295" s="3"/>
      <c r="F295">
        <v>1</v>
      </c>
      <c r="G295">
        <v>1</v>
      </c>
      <c r="H295" s="3" t="str">
        <f>IF(COUNTIFS(Raw_data_01!A:A,$A295,Raw_data_01!E:E,1)&gt;0,AVERAGEIFS(Raw_data_01!F:F,Raw_data_01!A:A,$A295,Raw_data_01!E:E,1),"")</f>
        <v/>
      </c>
      <c r="I295" t="str">
        <f>IF(COUNTIFS(Raw_data_01!A:A,$A295,Raw_data_01!E:E,1)&gt;0,SUMIFS(Raw_data_01!G:G,Raw_data_01!A:A,$A295,Raw_data_01!E:E,1),"")</f>
        <v/>
      </c>
      <c r="J295" s="3" t="str">
        <f>IF(COUNTIFS(Raw_data_01!A:A,$A295,Raw_data_01!E:E,1)&gt;0,AVERAGEIFS(Raw_data_01!I:I,Raw_data_01!A:A,$A295,Raw_data_01!E:E,1),"")</f>
        <v/>
      </c>
      <c r="K295" s="3" t="str">
        <f>IF(COUNTIFS(Raw_data_01!A:A,$A295,Raw_data_01!E:E,1)&gt;0,SUMIFS(Raw_data_01!J:J,Raw_data_01!A:A,$A295,Raw_data_01!E:E,1),"")</f>
        <v/>
      </c>
      <c r="M295">
        <v>1</v>
      </c>
      <c r="N295">
        <v>2</v>
      </c>
      <c r="O295" s="3" t="str">
        <f>IF(COUNTIFS(Raw_data_01!A:A,$A295,Raw_data_01!E:E,2)&gt;0,AVERAGEIFS(Raw_data_01!F:F,Raw_data_01!A:A,$A295,Raw_data_01!E:E,2),"")</f>
        <v/>
      </c>
      <c r="P295" t="str">
        <f>IF(COUNTIFS(Raw_data_01!A:A,$A295,Raw_data_01!E:E,2)&gt;0,SUMIFS(Raw_data_01!G:G,Raw_data_01!A:A,$A295,Raw_data_01!E:E,2),"")</f>
        <v/>
      </c>
      <c r="Q295" s="3" t="str">
        <f>IF(COUNTIFS(Raw_data_01!A:A,$A295,Raw_data_01!E:E,2)&gt;0,AVERAGEIFS(Raw_data_01!I:I,Raw_data_01!A:A,$A295,Raw_data_01!E:E,2),"")</f>
        <v/>
      </c>
      <c r="R295" s="3" t="str">
        <f>IF(COUNTIFS(Raw_data_01!A:A,$A295,Raw_data_01!E:E,2)&gt;0,SUMIFS(Raw_data_01!J:J,Raw_data_01!A:A,$A295,Raw_data_01!E:E,2),"")</f>
        <v/>
      </c>
      <c r="T295">
        <v>1</v>
      </c>
      <c r="U295">
        <v>3</v>
      </c>
      <c r="V295" s="3" t="str">
        <f>IF(COUNTIFS(Raw_data_01!A:A,$A295,Raw_data_01!E:E,3)&gt;0,AVERAGEIFS(Raw_data_01!F:F,Raw_data_01!A:A,$A295,Raw_data_01!E:E,3),"")</f>
        <v/>
      </c>
      <c r="W295" t="str">
        <f>IF(COUNTIFS(Raw_data_01!A:A,$A295,Raw_data_01!E:E,3)&gt;0,SUMIFS(Raw_data_01!G:G,Raw_data_01!A:A,$A295,Raw_data_01!E:E,3),"")</f>
        <v/>
      </c>
      <c r="X295" s="3" t="str">
        <f>IF(COUNTIFS(Raw_data_01!A:A,$A295,Raw_data_01!E:E,3)&gt;0,AVERAGEIFS(Raw_data_01!I:I,Raw_data_01!A:A,$A295,Raw_data_01!E:E,3),"")</f>
        <v/>
      </c>
      <c r="Y295" s="3" t="str">
        <f>IF(COUNTIFS(Raw_data_01!A:A,$A295,Raw_data_01!E:E,3)&gt;0,SUMIFS(Raw_data_01!J:J,Raw_data_01!A:A,$A295,Raw_data_01!E:E,3),"")</f>
        <v/>
      </c>
      <c r="AA295">
        <v>1</v>
      </c>
      <c r="AB295">
        <v>8</v>
      </c>
      <c r="AC295" t="str">
        <f>IF(COUNTIFS(Raw_data_01!A:A,$A295,Raw_data_01!E:E,8)&gt;0,AVERAGEIFS(Raw_data_01!F:F,Raw_data_01!A:A,$A295,Raw_data_01!E:E,8),"")</f>
        <v/>
      </c>
      <c r="AD295" t="str">
        <f>IF(COUNTIFS(Raw_data_01!A:A,$A295,Raw_data_01!E:E,8)&gt;0,SUMIFS(Raw_data_01!G:G,Raw_data_01!A:A,$A295,Raw_data_01!E:E,8),"")</f>
        <v/>
      </c>
      <c r="AE295" t="str">
        <f>IF(COUNTIFS(Raw_data_01!A:A,$A295,Raw_data_01!E:E,8)&gt;0,AVERAGEIFS(Raw_data_01!I:I,Raw_data_01!A:A,$A295,Raw_data_01!E:E,8),"")</f>
        <v/>
      </c>
      <c r="AF295" t="str">
        <f>IF(COUNTIFS(Raw_data_01!A:A,$A295,Raw_data_01!E:E,8)&gt;0,SUMIFS(Raw_data_01!J:J,Raw_data_01!A:A,$A295,Raw_data_01!E:E,8),"")</f>
        <v/>
      </c>
    </row>
    <row r="296" spans="1:32" x14ac:dyDescent="0.25">
      <c r="A296" t="s">
        <v>344</v>
      </c>
      <c r="B296" s="3" t="e">
        <f>IF(D295&lt;&gt;0, D295, IFERROR(INDEX(D3:D$295, MATCH(1, D3:D$295&lt;&gt;0, 0)), LOOKUP(2, 1/(D3:D$295&lt;&gt;0), D3:D$295)))</f>
        <v>#N/A</v>
      </c>
      <c r="C296" s="3"/>
      <c r="D296" s="3"/>
      <c r="F296">
        <v>1</v>
      </c>
      <c r="G296">
        <v>1</v>
      </c>
      <c r="H296" s="3" t="str">
        <f>IF(COUNTIFS(Raw_data_01!A:A,$A296,Raw_data_01!E:E,1)&gt;0,AVERAGEIFS(Raw_data_01!F:F,Raw_data_01!A:A,$A296,Raw_data_01!E:E,1),"")</f>
        <v/>
      </c>
      <c r="I296" t="str">
        <f>IF(COUNTIFS(Raw_data_01!A:A,$A296,Raw_data_01!E:E,1)&gt;0,SUMIFS(Raw_data_01!G:G,Raw_data_01!A:A,$A296,Raw_data_01!E:E,1),"")</f>
        <v/>
      </c>
      <c r="J296" s="3" t="str">
        <f>IF(COUNTIFS(Raw_data_01!A:A,$A296,Raw_data_01!E:E,1)&gt;0,AVERAGEIFS(Raw_data_01!I:I,Raw_data_01!A:A,$A296,Raw_data_01!E:E,1),"")</f>
        <v/>
      </c>
      <c r="K296" s="3" t="str">
        <f>IF(COUNTIFS(Raw_data_01!A:A,$A296,Raw_data_01!E:E,1)&gt;0,SUMIFS(Raw_data_01!J:J,Raw_data_01!A:A,$A296,Raw_data_01!E:E,1),"")</f>
        <v/>
      </c>
      <c r="M296">
        <v>1</v>
      </c>
      <c r="N296">
        <v>2</v>
      </c>
      <c r="O296" s="3" t="str">
        <f>IF(COUNTIFS(Raw_data_01!A:A,$A296,Raw_data_01!E:E,2)&gt;0,AVERAGEIFS(Raw_data_01!F:F,Raw_data_01!A:A,$A296,Raw_data_01!E:E,2),"")</f>
        <v/>
      </c>
      <c r="P296" t="str">
        <f>IF(COUNTIFS(Raw_data_01!A:A,$A296,Raw_data_01!E:E,2)&gt;0,SUMIFS(Raw_data_01!G:G,Raw_data_01!A:A,$A296,Raw_data_01!E:E,2),"")</f>
        <v/>
      </c>
      <c r="Q296" s="3" t="str">
        <f>IF(COUNTIFS(Raw_data_01!A:A,$A296,Raw_data_01!E:E,2)&gt;0,AVERAGEIFS(Raw_data_01!I:I,Raw_data_01!A:A,$A296,Raw_data_01!E:E,2),"")</f>
        <v/>
      </c>
      <c r="R296" s="3" t="str">
        <f>IF(COUNTIFS(Raw_data_01!A:A,$A296,Raw_data_01!E:E,2)&gt;0,SUMIFS(Raw_data_01!J:J,Raw_data_01!A:A,$A296,Raw_data_01!E:E,2),"")</f>
        <v/>
      </c>
      <c r="T296">
        <v>1</v>
      </c>
      <c r="U296">
        <v>3</v>
      </c>
      <c r="V296" s="3" t="str">
        <f>IF(COUNTIFS(Raw_data_01!A:A,$A296,Raw_data_01!E:E,3)&gt;0,AVERAGEIFS(Raw_data_01!F:F,Raw_data_01!A:A,$A296,Raw_data_01!E:E,3),"")</f>
        <v/>
      </c>
      <c r="W296" t="str">
        <f>IF(COUNTIFS(Raw_data_01!A:A,$A296,Raw_data_01!E:E,3)&gt;0,SUMIFS(Raw_data_01!G:G,Raw_data_01!A:A,$A296,Raw_data_01!E:E,3),"")</f>
        <v/>
      </c>
      <c r="X296" s="3" t="str">
        <f>IF(COUNTIFS(Raw_data_01!A:A,$A296,Raw_data_01!E:E,3)&gt;0,AVERAGEIFS(Raw_data_01!I:I,Raw_data_01!A:A,$A296,Raw_data_01!E:E,3),"")</f>
        <v/>
      </c>
      <c r="Y296" s="3" t="str">
        <f>IF(COUNTIFS(Raw_data_01!A:A,$A296,Raw_data_01!E:E,3)&gt;0,SUMIFS(Raw_data_01!J:J,Raw_data_01!A:A,$A296,Raw_data_01!E:E,3),"")</f>
        <v/>
      </c>
      <c r="AA296">
        <v>1</v>
      </c>
      <c r="AB296">
        <v>8</v>
      </c>
      <c r="AC296" t="str">
        <f>IF(COUNTIFS(Raw_data_01!A:A,$A296,Raw_data_01!E:E,8)&gt;0,AVERAGEIFS(Raw_data_01!F:F,Raw_data_01!A:A,$A296,Raw_data_01!E:E,8),"")</f>
        <v/>
      </c>
      <c r="AD296" t="str">
        <f>IF(COUNTIFS(Raw_data_01!A:A,$A296,Raw_data_01!E:E,8)&gt;0,SUMIFS(Raw_data_01!G:G,Raw_data_01!A:A,$A296,Raw_data_01!E:E,8),"")</f>
        <v/>
      </c>
      <c r="AE296" t="str">
        <f>IF(COUNTIFS(Raw_data_01!A:A,$A296,Raw_data_01!E:E,8)&gt;0,AVERAGEIFS(Raw_data_01!I:I,Raw_data_01!A:A,$A296,Raw_data_01!E:E,8),"")</f>
        <v/>
      </c>
      <c r="AF296" t="str">
        <f>IF(COUNTIFS(Raw_data_01!A:A,$A296,Raw_data_01!E:E,8)&gt;0,SUMIFS(Raw_data_01!J:J,Raw_data_01!A:A,$A296,Raw_data_01!E:E,8),"")</f>
        <v/>
      </c>
    </row>
    <row r="297" spans="1:32" x14ac:dyDescent="0.25">
      <c r="A297" t="s">
        <v>345</v>
      </c>
      <c r="B297" s="3" t="e">
        <f>IF(D296&lt;&gt;0, D296, IFERROR(INDEX(D3:D$296, MATCH(1, D3:D$296&lt;&gt;0, 0)), LOOKUP(2, 1/(D3:D$296&lt;&gt;0), D3:D$296)))</f>
        <v>#N/A</v>
      </c>
      <c r="C297" s="3"/>
      <c r="D297" s="3"/>
      <c r="F297">
        <v>1</v>
      </c>
      <c r="G297">
        <v>1</v>
      </c>
      <c r="H297" s="3" t="str">
        <f>IF(COUNTIFS(Raw_data_01!A:A,$A297,Raw_data_01!E:E,1)&gt;0,AVERAGEIFS(Raw_data_01!F:F,Raw_data_01!A:A,$A297,Raw_data_01!E:E,1),"")</f>
        <v/>
      </c>
      <c r="I297" t="str">
        <f>IF(COUNTIFS(Raw_data_01!A:A,$A297,Raw_data_01!E:E,1)&gt;0,SUMIFS(Raw_data_01!G:G,Raw_data_01!A:A,$A297,Raw_data_01!E:E,1),"")</f>
        <v/>
      </c>
      <c r="J297" s="3" t="str">
        <f>IF(COUNTIFS(Raw_data_01!A:A,$A297,Raw_data_01!E:E,1)&gt;0,AVERAGEIFS(Raw_data_01!I:I,Raw_data_01!A:A,$A297,Raw_data_01!E:E,1),"")</f>
        <v/>
      </c>
      <c r="K297" s="3" t="str">
        <f>IF(COUNTIFS(Raw_data_01!A:A,$A297,Raw_data_01!E:E,1)&gt;0,SUMIFS(Raw_data_01!J:J,Raw_data_01!A:A,$A297,Raw_data_01!E:E,1),"")</f>
        <v/>
      </c>
      <c r="M297">
        <v>1</v>
      </c>
      <c r="N297">
        <v>2</v>
      </c>
      <c r="O297" s="3" t="str">
        <f>IF(COUNTIFS(Raw_data_01!A:A,$A297,Raw_data_01!E:E,2)&gt;0,AVERAGEIFS(Raw_data_01!F:F,Raw_data_01!A:A,$A297,Raw_data_01!E:E,2),"")</f>
        <v/>
      </c>
      <c r="P297" t="str">
        <f>IF(COUNTIFS(Raw_data_01!A:A,$A297,Raw_data_01!E:E,2)&gt;0,SUMIFS(Raw_data_01!G:G,Raw_data_01!A:A,$A297,Raw_data_01!E:E,2),"")</f>
        <v/>
      </c>
      <c r="Q297" s="3" t="str">
        <f>IF(COUNTIFS(Raw_data_01!A:A,$A297,Raw_data_01!E:E,2)&gt;0,AVERAGEIFS(Raw_data_01!I:I,Raw_data_01!A:A,$A297,Raw_data_01!E:E,2),"")</f>
        <v/>
      </c>
      <c r="R297" s="3" t="str">
        <f>IF(COUNTIFS(Raw_data_01!A:A,$A297,Raw_data_01!E:E,2)&gt;0,SUMIFS(Raw_data_01!J:J,Raw_data_01!A:A,$A297,Raw_data_01!E:E,2),"")</f>
        <v/>
      </c>
      <c r="T297">
        <v>1</v>
      </c>
      <c r="U297">
        <v>3</v>
      </c>
      <c r="V297" s="3" t="str">
        <f>IF(COUNTIFS(Raw_data_01!A:A,$A297,Raw_data_01!E:E,3)&gt;0,AVERAGEIFS(Raw_data_01!F:F,Raw_data_01!A:A,$A297,Raw_data_01!E:E,3),"")</f>
        <v/>
      </c>
      <c r="W297" t="str">
        <f>IF(COUNTIFS(Raw_data_01!A:A,$A297,Raw_data_01!E:E,3)&gt;0,SUMIFS(Raw_data_01!G:G,Raw_data_01!A:A,$A297,Raw_data_01!E:E,3),"")</f>
        <v/>
      </c>
      <c r="X297" s="3" t="str">
        <f>IF(COUNTIFS(Raw_data_01!A:A,$A297,Raw_data_01!E:E,3)&gt;0,AVERAGEIFS(Raw_data_01!I:I,Raw_data_01!A:A,$A297,Raw_data_01!E:E,3),"")</f>
        <v/>
      </c>
      <c r="Y297" s="3" t="str">
        <f>IF(COUNTIFS(Raw_data_01!A:A,$A297,Raw_data_01!E:E,3)&gt;0,SUMIFS(Raw_data_01!J:J,Raw_data_01!A:A,$A297,Raw_data_01!E:E,3),"")</f>
        <v/>
      </c>
      <c r="AA297">
        <v>1</v>
      </c>
      <c r="AB297">
        <v>8</v>
      </c>
      <c r="AC297" t="str">
        <f>IF(COUNTIFS(Raw_data_01!A:A,$A297,Raw_data_01!E:E,8)&gt;0,AVERAGEIFS(Raw_data_01!F:F,Raw_data_01!A:A,$A297,Raw_data_01!E:E,8),"")</f>
        <v/>
      </c>
      <c r="AD297" t="str">
        <f>IF(COUNTIFS(Raw_data_01!A:A,$A297,Raw_data_01!E:E,8)&gt;0,SUMIFS(Raw_data_01!G:G,Raw_data_01!A:A,$A297,Raw_data_01!E:E,8),"")</f>
        <v/>
      </c>
      <c r="AE297" t="str">
        <f>IF(COUNTIFS(Raw_data_01!A:A,$A297,Raw_data_01!E:E,8)&gt;0,AVERAGEIFS(Raw_data_01!I:I,Raw_data_01!A:A,$A297,Raw_data_01!E:E,8),"")</f>
        <v/>
      </c>
      <c r="AF297" t="str">
        <f>IF(COUNTIFS(Raw_data_01!A:A,$A297,Raw_data_01!E:E,8)&gt;0,SUMIFS(Raw_data_01!J:J,Raw_data_01!A:A,$A297,Raw_data_01!E:E,8),"")</f>
        <v/>
      </c>
    </row>
    <row r="298" spans="1:32" x14ac:dyDescent="0.25">
      <c r="A298" t="s">
        <v>346</v>
      </c>
      <c r="B298" s="3" t="e">
        <f>IF(D297&lt;&gt;0, D297, IFERROR(INDEX(D3:D$297, MATCH(1, D3:D$297&lt;&gt;0, 0)), LOOKUP(2, 1/(D3:D$297&lt;&gt;0), D3:D$297)))</f>
        <v>#N/A</v>
      </c>
      <c r="C298" s="3"/>
      <c r="D298" s="3"/>
      <c r="F298">
        <v>1</v>
      </c>
      <c r="G298">
        <v>1</v>
      </c>
      <c r="H298" s="3" t="str">
        <f>IF(COUNTIFS(Raw_data_01!A:A,$A298,Raw_data_01!E:E,1)&gt;0,AVERAGEIFS(Raw_data_01!F:F,Raw_data_01!A:A,$A298,Raw_data_01!E:E,1),"")</f>
        <v/>
      </c>
      <c r="I298" t="str">
        <f>IF(COUNTIFS(Raw_data_01!A:A,$A298,Raw_data_01!E:E,1)&gt;0,SUMIFS(Raw_data_01!G:G,Raw_data_01!A:A,$A298,Raw_data_01!E:E,1),"")</f>
        <v/>
      </c>
      <c r="J298" s="3" t="str">
        <f>IF(COUNTIFS(Raw_data_01!A:A,$A298,Raw_data_01!E:E,1)&gt;0,AVERAGEIFS(Raw_data_01!I:I,Raw_data_01!A:A,$A298,Raw_data_01!E:E,1),"")</f>
        <v/>
      </c>
      <c r="K298" s="3" t="str">
        <f>IF(COUNTIFS(Raw_data_01!A:A,$A298,Raw_data_01!E:E,1)&gt;0,SUMIFS(Raw_data_01!J:J,Raw_data_01!A:A,$A298,Raw_data_01!E:E,1),"")</f>
        <v/>
      </c>
      <c r="M298">
        <v>1</v>
      </c>
      <c r="N298">
        <v>2</v>
      </c>
      <c r="O298" s="3" t="str">
        <f>IF(COUNTIFS(Raw_data_01!A:A,$A298,Raw_data_01!E:E,2)&gt;0,AVERAGEIFS(Raw_data_01!F:F,Raw_data_01!A:A,$A298,Raw_data_01!E:E,2),"")</f>
        <v/>
      </c>
      <c r="P298" t="str">
        <f>IF(COUNTIFS(Raw_data_01!A:A,$A298,Raw_data_01!E:E,2)&gt;0,SUMIFS(Raw_data_01!G:G,Raw_data_01!A:A,$A298,Raw_data_01!E:E,2),"")</f>
        <v/>
      </c>
      <c r="Q298" s="3" t="str">
        <f>IF(COUNTIFS(Raw_data_01!A:A,$A298,Raw_data_01!E:E,2)&gt;0,AVERAGEIFS(Raw_data_01!I:I,Raw_data_01!A:A,$A298,Raw_data_01!E:E,2),"")</f>
        <v/>
      </c>
      <c r="R298" s="3" t="str">
        <f>IF(COUNTIFS(Raw_data_01!A:A,$A298,Raw_data_01!E:E,2)&gt;0,SUMIFS(Raw_data_01!J:J,Raw_data_01!A:A,$A298,Raw_data_01!E:E,2),"")</f>
        <v/>
      </c>
      <c r="T298">
        <v>1</v>
      </c>
      <c r="U298">
        <v>3</v>
      </c>
      <c r="V298" s="3" t="str">
        <f>IF(COUNTIFS(Raw_data_01!A:A,$A298,Raw_data_01!E:E,3)&gt;0,AVERAGEIFS(Raw_data_01!F:F,Raw_data_01!A:A,$A298,Raw_data_01!E:E,3),"")</f>
        <v/>
      </c>
      <c r="W298" t="str">
        <f>IF(COUNTIFS(Raw_data_01!A:A,$A298,Raw_data_01!E:E,3)&gt;0,SUMIFS(Raw_data_01!G:G,Raw_data_01!A:A,$A298,Raw_data_01!E:E,3),"")</f>
        <v/>
      </c>
      <c r="X298" s="3" t="str">
        <f>IF(COUNTIFS(Raw_data_01!A:A,$A298,Raw_data_01!E:E,3)&gt;0,AVERAGEIFS(Raw_data_01!I:I,Raw_data_01!A:A,$A298,Raw_data_01!E:E,3),"")</f>
        <v/>
      </c>
      <c r="Y298" s="3" t="str">
        <f>IF(COUNTIFS(Raw_data_01!A:A,$A298,Raw_data_01!E:E,3)&gt;0,SUMIFS(Raw_data_01!J:J,Raw_data_01!A:A,$A298,Raw_data_01!E:E,3),"")</f>
        <v/>
      </c>
      <c r="AA298">
        <v>1</v>
      </c>
      <c r="AB298">
        <v>8</v>
      </c>
      <c r="AC298" t="str">
        <f>IF(COUNTIFS(Raw_data_01!A:A,$A298,Raw_data_01!E:E,8)&gt;0,AVERAGEIFS(Raw_data_01!F:F,Raw_data_01!A:A,$A298,Raw_data_01!E:E,8),"")</f>
        <v/>
      </c>
      <c r="AD298" t="str">
        <f>IF(COUNTIFS(Raw_data_01!A:A,$A298,Raw_data_01!E:E,8)&gt;0,SUMIFS(Raw_data_01!G:G,Raw_data_01!A:A,$A298,Raw_data_01!E:E,8),"")</f>
        <v/>
      </c>
      <c r="AE298" t="str">
        <f>IF(COUNTIFS(Raw_data_01!A:A,$A298,Raw_data_01!E:E,8)&gt;0,AVERAGEIFS(Raw_data_01!I:I,Raw_data_01!A:A,$A298,Raw_data_01!E:E,8),"")</f>
        <v/>
      </c>
      <c r="AF298" t="str">
        <f>IF(COUNTIFS(Raw_data_01!A:A,$A298,Raw_data_01!E:E,8)&gt;0,SUMIFS(Raw_data_01!J:J,Raw_data_01!A:A,$A298,Raw_data_01!E:E,8),"")</f>
        <v/>
      </c>
    </row>
    <row r="299" spans="1:32" x14ac:dyDescent="0.25">
      <c r="A299" t="s">
        <v>347</v>
      </c>
      <c r="B299" s="3" t="e">
        <f>IF(D298&lt;&gt;0, D298, IFERROR(INDEX(D3:D$298, MATCH(1, D3:D$298&lt;&gt;0, 0)), LOOKUP(2, 1/(D3:D$298&lt;&gt;0), D3:D$298)))</f>
        <v>#N/A</v>
      </c>
      <c r="C299" s="3"/>
      <c r="D299" s="3"/>
      <c r="F299">
        <v>1</v>
      </c>
      <c r="G299">
        <v>1</v>
      </c>
      <c r="H299" s="3" t="str">
        <f>IF(COUNTIFS(Raw_data_01!A:A,$A299,Raw_data_01!E:E,1)&gt;0,AVERAGEIFS(Raw_data_01!F:F,Raw_data_01!A:A,$A299,Raw_data_01!E:E,1),"")</f>
        <v/>
      </c>
      <c r="I299" t="str">
        <f>IF(COUNTIFS(Raw_data_01!A:A,$A299,Raw_data_01!E:E,1)&gt;0,SUMIFS(Raw_data_01!G:G,Raw_data_01!A:A,$A299,Raw_data_01!E:E,1),"")</f>
        <v/>
      </c>
      <c r="J299" s="3" t="str">
        <f>IF(COUNTIFS(Raw_data_01!A:A,$A299,Raw_data_01!E:E,1)&gt;0,AVERAGEIFS(Raw_data_01!I:I,Raw_data_01!A:A,$A299,Raw_data_01!E:E,1),"")</f>
        <v/>
      </c>
      <c r="K299" s="3" t="str">
        <f>IF(COUNTIFS(Raw_data_01!A:A,$A299,Raw_data_01!E:E,1)&gt;0,SUMIFS(Raw_data_01!J:J,Raw_data_01!A:A,$A299,Raw_data_01!E:E,1),"")</f>
        <v/>
      </c>
      <c r="M299">
        <v>1</v>
      </c>
      <c r="N299">
        <v>2</v>
      </c>
      <c r="O299" s="3" t="str">
        <f>IF(COUNTIFS(Raw_data_01!A:A,$A299,Raw_data_01!E:E,2)&gt;0,AVERAGEIFS(Raw_data_01!F:F,Raw_data_01!A:A,$A299,Raw_data_01!E:E,2),"")</f>
        <v/>
      </c>
      <c r="P299" t="str">
        <f>IF(COUNTIFS(Raw_data_01!A:A,$A299,Raw_data_01!E:E,2)&gt;0,SUMIFS(Raw_data_01!G:G,Raw_data_01!A:A,$A299,Raw_data_01!E:E,2),"")</f>
        <v/>
      </c>
      <c r="Q299" s="3" t="str">
        <f>IF(COUNTIFS(Raw_data_01!A:A,$A299,Raw_data_01!E:E,2)&gt;0,AVERAGEIFS(Raw_data_01!I:I,Raw_data_01!A:A,$A299,Raw_data_01!E:E,2),"")</f>
        <v/>
      </c>
      <c r="R299" s="3" t="str">
        <f>IF(COUNTIFS(Raw_data_01!A:A,$A299,Raw_data_01!E:E,2)&gt;0,SUMIFS(Raw_data_01!J:J,Raw_data_01!A:A,$A299,Raw_data_01!E:E,2),"")</f>
        <v/>
      </c>
      <c r="T299">
        <v>1</v>
      </c>
      <c r="U299">
        <v>3</v>
      </c>
      <c r="V299" s="3" t="str">
        <f>IF(COUNTIFS(Raw_data_01!A:A,$A299,Raw_data_01!E:E,3)&gt;0,AVERAGEIFS(Raw_data_01!F:F,Raw_data_01!A:A,$A299,Raw_data_01!E:E,3),"")</f>
        <v/>
      </c>
      <c r="W299" t="str">
        <f>IF(COUNTIFS(Raw_data_01!A:A,$A299,Raw_data_01!E:E,3)&gt;0,SUMIFS(Raw_data_01!G:G,Raw_data_01!A:A,$A299,Raw_data_01!E:E,3),"")</f>
        <v/>
      </c>
      <c r="X299" s="3" t="str">
        <f>IF(COUNTIFS(Raw_data_01!A:A,$A299,Raw_data_01!E:E,3)&gt;0,AVERAGEIFS(Raw_data_01!I:I,Raw_data_01!A:A,$A299,Raw_data_01!E:E,3),"")</f>
        <v/>
      </c>
      <c r="Y299" s="3" t="str">
        <f>IF(COUNTIFS(Raw_data_01!A:A,$A299,Raw_data_01!E:E,3)&gt;0,SUMIFS(Raw_data_01!J:J,Raw_data_01!A:A,$A299,Raw_data_01!E:E,3),"")</f>
        <v/>
      </c>
      <c r="AA299">
        <v>1</v>
      </c>
      <c r="AB299">
        <v>8</v>
      </c>
      <c r="AC299" t="str">
        <f>IF(COUNTIFS(Raw_data_01!A:A,$A299,Raw_data_01!E:E,8)&gt;0,AVERAGEIFS(Raw_data_01!F:F,Raw_data_01!A:A,$A299,Raw_data_01!E:E,8),"")</f>
        <v/>
      </c>
      <c r="AD299" t="str">
        <f>IF(COUNTIFS(Raw_data_01!A:A,$A299,Raw_data_01!E:E,8)&gt;0,SUMIFS(Raw_data_01!G:G,Raw_data_01!A:A,$A299,Raw_data_01!E:E,8),"")</f>
        <v/>
      </c>
      <c r="AE299" t="str">
        <f>IF(COUNTIFS(Raw_data_01!A:A,$A299,Raw_data_01!E:E,8)&gt;0,AVERAGEIFS(Raw_data_01!I:I,Raw_data_01!A:A,$A299,Raw_data_01!E:E,8),"")</f>
        <v/>
      </c>
      <c r="AF299" t="str">
        <f>IF(COUNTIFS(Raw_data_01!A:A,$A299,Raw_data_01!E:E,8)&gt;0,SUMIFS(Raw_data_01!J:J,Raw_data_01!A:A,$A299,Raw_data_01!E:E,8),"")</f>
        <v/>
      </c>
    </row>
    <row r="300" spans="1:32" x14ac:dyDescent="0.25">
      <c r="A300" t="s">
        <v>348</v>
      </c>
      <c r="B300" s="3" t="e">
        <f>IF(D299&lt;&gt;0, D299, IFERROR(INDEX(D3:D$299, MATCH(1, D3:D$299&lt;&gt;0, 0)), LOOKUP(2, 1/(D3:D$299&lt;&gt;0), D3:D$299)))</f>
        <v>#N/A</v>
      </c>
      <c r="C300" s="3"/>
      <c r="D300" s="3"/>
      <c r="F300">
        <v>1</v>
      </c>
      <c r="G300">
        <v>1</v>
      </c>
      <c r="H300" s="3" t="str">
        <f>IF(COUNTIFS(Raw_data_01!A:A,$A300,Raw_data_01!E:E,1)&gt;0,AVERAGEIFS(Raw_data_01!F:F,Raw_data_01!A:A,$A300,Raw_data_01!E:E,1),"")</f>
        <v/>
      </c>
      <c r="I300" t="str">
        <f>IF(COUNTIFS(Raw_data_01!A:A,$A300,Raw_data_01!E:E,1)&gt;0,SUMIFS(Raw_data_01!G:G,Raw_data_01!A:A,$A300,Raw_data_01!E:E,1),"")</f>
        <v/>
      </c>
      <c r="J300" s="3" t="str">
        <f>IF(COUNTIFS(Raw_data_01!A:A,$A300,Raw_data_01!E:E,1)&gt;0,AVERAGEIFS(Raw_data_01!I:I,Raw_data_01!A:A,$A300,Raw_data_01!E:E,1),"")</f>
        <v/>
      </c>
      <c r="K300" s="3" t="str">
        <f>IF(COUNTIFS(Raw_data_01!A:A,$A300,Raw_data_01!E:E,1)&gt;0,SUMIFS(Raw_data_01!J:J,Raw_data_01!A:A,$A300,Raw_data_01!E:E,1),"")</f>
        <v/>
      </c>
      <c r="M300">
        <v>1</v>
      </c>
      <c r="N300">
        <v>2</v>
      </c>
      <c r="O300" s="3" t="str">
        <f>IF(COUNTIFS(Raw_data_01!A:A,$A300,Raw_data_01!E:E,2)&gt;0,AVERAGEIFS(Raw_data_01!F:F,Raw_data_01!A:A,$A300,Raw_data_01!E:E,2),"")</f>
        <v/>
      </c>
      <c r="P300" t="str">
        <f>IF(COUNTIFS(Raw_data_01!A:A,$A300,Raw_data_01!E:E,2)&gt;0,SUMIFS(Raw_data_01!G:G,Raw_data_01!A:A,$A300,Raw_data_01!E:E,2),"")</f>
        <v/>
      </c>
      <c r="Q300" s="3" t="str">
        <f>IF(COUNTIFS(Raw_data_01!A:A,$A300,Raw_data_01!E:E,2)&gt;0,AVERAGEIFS(Raw_data_01!I:I,Raw_data_01!A:A,$A300,Raw_data_01!E:E,2),"")</f>
        <v/>
      </c>
      <c r="R300" s="3" t="str">
        <f>IF(COUNTIFS(Raw_data_01!A:A,$A300,Raw_data_01!E:E,2)&gt;0,SUMIFS(Raw_data_01!J:J,Raw_data_01!A:A,$A300,Raw_data_01!E:E,2),"")</f>
        <v/>
      </c>
      <c r="T300">
        <v>1</v>
      </c>
      <c r="U300">
        <v>3</v>
      </c>
      <c r="V300" s="3" t="str">
        <f>IF(COUNTIFS(Raw_data_01!A:A,$A300,Raw_data_01!E:E,3)&gt;0,AVERAGEIFS(Raw_data_01!F:F,Raw_data_01!A:A,$A300,Raw_data_01!E:E,3),"")</f>
        <v/>
      </c>
      <c r="W300" t="str">
        <f>IF(COUNTIFS(Raw_data_01!A:A,$A300,Raw_data_01!E:E,3)&gt;0,SUMIFS(Raw_data_01!G:G,Raw_data_01!A:A,$A300,Raw_data_01!E:E,3),"")</f>
        <v/>
      </c>
      <c r="X300" s="3" t="str">
        <f>IF(COUNTIFS(Raw_data_01!A:A,$A300,Raw_data_01!E:E,3)&gt;0,AVERAGEIFS(Raw_data_01!I:I,Raw_data_01!A:A,$A300,Raw_data_01!E:E,3),"")</f>
        <v/>
      </c>
      <c r="Y300" s="3" t="str">
        <f>IF(COUNTIFS(Raw_data_01!A:A,$A300,Raw_data_01!E:E,3)&gt;0,SUMIFS(Raw_data_01!J:J,Raw_data_01!A:A,$A300,Raw_data_01!E:E,3),"")</f>
        <v/>
      </c>
      <c r="AA300">
        <v>1</v>
      </c>
      <c r="AB300">
        <v>8</v>
      </c>
      <c r="AC300" t="str">
        <f>IF(COUNTIFS(Raw_data_01!A:A,$A300,Raw_data_01!E:E,8)&gt;0,AVERAGEIFS(Raw_data_01!F:F,Raw_data_01!A:A,$A300,Raw_data_01!E:E,8),"")</f>
        <v/>
      </c>
      <c r="AD300" t="str">
        <f>IF(COUNTIFS(Raw_data_01!A:A,$A300,Raw_data_01!E:E,8)&gt;0,SUMIFS(Raw_data_01!G:G,Raw_data_01!A:A,$A300,Raw_data_01!E:E,8),"")</f>
        <v/>
      </c>
      <c r="AE300" t="str">
        <f>IF(COUNTIFS(Raw_data_01!A:A,$A300,Raw_data_01!E:E,8)&gt;0,AVERAGEIFS(Raw_data_01!I:I,Raw_data_01!A:A,$A300,Raw_data_01!E:E,8),"")</f>
        <v/>
      </c>
      <c r="AF300" t="str">
        <f>IF(COUNTIFS(Raw_data_01!A:A,$A300,Raw_data_01!E:E,8)&gt;0,SUMIFS(Raw_data_01!J:J,Raw_data_01!A:A,$A300,Raw_data_01!E:E,8),"")</f>
        <v/>
      </c>
    </row>
    <row r="301" spans="1:32" x14ac:dyDescent="0.25">
      <c r="A301" t="s">
        <v>349</v>
      </c>
      <c r="B301" s="3" t="e">
        <f>IF(D300&lt;&gt;0, D300, IFERROR(INDEX(D3:D$300, MATCH(1, D3:D$300&lt;&gt;0, 0)), LOOKUP(2, 1/(D3:D$300&lt;&gt;0), D3:D$300)))</f>
        <v>#N/A</v>
      </c>
      <c r="C301" s="3"/>
      <c r="D301" s="3"/>
      <c r="F301">
        <v>1</v>
      </c>
      <c r="G301">
        <v>1</v>
      </c>
      <c r="H301" s="3" t="str">
        <f>IF(COUNTIFS(Raw_data_01!A:A,$A301,Raw_data_01!E:E,1)&gt;0,AVERAGEIFS(Raw_data_01!F:F,Raw_data_01!A:A,$A301,Raw_data_01!E:E,1),"")</f>
        <v/>
      </c>
      <c r="I301" t="str">
        <f>IF(COUNTIFS(Raw_data_01!A:A,$A301,Raw_data_01!E:E,1)&gt;0,SUMIFS(Raw_data_01!G:G,Raw_data_01!A:A,$A301,Raw_data_01!E:E,1),"")</f>
        <v/>
      </c>
      <c r="J301" s="3" t="str">
        <f>IF(COUNTIFS(Raw_data_01!A:A,$A301,Raw_data_01!E:E,1)&gt;0,AVERAGEIFS(Raw_data_01!I:I,Raw_data_01!A:A,$A301,Raw_data_01!E:E,1),"")</f>
        <v/>
      </c>
      <c r="K301" s="3" t="str">
        <f>IF(COUNTIFS(Raw_data_01!A:A,$A301,Raw_data_01!E:E,1)&gt;0,SUMIFS(Raw_data_01!J:J,Raw_data_01!A:A,$A301,Raw_data_01!E:E,1),"")</f>
        <v/>
      </c>
      <c r="M301">
        <v>1</v>
      </c>
      <c r="N301">
        <v>2</v>
      </c>
      <c r="O301" s="3" t="str">
        <f>IF(COUNTIFS(Raw_data_01!A:A,$A301,Raw_data_01!E:E,2)&gt;0,AVERAGEIFS(Raw_data_01!F:F,Raw_data_01!A:A,$A301,Raw_data_01!E:E,2),"")</f>
        <v/>
      </c>
      <c r="P301" t="str">
        <f>IF(COUNTIFS(Raw_data_01!A:A,$A301,Raw_data_01!E:E,2)&gt;0,SUMIFS(Raw_data_01!G:G,Raw_data_01!A:A,$A301,Raw_data_01!E:E,2),"")</f>
        <v/>
      </c>
      <c r="Q301" s="3" t="str">
        <f>IF(COUNTIFS(Raw_data_01!A:A,$A301,Raw_data_01!E:E,2)&gt;0,AVERAGEIFS(Raw_data_01!I:I,Raw_data_01!A:A,$A301,Raw_data_01!E:E,2),"")</f>
        <v/>
      </c>
      <c r="R301" s="3" t="str">
        <f>IF(COUNTIFS(Raw_data_01!A:A,$A301,Raw_data_01!E:E,2)&gt;0,SUMIFS(Raw_data_01!J:J,Raw_data_01!A:A,$A301,Raw_data_01!E:E,2),"")</f>
        <v/>
      </c>
      <c r="T301">
        <v>1</v>
      </c>
      <c r="U301">
        <v>3</v>
      </c>
      <c r="V301" s="3" t="str">
        <f>IF(COUNTIFS(Raw_data_01!A:A,$A301,Raw_data_01!E:E,3)&gt;0,AVERAGEIFS(Raw_data_01!F:F,Raw_data_01!A:A,$A301,Raw_data_01!E:E,3),"")</f>
        <v/>
      </c>
      <c r="W301" t="str">
        <f>IF(COUNTIFS(Raw_data_01!A:A,$A301,Raw_data_01!E:E,3)&gt;0,SUMIFS(Raw_data_01!G:G,Raw_data_01!A:A,$A301,Raw_data_01!E:E,3),"")</f>
        <v/>
      </c>
      <c r="X301" s="3" t="str">
        <f>IF(COUNTIFS(Raw_data_01!A:A,$A301,Raw_data_01!E:E,3)&gt;0,AVERAGEIFS(Raw_data_01!I:I,Raw_data_01!A:A,$A301,Raw_data_01!E:E,3),"")</f>
        <v/>
      </c>
      <c r="Y301" s="3" t="str">
        <f>IF(COUNTIFS(Raw_data_01!A:A,$A301,Raw_data_01!E:E,3)&gt;0,SUMIFS(Raw_data_01!J:J,Raw_data_01!A:A,$A301,Raw_data_01!E:E,3),"")</f>
        <v/>
      </c>
      <c r="AA301">
        <v>1</v>
      </c>
      <c r="AB301">
        <v>8</v>
      </c>
      <c r="AC301" t="str">
        <f>IF(COUNTIFS(Raw_data_01!A:A,$A301,Raw_data_01!E:E,8)&gt;0,AVERAGEIFS(Raw_data_01!F:F,Raw_data_01!A:A,$A301,Raw_data_01!E:E,8),"")</f>
        <v/>
      </c>
      <c r="AD301" t="str">
        <f>IF(COUNTIFS(Raw_data_01!A:A,$A301,Raw_data_01!E:E,8)&gt;0,SUMIFS(Raw_data_01!G:G,Raw_data_01!A:A,$A301,Raw_data_01!E:E,8),"")</f>
        <v/>
      </c>
      <c r="AE301" t="str">
        <f>IF(COUNTIFS(Raw_data_01!A:A,$A301,Raw_data_01!E:E,8)&gt;0,AVERAGEIFS(Raw_data_01!I:I,Raw_data_01!A:A,$A301,Raw_data_01!E:E,8),"")</f>
        <v/>
      </c>
      <c r="AF301" t="str">
        <f>IF(COUNTIFS(Raw_data_01!A:A,$A301,Raw_data_01!E:E,8)&gt;0,SUMIFS(Raw_data_01!J:J,Raw_data_01!A:A,$A301,Raw_data_01!E:E,8),"")</f>
        <v/>
      </c>
    </row>
    <row r="302" spans="1:32" x14ac:dyDescent="0.25">
      <c r="A302" t="s">
        <v>350</v>
      </c>
      <c r="B302" s="3" t="e">
        <f>IF(D301&lt;&gt;0, D301, IFERROR(INDEX(D3:D$301, MATCH(1, D3:D$301&lt;&gt;0, 0)), LOOKUP(2, 1/(D3:D$301&lt;&gt;0), D3:D$301)))</f>
        <v>#N/A</v>
      </c>
      <c r="C302" s="3"/>
      <c r="D302" s="3"/>
      <c r="F302">
        <v>1</v>
      </c>
      <c r="G302">
        <v>1</v>
      </c>
      <c r="H302" s="3" t="str">
        <f>IF(COUNTIFS(Raw_data_01!A:A,$A302,Raw_data_01!E:E,1)&gt;0,AVERAGEIFS(Raw_data_01!F:F,Raw_data_01!A:A,$A302,Raw_data_01!E:E,1),"")</f>
        <v/>
      </c>
      <c r="I302" t="str">
        <f>IF(COUNTIFS(Raw_data_01!A:A,$A302,Raw_data_01!E:E,1)&gt;0,SUMIFS(Raw_data_01!G:G,Raw_data_01!A:A,$A302,Raw_data_01!E:E,1),"")</f>
        <v/>
      </c>
      <c r="J302" s="3" t="str">
        <f>IF(COUNTIFS(Raw_data_01!A:A,$A302,Raw_data_01!E:E,1)&gt;0,AVERAGEIFS(Raw_data_01!I:I,Raw_data_01!A:A,$A302,Raw_data_01!E:E,1),"")</f>
        <v/>
      </c>
      <c r="K302" s="3" t="str">
        <f>IF(COUNTIFS(Raw_data_01!A:A,$A302,Raw_data_01!E:E,1)&gt;0,SUMIFS(Raw_data_01!J:J,Raw_data_01!A:A,$A302,Raw_data_01!E:E,1),"")</f>
        <v/>
      </c>
      <c r="M302">
        <v>1</v>
      </c>
      <c r="N302">
        <v>2</v>
      </c>
      <c r="O302" s="3" t="str">
        <f>IF(COUNTIFS(Raw_data_01!A:A,$A302,Raw_data_01!E:E,2)&gt;0,AVERAGEIFS(Raw_data_01!F:F,Raw_data_01!A:A,$A302,Raw_data_01!E:E,2),"")</f>
        <v/>
      </c>
      <c r="P302" t="str">
        <f>IF(COUNTIFS(Raw_data_01!A:A,$A302,Raw_data_01!E:E,2)&gt;0,SUMIFS(Raw_data_01!G:G,Raw_data_01!A:A,$A302,Raw_data_01!E:E,2),"")</f>
        <v/>
      </c>
      <c r="Q302" s="3" t="str">
        <f>IF(COUNTIFS(Raw_data_01!A:A,$A302,Raw_data_01!E:E,2)&gt;0,AVERAGEIFS(Raw_data_01!I:I,Raw_data_01!A:A,$A302,Raw_data_01!E:E,2),"")</f>
        <v/>
      </c>
      <c r="R302" s="3" t="str">
        <f>IF(COUNTIFS(Raw_data_01!A:A,$A302,Raw_data_01!E:E,2)&gt;0,SUMIFS(Raw_data_01!J:J,Raw_data_01!A:A,$A302,Raw_data_01!E:E,2),"")</f>
        <v/>
      </c>
      <c r="T302">
        <v>1</v>
      </c>
      <c r="U302">
        <v>3</v>
      </c>
      <c r="V302" s="3" t="str">
        <f>IF(COUNTIFS(Raw_data_01!A:A,$A302,Raw_data_01!E:E,3)&gt;0,AVERAGEIFS(Raw_data_01!F:F,Raw_data_01!A:A,$A302,Raw_data_01!E:E,3),"")</f>
        <v/>
      </c>
      <c r="W302" t="str">
        <f>IF(COUNTIFS(Raw_data_01!A:A,$A302,Raw_data_01!E:E,3)&gt;0,SUMIFS(Raw_data_01!G:G,Raw_data_01!A:A,$A302,Raw_data_01!E:E,3),"")</f>
        <v/>
      </c>
      <c r="X302" s="3" t="str">
        <f>IF(COUNTIFS(Raw_data_01!A:A,$A302,Raw_data_01!E:E,3)&gt;0,AVERAGEIFS(Raw_data_01!I:I,Raw_data_01!A:A,$A302,Raw_data_01!E:E,3),"")</f>
        <v/>
      </c>
      <c r="Y302" s="3" t="str">
        <f>IF(COUNTIFS(Raw_data_01!A:A,$A302,Raw_data_01!E:E,3)&gt;0,SUMIFS(Raw_data_01!J:J,Raw_data_01!A:A,$A302,Raw_data_01!E:E,3),"")</f>
        <v/>
      </c>
      <c r="AA302">
        <v>1</v>
      </c>
      <c r="AB302">
        <v>8</v>
      </c>
      <c r="AC302" t="str">
        <f>IF(COUNTIFS(Raw_data_01!A:A,$A302,Raw_data_01!E:E,8)&gt;0,AVERAGEIFS(Raw_data_01!F:F,Raw_data_01!A:A,$A302,Raw_data_01!E:E,8),"")</f>
        <v/>
      </c>
      <c r="AD302" t="str">
        <f>IF(COUNTIFS(Raw_data_01!A:A,$A302,Raw_data_01!E:E,8)&gt;0,SUMIFS(Raw_data_01!G:G,Raw_data_01!A:A,$A302,Raw_data_01!E:E,8),"")</f>
        <v/>
      </c>
      <c r="AE302" t="str">
        <f>IF(COUNTIFS(Raw_data_01!A:A,$A302,Raw_data_01!E:E,8)&gt;0,AVERAGEIFS(Raw_data_01!I:I,Raw_data_01!A:A,$A302,Raw_data_01!E:E,8),"")</f>
        <v/>
      </c>
      <c r="AF302" t="str">
        <f>IF(COUNTIFS(Raw_data_01!A:A,$A302,Raw_data_01!E:E,8)&gt;0,SUMIFS(Raw_data_01!J:J,Raw_data_01!A:A,$A302,Raw_data_01!E:E,8),"")</f>
        <v/>
      </c>
    </row>
    <row r="303" spans="1:32" x14ac:dyDescent="0.25">
      <c r="A303" t="s">
        <v>351</v>
      </c>
      <c r="B303" s="3" t="e">
        <f>IF(D302&lt;&gt;0, D302, IFERROR(INDEX(D3:D$302, MATCH(1, D3:D$302&lt;&gt;0, 0)), LOOKUP(2, 1/(D3:D$302&lt;&gt;0), D3:D$302)))</f>
        <v>#N/A</v>
      </c>
      <c r="C303" s="3"/>
      <c r="D303" s="3"/>
      <c r="F303">
        <v>1</v>
      </c>
      <c r="G303">
        <v>1</v>
      </c>
      <c r="H303" s="3" t="str">
        <f>IF(COUNTIFS(Raw_data_01!A:A,$A303,Raw_data_01!E:E,1)&gt;0,AVERAGEIFS(Raw_data_01!F:F,Raw_data_01!A:A,$A303,Raw_data_01!E:E,1),"")</f>
        <v/>
      </c>
      <c r="I303" t="str">
        <f>IF(COUNTIFS(Raw_data_01!A:A,$A303,Raw_data_01!E:E,1)&gt;0,SUMIFS(Raw_data_01!G:G,Raw_data_01!A:A,$A303,Raw_data_01!E:E,1),"")</f>
        <v/>
      </c>
      <c r="J303" s="3" t="str">
        <f>IF(COUNTIFS(Raw_data_01!A:A,$A303,Raw_data_01!E:E,1)&gt;0,AVERAGEIFS(Raw_data_01!I:I,Raw_data_01!A:A,$A303,Raw_data_01!E:E,1),"")</f>
        <v/>
      </c>
      <c r="K303" s="3" t="str">
        <f>IF(COUNTIFS(Raw_data_01!A:A,$A303,Raw_data_01!E:E,1)&gt;0,SUMIFS(Raw_data_01!J:J,Raw_data_01!A:A,$A303,Raw_data_01!E:E,1),"")</f>
        <v/>
      </c>
      <c r="M303">
        <v>1</v>
      </c>
      <c r="N303">
        <v>2</v>
      </c>
      <c r="O303" s="3" t="str">
        <f>IF(COUNTIFS(Raw_data_01!A:A,$A303,Raw_data_01!E:E,2)&gt;0,AVERAGEIFS(Raw_data_01!F:F,Raw_data_01!A:A,$A303,Raw_data_01!E:E,2),"")</f>
        <v/>
      </c>
      <c r="P303" t="str">
        <f>IF(COUNTIFS(Raw_data_01!A:A,$A303,Raw_data_01!E:E,2)&gt;0,SUMIFS(Raw_data_01!G:G,Raw_data_01!A:A,$A303,Raw_data_01!E:E,2),"")</f>
        <v/>
      </c>
      <c r="Q303" s="3" t="str">
        <f>IF(COUNTIFS(Raw_data_01!A:A,$A303,Raw_data_01!E:E,2)&gt;0,AVERAGEIFS(Raw_data_01!I:I,Raw_data_01!A:A,$A303,Raw_data_01!E:E,2),"")</f>
        <v/>
      </c>
      <c r="R303" s="3" t="str">
        <f>IF(COUNTIFS(Raw_data_01!A:A,$A303,Raw_data_01!E:E,2)&gt;0,SUMIFS(Raw_data_01!J:J,Raw_data_01!A:A,$A303,Raw_data_01!E:E,2),"")</f>
        <v/>
      </c>
      <c r="T303">
        <v>1</v>
      </c>
      <c r="U303">
        <v>3</v>
      </c>
      <c r="V303" s="3" t="str">
        <f>IF(COUNTIFS(Raw_data_01!A:A,$A303,Raw_data_01!E:E,3)&gt;0,AVERAGEIFS(Raw_data_01!F:F,Raw_data_01!A:A,$A303,Raw_data_01!E:E,3),"")</f>
        <v/>
      </c>
      <c r="W303" t="str">
        <f>IF(COUNTIFS(Raw_data_01!A:A,$A303,Raw_data_01!E:E,3)&gt;0,SUMIFS(Raw_data_01!G:G,Raw_data_01!A:A,$A303,Raw_data_01!E:E,3),"")</f>
        <v/>
      </c>
      <c r="X303" s="3" t="str">
        <f>IF(COUNTIFS(Raw_data_01!A:A,$A303,Raw_data_01!E:E,3)&gt;0,AVERAGEIFS(Raw_data_01!I:I,Raw_data_01!A:A,$A303,Raw_data_01!E:E,3),"")</f>
        <v/>
      </c>
      <c r="Y303" s="3" t="str">
        <f>IF(COUNTIFS(Raw_data_01!A:A,$A303,Raw_data_01!E:E,3)&gt;0,SUMIFS(Raw_data_01!J:J,Raw_data_01!A:A,$A303,Raw_data_01!E:E,3),"")</f>
        <v/>
      </c>
      <c r="AA303">
        <v>1</v>
      </c>
      <c r="AB303">
        <v>8</v>
      </c>
      <c r="AC303" t="str">
        <f>IF(COUNTIFS(Raw_data_01!A:A,$A303,Raw_data_01!E:E,8)&gt;0,AVERAGEIFS(Raw_data_01!F:F,Raw_data_01!A:A,$A303,Raw_data_01!E:E,8),"")</f>
        <v/>
      </c>
      <c r="AD303" t="str">
        <f>IF(COUNTIFS(Raw_data_01!A:A,$A303,Raw_data_01!E:E,8)&gt;0,SUMIFS(Raw_data_01!G:G,Raw_data_01!A:A,$A303,Raw_data_01!E:E,8),"")</f>
        <v/>
      </c>
      <c r="AE303" t="str">
        <f>IF(COUNTIFS(Raw_data_01!A:A,$A303,Raw_data_01!E:E,8)&gt;0,AVERAGEIFS(Raw_data_01!I:I,Raw_data_01!A:A,$A303,Raw_data_01!E:E,8),"")</f>
        <v/>
      </c>
      <c r="AF303" t="str">
        <f>IF(COUNTIFS(Raw_data_01!A:A,$A303,Raw_data_01!E:E,8)&gt;0,SUMIFS(Raw_data_01!J:J,Raw_data_01!A:A,$A303,Raw_data_01!E:E,8),"")</f>
        <v/>
      </c>
    </row>
    <row r="304" spans="1:32" x14ac:dyDescent="0.25">
      <c r="A304" t="s">
        <v>352</v>
      </c>
      <c r="B304" s="3" t="e">
        <f>IF(D303&lt;&gt;0, D303, IFERROR(INDEX(D3:D$303, MATCH(1, D3:D$303&lt;&gt;0, 0)), LOOKUP(2, 1/(D3:D$303&lt;&gt;0), D3:D$303)))</f>
        <v>#N/A</v>
      </c>
      <c r="C304" s="3"/>
      <c r="D304" s="3"/>
      <c r="F304">
        <v>1</v>
      </c>
      <c r="G304">
        <v>1</v>
      </c>
      <c r="H304" s="3" t="str">
        <f>IF(COUNTIFS(Raw_data_01!A:A,$A304,Raw_data_01!E:E,1)&gt;0,AVERAGEIFS(Raw_data_01!F:F,Raw_data_01!A:A,$A304,Raw_data_01!E:E,1),"")</f>
        <v/>
      </c>
      <c r="I304" t="str">
        <f>IF(COUNTIFS(Raw_data_01!A:A,$A304,Raw_data_01!E:E,1)&gt;0,SUMIFS(Raw_data_01!G:G,Raw_data_01!A:A,$A304,Raw_data_01!E:E,1),"")</f>
        <v/>
      </c>
      <c r="J304" s="3" t="str">
        <f>IF(COUNTIFS(Raw_data_01!A:A,$A304,Raw_data_01!E:E,1)&gt;0,AVERAGEIFS(Raw_data_01!I:I,Raw_data_01!A:A,$A304,Raw_data_01!E:E,1),"")</f>
        <v/>
      </c>
      <c r="K304" s="3" t="str">
        <f>IF(COUNTIFS(Raw_data_01!A:A,$A304,Raw_data_01!E:E,1)&gt;0,SUMIFS(Raw_data_01!J:J,Raw_data_01!A:A,$A304,Raw_data_01!E:E,1),"")</f>
        <v/>
      </c>
      <c r="M304">
        <v>1</v>
      </c>
      <c r="N304">
        <v>2</v>
      </c>
      <c r="O304" s="3" t="str">
        <f>IF(COUNTIFS(Raw_data_01!A:A,$A304,Raw_data_01!E:E,2)&gt;0,AVERAGEIFS(Raw_data_01!F:F,Raw_data_01!A:A,$A304,Raw_data_01!E:E,2),"")</f>
        <v/>
      </c>
      <c r="P304" t="str">
        <f>IF(COUNTIFS(Raw_data_01!A:A,$A304,Raw_data_01!E:E,2)&gt;0,SUMIFS(Raw_data_01!G:G,Raw_data_01!A:A,$A304,Raw_data_01!E:E,2),"")</f>
        <v/>
      </c>
      <c r="Q304" s="3" t="str">
        <f>IF(COUNTIFS(Raw_data_01!A:A,$A304,Raw_data_01!E:E,2)&gt;0,AVERAGEIFS(Raw_data_01!I:I,Raw_data_01!A:A,$A304,Raw_data_01!E:E,2),"")</f>
        <v/>
      </c>
      <c r="R304" s="3" t="str">
        <f>IF(COUNTIFS(Raw_data_01!A:A,$A304,Raw_data_01!E:E,2)&gt;0,SUMIFS(Raw_data_01!J:J,Raw_data_01!A:A,$A304,Raw_data_01!E:E,2),"")</f>
        <v/>
      </c>
      <c r="T304">
        <v>1</v>
      </c>
      <c r="U304">
        <v>3</v>
      </c>
      <c r="V304" s="3" t="str">
        <f>IF(COUNTIFS(Raw_data_01!A:A,$A304,Raw_data_01!E:E,3)&gt;0,AVERAGEIFS(Raw_data_01!F:F,Raw_data_01!A:A,$A304,Raw_data_01!E:E,3),"")</f>
        <v/>
      </c>
      <c r="W304" t="str">
        <f>IF(COUNTIFS(Raw_data_01!A:A,$A304,Raw_data_01!E:E,3)&gt;0,SUMIFS(Raw_data_01!G:G,Raw_data_01!A:A,$A304,Raw_data_01!E:E,3),"")</f>
        <v/>
      </c>
      <c r="X304" s="3" t="str">
        <f>IF(COUNTIFS(Raw_data_01!A:A,$A304,Raw_data_01!E:E,3)&gt;0,AVERAGEIFS(Raw_data_01!I:I,Raw_data_01!A:A,$A304,Raw_data_01!E:E,3),"")</f>
        <v/>
      </c>
      <c r="Y304" s="3" t="str">
        <f>IF(COUNTIFS(Raw_data_01!A:A,$A304,Raw_data_01!E:E,3)&gt;0,SUMIFS(Raw_data_01!J:J,Raw_data_01!A:A,$A304,Raw_data_01!E:E,3),"")</f>
        <v/>
      </c>
      <c r="AA304">
        <v>1</v>
      </c>
      <c r="AB304">
        <v>8</v>
      </c>
      <c r="AC304" t="str">
        <f>IF(COUNTIFS(Raw_data_01!A:A,$A304,Raw_data_01!E:E,8)&gt;0,AVERAGEIFS(Raw_data_01!F:F,Raw_data_01!A:A,$A304,Raw_data_01!E:E,8),"")</f>
        <v/>
      </c>
      <c r="AD304" t="str">
        <f>IF(COUNTIFS(Raw_data_01!A:A,$A304,Raw_data_01!E:E,8)&gt;0,SUMIFS(Raw_data_01!G:G,Raw_data_01!A:A,$A304,Raw_data_01!E:E,8),"")</f>
        <v/>
      </c>
      <c r="AE304" t="str">
        <f>IF(COUNTIFS(Raw_data_01!A:A,$A304,Raw_data_01!E:E,8)&gt;0,AVERAGEIFS(Raw_data_01!I:I,Raw_data_01!A:A,$A304,Raw_data_01!E:E,8),"")</f>
        <v/>
      </c>
      <c r="AF304" t="str">
        <f>IF(COUNTIFS(Raw_data_01!A:A,$A304,Raw_data_01!E:E,8)&gt;0,SUMIFS(Raw_data_01!J:J,Raw_data_01!A:A,$A304,Raw_data_01!E:E,8),"")</f>
        <v/>
      </c>
    </row>
    <row r="305" spans="1:32" x14ac:dyDescent="0.25">
      <c r="A305" t="s">
        <v>353</v>
      </c>
      <c r="B305" s="3" t="e">
        <f>IF(D304&lt;&gt;0, D304, IFERROR(INDEX(D3:D$304, MATCH(1, D3:D$304&lt;&gt;0, 0)), LOOKUP(2, 1/(D3:D$304&lt;&gt;0), D3:D$304)))</f>
        <v>#N/A</v>
      </c>
      <c r="C305" s="3"/>
      <c r="D305" s="3"/>
      <c r="F305">
        <v>1</v>
      </c>
      <c r="G305">
        <v>1</v>
      </c>
      <c r="H305" s="3" t="str">
        <f>IF(COUNTIFS(Raw_data_01!A:A,$A305,Raw_data_01!E:E,1)&gt;0,AVERAGEIFS(Raw_data_01!F:F,Raw_data_01!A:A,$A305,Raw_data_01!E:E,1),"")</f>
        <v/>
      </c>
      <c r="I305" t="str">
        <f>IF(COUNTIFS(Raw_data_01!A:A,$A305,Raw_data_01!E:E,1)&gt;0,SUMIFS(Raw_data_01!G:G,Raw_data_01!A:A,$A305,Raw_data_01!E:E,1),"")</f>
        <v/>
      </c>
      <c r="J305" s="3" t="str">
        <f>IF(COUNTIFS(Raw_data_01!A:A,$A305,Raw_data_01!E:E,1)&gt;0,AVERAGEIFS(Raw_data_01!I:I,Raw_data_01!A:A,$A305,Raw_data_01!E:E,1),"")</f>
        <v/>
      </c>
      <c r="K305" s="3" t="str">
        <f>IF(COUNTIFS(Raw_data_01!A:A,$A305,Raw_data_01!E:E,1)&gt;0,SUMIFS(Raw_data_01!J:J,Raw_data_01!A:A,$A305,Raw_data_01!E:E,1),"")</f>
        <v/>
      </c>
      <c r="M305">
        <v>1</v>
      </c>
      <c r="N305">
        <v>2</v>
      </c>
      <c r="O305" s="3" t="str">
        <f>IF(COUNTIFS(Raw_data_01!A:A,$A305,Raw_data_01!E:E,2)&gt;0,AVERAGEIFS(Raw_data_01!F:F,Raw_data_01!A:A,$A305,Raw_data_01!E:E,2),"")</f>
        <v/>
      </c>
      <c r="P305" t="str">
        <f>IF(COUNTIFS(Raw_data_01!A:A,$A305,Raw_data_01!E:E,2)&gt;0,SUMIFS(Raw_data_01!G:G,Raw_data_01!A:A,$A305,Raw_data_01!E:E,2),"")</f>
        <v/>
      </c>
      <c r="Q305" s="3" t="str">
        <f>IF(COUNTIFS(Raw_data_01!A:A,$A305,Raw_data_01!E:E,2)&gt;0,AVERAGEIFS(Raw_data_01!I:I,Raw_data_01!A:A,$A305,Raw_data_01!E:E,2),"")</f>
        <v/>
      </c>
      <c r="R305" s="3" t="str">
        <f>IF(COUNTIFS(Raw_data_01!A:A,$A305,Raw_data_01!E:E,2)&gt;0,SUMIFS(Raw_data_01!J:J,Raw_data_01!A:A,$A305,Raw_data_01!E:E,2),"")</f>
        <v/>
      </c>
      <c r="T305">
        <v>1</v>
      </c>
      <c r="U305">
        <v>3</v>
      </c>
      <c r="V305" s="3" t="str">
        <f>IF(COUNTIFS(Raw_data_01!A:A,$A305,Raw_data_01!E:E,3)&gt;0,AVERAGEIFS(Raw_data_01!F:F,Raw_data_01!A:A,$A305,Raw_data_01!E:E,3),"")</f>
        <v/>
      </c>
      <c r="W305" t="str">
        <f>IF(COUNTIFS(Raw_data_01!A:A,$A305,Raw_data_01!E:E,3)&gt;0,SUMIFS(Raw_data_01!G:G,Raw_data_01!A:A,$A305,Raw_data_01!E:E,3),"")</f>
        <v/>
      </c>
      <c r="X305" s="3" t="str">
        <f>IF(COUNTIFS(Raw_data_01!A:A,$A305,Raw_data_01!E:E,3)&gt;0,AVERAGEIFS(Raw_data_01!I:I,Raw_data_01!A:A,$A305,Raw_data_01!E:E,3),"")</f>
        <v/>
      </c>
      <c r="Y305" s="3" t="str">
        <f>IF(COUNTIFS(Raw_data_01!A:A,$A305,Raw_data_01!E:E,3)&gt;0,SUMIFS(Raw_data_01!J:J,Raw_data_01!A:A,$A305,Raw_data_01!E:E,3),"")</f>
        <v/>
      </c>
      <c r="AA305">
        <v>1</v>
      </c>
      <c r="AB305">
        <v>8</v>
      </c>
      <c r="AC305" t="str">
        <f>IF(COUNTIFS(Raw_data_01!A:A,$A305,Raw_data_01!E:E,8)&gt;0,AVERAGEIFS(Raw_data_01!F:F,Raw_data_01!A:A,$A305,Raw_data_01!E:E,8),"")</f>
        <v/>
      </c>
      <c r="AD305" t="str">
        <f>IF(COUNTIFS(Raw_data_01!A:A,$A305,Raw_data_01!E:E,8)&gt;0,SUMIFS(Raw_data_01!G:G,Raw_data_01!A:A,$A305,Raw_data_01!E:E,8),"")</f>
        <v/>
      </c>
      <c r="AE305" t="str">
        <f>IF(COUNTIFS(Raw_data_01!A:A,$A305,Raw_data_01!E:E,8)&gt;0,AVERAGEIFS(Raw_data_01!I:I,Raw_data_01!A:A,$A305,Raw_data_01!E:E,8),"")</f>
        <v/>
      </c>
      <c r="AF305" t="str">
        <f>IF(COUNTIFS(Raw_data_01!A:A,$A305,Raw_data_01!E:E,8)&gt;0,SUMIFS(Raw_data_01!J:J,Raw_data_01!A:A,$A305,Raw_data_01!E:E,8),"")</f>
        <v/>
      </c>
    </row>
    <row r="306" spans="1:32" x14ac:dyDescent="0.25">
      <c r="A306" t="s">
        <v>354</v>
      </c>
      <c r="B306" s="3" t="e">
        <f>IF(D305&lt;&gt;0, D305, IFERROR(INDEX(D3:D$305, MATCH(1, D3:D$305&lt;&gt;0, 0)), LOOKUP(2, 1/(D3:D$305&lt;&gt;0), D3:D$305)))</f>
        <v>#N/A</v>
      </c>
      <c r="C306" s="3"/>
      <c r="D306" s="3"/>
      <c r="F306">
        <v>1</v>
      </c>
      <c r="G306">
        <v>1</v>
      </c>
      <c r="H306" s="3" t="str">
        <f>IF(COUNTIFS(Raw_data_01!A:A,$A306,Raw_data_01!E:E,1)&gt;0,AVERAGEIFS(Raw_data_01!F:F,Raw_data_01!A:A,$A306,Raw_data_01!E:E,1),"")</f>
        <v/>
      </c>
      <c r="I306" t="str">
        <f>IF(COUNTIFS(Raw_data_01!A:A,$A306,Raw_data_01!E:E,1)&gt;0,SUMIFS(Raw_data_01!G:G,Raw_data_01!A:A,$A306,Raw_data_01!E:E,1),"")</f>
        <v/>
      </c>
      <c r="J306" s="3" t="str">
        <f>IF(COUNTIFS(Raw_data_01!A:A,$A306,Raw_data_01!E:E,1)&gt;0,AVERAGEIFS(Raw_data_01!I:I,Raw_data_01!A:A,$A306,Raw_data_01!E:E,1),"")</f>
        <v/>
      </c>
      <c r="K306" s="3" t="str">
        <f>IF(COUNTIFS(Raw_data_01!A:A,$A306,Raw_data_01!E:E,1)&gt;0,SUMIFS(Raw_data_01!J:J,Raw_data_01!A:A,$A306,Raw_data_01!E:E,1),"")</f>
        <v/>
      </c>
      <c r="M306">
        <v>1</v>
      </c>
      <c r="N306">
        <v>2</v>
      </c>
      <c r="O306" s="3" t="str">
        <f>IF(COUNTIFS(Raw_data_01!A:A,$A306,Raw_data_01!E:E,2)&gt;0,AVERAGEIFS(Raw_data_01!F:F,Raw_data_01!A:A,$A306,Raw_data_01!E:E,2),"")</f>
        <v/>
      </c>
      <c r="P306" t="str">
        <f>IF(COUNTIFS(Raw_data_01!A:A,$A306,Raw_data_01!E:E,2)&gt;0,SUMIFS(Raw_data_01!G:G,Raw_data_01!A:A,$A306,Raw_data_01!E:E,2),"")</f>
        <v/>
      </c>
      <c r="Q306" s="3" t="str">
        <f>IF(COUNTIFS(Raw_data_01!A:A,$A306,Raw_data_01!E:E,2)&gt;0,AVERAGEIFS(Raw_data_01!I:I,Raw_data_01!A:A,$A306,Raw_data_01!E:E,2),"")</f>
        <v/>
      </c>
      <c r="R306" s="3" t="str">
        <f>IF(COUNTIFS(Raw_data_01!A:A,$A306,Raw_data_01!E:E,2)&gt;0,SUMIFS(Raw_data_01!J:J,Raw_data_01!A:A,$A306,Raw_data_01!E:E,2),"")</f>
        <v/>
      </c>
      <c r="T306">
        <v>1</v>
      </c>
      <c r="U306">
        <v>3</v>
      </c>
      <c r="V306" s="3" t="str">
        <f>IF(COUNTIFS(Raw_data_01!A:A,$A306,Raw_data_01!E:E,3)&gt;0,AVERAGEIFS(Raw_data_01!F:F,Raw_data_01!A:A,$A306,Raw_data_01!E:E,3),"")</f>
        <v/>
      </c>
      <c r="W306" t="str">
        <f>IF(COUNTIFS(Raw_data_01!A:A,$A306,Raw_data_01!E:E,3)&gt;0,SUMIFS(Raw_data_01!G:G,Raw_data_01!A:A,$A306,Raw_data_01!E:E,3),"")</f>
        <v/>
      </c>
      <c r="X306" s="3" t="str">
        <f>IF(COUNTIFS(Raw_data_01!A:A,$A306,Raw_data_01!E:E,3)&gt;0,AVERAGEIFS(Raw_data_01!I:I,Raw_data_01!A:A,$A306,Raw_data_01!E:E,3),"")</f>
        <v/>
      </c>
      <c r="Y306" s="3" t="str">
        <f>IF(COUNTIFS(Raw_data_01!A:A,$A306,Raw_data_01!E:E,3)&gt;0,SUMIFS(Raw_data_01!J:J,Raw_data_01!A:A,$A306,Raw_data_01!E:E,3),"")</f>
        <v/>
      </c>
      <c r="AA306">
        <v>1</v>
      </c>
      <c r="AB306">
        <v>8</v>
      </c>
      <c r="AC306" t="str">
        <f>IF(COUNTIFS(Raw_data_01!A:A,$A306,Raw_data_01!E:E,8)&gt;0,AVERAGEIFS(Raw_data_01!F:F,Raw_data_01!A:A,$A306,Raw_data_01!E:E,8),"")</f>
        <v/>
      </c>
      <c r="AD306" t="str">
        <f>IF(COUNTIFS(Raw_data_01!A:A,$A306,Raw_data_01!E:E,8)&gt;0,SUMIFS(Raw_data_01!G:G,Raw_data_01!A:A,$A306,Raw_data_01!E:E,8),"")</f>
        <v/>
      </c>
      <c r="AE306" t="str">
        <f>IF(COUNTIFS(Raw_data_01!A:A,$A306,Raw_data_01!E:E,8)&gt;0,AVERAGEIFS(Raw_data_01!I:I,Raw_data_01!A:A,$A306,Raw_data_01!E:E,8),"")</f>
        <v/>
      </c>
      <c r="AF306" t="str">
        <f>IF(COUNTIFS(Raw_data_01!A:A,$A306,Raw_data_01!E:E,8)&gt;0,SUMIFS(Raw_data_01!J:J,Raw_data_01!A:A,$A306,Raw_data_01!E:E,8),"")</f>
        <v/>
      </c>
    </row>
    <row r="307" spans="1:32" x14ac:dyDescent="0.25">
      <c r="A307" t="s">
        <v>355</v>
      </c>
      <c r="B307" s="3" t="e">
        <f>IF(D306&lt;&gt;0, D306, IFERROR(INDEX(D3:D$306, MATCH(1, D3:D$306&lt;&gt;0, 0)), LOOKUP(2, 1/(D3:D$306&lt;&gt;0), D3:D$306)))</f>
        <v>#N/A</v>
      </c>
      <c r="C307" s="3"/>
      <c r="D307" s="3"/>
      <c r="F307">
        <v>1</v>
      </c>
      <c r="G307">
        <v>1</v>
      </c>
      <c r="H307" s="3" t="str">
        <f>IF(COUNTIFS(Raw_data_01!A:A,$A307,Raw_data_01!E:E,1)&gt;0,AVERAGEIFS(Raw_data_01!F:F,Raw_data_01!A:A,$A307,Raw_data_01!E:E,1),"")</f>
        <v/>
      </c>
      <c r="I307" t="str">
        <f>IF(COUNTIFS(Raw_data_01!A:A,$A307,Raw_data_01!E:E,1)&gt;0,SUMIFS(Raw_data_01!G:G,Raw_data_01!A:A,$A307,Raw_data_01!E:E,1),"")</f>
        <v/>
      </c>
      <c r="J307" s="3" t="str">
        <f>IF(COUNTIFS(Raw_data_01!A:A,$A307,Raw_data_01!E:E,1)&gt;0,AVERAGEIFS(Raw_data_01!I:I,Raw_data_01!A:A,$A307,Raw_data_01!E:E,1),"")</f>
        <v/>
      </c>
      <c r="K307" s="3" t="str">
        <f>IF(COUNTIFS(Raw_data_01!A:A,$A307,Raw_data_01!E:E,1)&gt;0,SUMIFS(Raw_data_01!J:J,Raw_data_01!A:A,$A307,Raw_data_01!E:E,1),"")</f>
        <v/>
      </c>
      <c r="M307">
        <v>1</v>
      </c>
      <c r="N307">
        <v>2</v>
      </c>
      <c r="O307" s="3" t="str">
        <f>IF(COUNTIFS(Raw_data_01!A:A,$A307,Raw_data_01!E:E,2)&gt;0,AVERAGEIFS(Raw_data_01!F:F,Raw_data_01!A:A,$A307,Raw_data_01!E:E,2),"")</f>
        <v/>
      </c>
      <c r="P307" t="str">
        <f>IF(COUNTIFS(Raw_data_01!A:A,$A307,Raw_data_01!E:E,2)&gt;0,SUMIFS(Raw_data_01!G:G,Raw_data_01!A:A,$A307,Raw_data_01!E:E,2),"")</f>
        <v/>
      </c>
      <c r="Q307" s="3" t="str">
        <f>IF(COUNTIFS(Raw_data_01!A:A,$A307,Raw_data_01!E:E,2)&gt;0,AVERAGEIFS(Raw_data_01!I:I,Raw_data_01!A:A,$A307,Raw_data_01!E:E,2),"")</f>
        <v/>
      </c>
      <c r="R307" s="3" t="str">
        <f>IF(COUNTIFS(Raw_data_01!A:A,$A307,Raw_data_01!E:E,2)&gt;0,SUMIFS(Raw_data_01!J:J,Raw_data_01!A:A,$A307,Raw_data_01!E:E,2),"")</f>
        <v/>
      </c>
      <c r="T307">
        <v>1</v>
      </c>
      <c r="U307">
        <v>3</v>
      </c>
      <c r="V307" s="3" t="str">
        <f>IF(COUNTIFS(Raw_data_01!A:A,$A307,Raw_data_01!E:E,3)&gt;0,AVERAGEIFS(Raw_data_01!F:F,Raw_data_01!A:A,$A307,Raw_data_01!E:E,3),"")</f>
        <v/>
      </c>
      <c r="W307" t="str">
        <f>IF(COUNTIFS(Raw_data_01!A:A,$A307,Raw_data_01!E:E,3)&gt;0,SUMIFS(Raw_data_01!G:G,Raw_data_01!A:A,$A307,Raw_data_01!E:E,3),"")</f>
        <v/>
      </c>
      <c r="X307" s="3" t="str">
        <f>IF(COUNTIFS(Raw_data_01!A:A,$A307,Raw_data_01!E:E,3)&gt;0,AVERAGEIFS(Raw_data_01!I:I,Raw_data_01!A:A,$A307,Raw_data_01!E:E,3),"")</f>
        <v/>
      </c>
      <c r="Y307" s="3" t="str">
        <f>IF(COUNTIFS(Raw_data_01!A:A,$A307,Raw_data_01!E:E,3)&gt;0,SUMIFS(Raw_data_01!J:J,Raw_data_01!A:A,$A307,Raw_data_01!E:E,3),"")</f>
        <v/>
      </c>
      <c r="AA307">
        <v>1</v>
      </c>
      <c r="AB307">
        <v>8</v>
      </c>
      <c r="AC307" t="str">
        <f>IF(COUNTIFS(Raw_data_01!A:A,$A307,Raw_data_01!E:E,8)&gt;0,AVERAGEIFS(Raw_data_01!F:F,Raw_data_01!A:A,$A307,Raw_data_01!E:E,8),"")</f>
        <v/>
      </c>
      <c r="AD307" t="str">
        <f>IF(COUNTIFS(Raw_data_01!A:A,$A307,Raw_data_01!E:E,8)&gt;0,SUMIFS(Raw_data_01!G:G,Raw_data_01!A:A,$A307,Raw_data_01!E:E,8),"")</f>
        <v/>
      </c>
      <c r="AE307" t="str">
        <f>IF(COUNTIFS(Raw_data_01!A:A,$A307,Raw_data_01!E:E,8)&gt;0,AVERAGEIFS(Raw_data_01!I:I,Raw_data_01!A:A,$A307,Raw_data_01!E:E,8),"")</f>
        <v/>
      </c>
      <c r="AF307" t="str">
        <f>IF(COUNTIFS(Raw_data_01!A:A,$A307,Raw_data_01!E:E,8)&gt;0,SUMIFS(Raw_data_01!J:J,Raw_data_01!A:A,$A307,Raw_data_01!E:E,8),"")</f>
        <v/>
      </c>
    </row>
    <row r="308" spans="1:32" x14ac:dyDescent="0.25">
      <c r="A308" t="s">
        <v>356</v>
      </c>
      <c r="B308" s="3" t="e">
        <f>IF(D307&lt;&gt;0, D307, IFERROR(INDEX(D3:D$307, MATCH(1, D3:D$307&lt;&gt;0, 0)), LOOKUP(2, 1/(D3:D$307&lt;&gt;0), D3:D$307)))</f>
        <v>#N/A</v>
      </c>
      <c r="C308" s="3"/>
      <c r="D308" s="3"/>
      <c r="F308">
        <v>1</v>
      </c>
      <c r="G308">
        <v>1</v>
      </c>
      <c r="H308" s="3" t="str">
        <f>IF(COUNTIFS(Raw_data_01!A:A,$A308,Raw_data_01!E:E,1)&gt;0,AVERAGEIFS(Raw_data_01!F:F,Raw_data_01!A:A,$A308,Raw_data_01!E:E,1),"")</f>
        <v/>
      </c>
      <c r="I308" t="str">
        <f>IF(COUNTIFS(Raw_data_01!A:A,$A308,Raw_data_01!E:E,1)&gt;0,SUMIFS(Raw_data_01!G:G,Raw_data_01!A:A,$A308,Raw_data_01!E:E,1),"")</f>
        <v/>
      </c>
      <c r="J308" s="3" t="str">
        <f>IF(COUNTIFS(Raw_data_01!A:A,$A308,Raw_data_01!E:E,1)&gt;0,AVERAGEIFS(Raw_data_01!I:I,Raw_data_01!A:A,$A308,Raw_data_01!E:E,1),"")</f>
        <v/>
      </c>
      <c r="K308" s="3" t="str">
        <f>IF(COUNTIFS(Raw_data_01!A:A,$A308,Raw_data_01!E:E,1)&gt;0,SUMIFS(Raw_data_01!J:J,Raw_data_01!A:A,$A308,Raw_data_01!E:E,1),"")</f>
        <v/>
      </c>
      <c r="M308">
        <v>1</v>
      </c>
      <c r="N308">
        <v>2</v>
      </c>
      <c r="O308" s="3" t="str">
        <f>IF(COUNTIFS(Raw_data_01!A:A,$A308,Raw_data_01!E:E,2)&gt;0,AVERAGEIFS(Raw_data_01!F:F,Raw_data_01!A:A,$A308,Raw_data_01!E:E,2),"")</f>
        <v/>
      </c>
      <c r="P308" t="str">
        <f>IF(COUNTIFS(Raw_data_01!A:A,$A308,Raw_data_01!E:E,2)&gt;0,SUMIFS(Raw_data_01!G:G,Raw_data_01!A:A,$A308,Raw_data_01!E:E,2),"")</f>
        <v/>
      </c>
      <c r="Q308" s="3" t="str">
        <f>IF(COUNTIFS(Raw_data_01!A:A,$A308,Raw_data_01!E:E,2)&gt;0,AVERAGEIFS(Raw_data_01!I:I,Raw_data_01!A:A,$A308,Raw_data_01!E:E,2),"")</f>
        <v/>
      </c>
      <c r="R308" s="3" t="str">
        <f>IF(COUNTIFS(Raw_data_01!A:A,$A308,Raw_data_01!E:E,2)&gt;0,SUMIFS(Raw_data_01!J:J,Raw_data_01!A:A,$A308,Raw_data_01!E:E,2),"")</f>
        <v/>
      </c>
      <c r="T308">
        <v>1</v>
      </c>
      <c r="U308">
        <v>3</v>
      </c>
      <c r="V308" s="3" t="str">
        <f>IF(COUNTIFS(Raw_data_01!A:A,$A308,Raw_data_01!E:E,3)&gt;0,AVERAGEIFS(Raw_data_01!F:F,Raw_data_01!A:A,$A308,Raw_data_01!E:E,3),"")</f>
        <v/>
      </c>
      <c r="W308" t="str">
        <f>IF(COUNTIFS(Raw_data_01!A:A,$A308,Raw_data_01!E:E,3)&gt;0,SUMIFS(Raw_data_01!G:G,Raw_data_01!A:A,$A308,Raw_data_01!E:E,3),"")</f>
        <v/>
      </c>
      <c r="X308" s="3" t="str">
        <f>IF(COUNTIFS(Raw_data_01!A:A,$A308,Raw_data_01!E:E,3)&gt;0,AVERAGEIFS(Raw_data_01!I:I,Raw_data_01!A:A,$A308,Raw_data_01!E:E,3),"")</f>
        <v/>
      </c>
      <c r="Y308" s="3" t="str">
        <f>IF(COUNTIFS(Raw_data_01!A:A,$A308,Raw_data_01!E:E,3)&gt;0,SUMIFS(Raw_data_01!J:J,Raw_data_01!A:A,$A308,Raw_data_01!E:E,3),"")</f>
        <v/>
      </c>
      <c r="AA308">
        <v>1</v>
      </c>
      <c r="AB308">
        <v>8</v>
      </c>
      <c r="AC308" t="str">
        <f>IF(COUNTIFS(Raw_data_01!A:A,$A308,Raw_data_01!E:E,8)&gt;0,AVERAGEIFS(Raw_data_01!F:F,Raw_data_01!A:A,$A308,Raw_data_01!E:E,8),"")</f>
        <v/>
      </c>
      <c r="AD308" t="str">
        <f>IF(COUNTIFS(Raw_data_01!A:A,$A308,Raw_data_01!E:E,8)&gt;0,SUMIFS(Raw_data_01!G:G,Raw_data_01!A:A,$A308,Raw_data_01!E:E,8),"")</f>
        <v/>
      </c>
      <c r="AE308" t="str">
        <f>IF(COUNTIFS(Raw_data_01!A:A,$A308,Raw_data_01!E:E,8)&gt;0,AVERAGEIFS(Raw_data_01!I:I,Raw_data_01!A:A,$A308,Raw_data_01!E:E,8),"")</f>
        <v/>
      </c>
      <c r="AF308" t="str">
        <f>IF(COUNTIFS(Raw_data_01!A:A,$A308,Raw_data_01!E:E,8)&gt;0,SUMIFS(Raw_data_01!J:J,Raw_data_01!A:A,$A308,Raw_data_01!E:E,8),"")</f>
        <v/>
      </c>
    </row>
    <row r="309" spans="1:32" x14ac:dyDescent="0.25">
      <c r="A309" t="s">
        <v>357</v>
      </c>
      <c r="B309" s="3" t="e">
        <f>IF(D308&lt;&gt;0, D308, IFERROR(INDEX(D3:D$308, MATCH(1, D3:D$308&lt;&gt;0, 0)), LOOKUP(2, 1/(D3:D$308&lt;&gt;0), D3:D$308)))</f>
        <v>#N/A</v>
      </c>
      <c r="C309" s="3"/>
      <c r="D309" s="3"/>
      <c r="F309">
        <v>1</v>
      </c>
      <c r="G309">
        <v>1</v>
      </c>
      <c r="H309" s="3" t="str">
        <f>IF(COUNTIFS(Raw_data_01!A:A,$A309,Raw_data_01!E:E,1)&gt;0,AVERAGEIFS(Raw_data_01!F:F,Raw_data_01!A:A,$A309,Raw_data_01!E:E,1),"")</f>
        <v/>
      </c>
      <c r="I309" t="str">
        <f>IF(COUNTIFS(Raw_data_01!A:A,$A309,Raw_data_01!E:E,1)&gt;0,SUMIFS(Raw_data_01!G:G,Raw_data_01!A:A,$A309,Raw_data_01!E:E,1),"")</f>
        <v/>
      </c>
      <c r="J309" s="3" t="str">
        <f>IF(COUNTIFS(Raw_data_01!A:A,$A309,Raw_data_01!E:E,1)&gt;0,AVERAGEIFS(Raw_data_01!I:I,Raw_data_01!A:A,$A309,Raw_data_01!E:E,1),"")</f>
        <v/>
      </c>
      <c r="K309" s="3" t="str">
        <f>IF(COUNTIFS(Raw_data_01!A:A,$A309,Raw_data_01!E:E,1)&gt;0,SUMIFS(Raw_data_01!J:J,Raw_data_01!A:A,$A309,Raw_data_01!E:E,1),"")</f>
        <v/>
      </c>
      <c r="M309">
        <v>1</v>
      </c>
      <c r="N309">
        <v>2</v>
      </c>
      <c r="O309" s="3" t="str">
        <f>IF(COUNTIFS(Raw_data_01!A:A,$A309,Raw_data_01!E:E,2)&gt;0,AVERAGEIFS(Raw_data_01!F:F,Raw_data_01!A:A,$A309,Raw_data_01!E:E,2),"")</f>
        <v/>
      </c>
      <c r="P309" t="str">
        <f>IF(COUNTIFS(Raw_data_01!A:A,$A309,Raw_data_01!E:E,2)&gt;0,SUMIFS(Raw_data_01!G:G,Raw_data_01!A:A,$A309,Raw_data_01!E:E,2),"")</f>
        <v/>
      </c>
      <c r="Q309" s="3" t="str">
        <f>IF(COUNTIFS(Raw_data_01!A:A,$A309,Raw_data_01!E:E,2)&gt;0,AVERAGEIFS(Raw_data_01!I:I,Raw_data_01!A:A,$A309,Raw_data_01!E:E,2),"")</f>
        <v/>
      </c>
      <c r="R309" s="3" t="str">
        <f>IF(COUNTIFS(Raw_data_01!A:A,$A309,Raw_data_01!E:E,2)&gt;0,SUMIFS(Raw_data_01!J:J,Raw_data_01!A:A,$A309,Raw_data_01!E:E,2),"")</f>
        <v/>
      </c>
      <c r="T309">
        <v>1</v>
      </c>
      <c r="U309">
        <v>3</v>
      </c>
      <c r="V309" s="3" t="str">
        <f>IF(COUNTIFS(Raw_data_01!A:A,$A309,Raw_data_01!E:E,3)&gt;0,AVERAGEIFS(Raw_data_01!F:F,Raw_data_01!A:A,$A309,Raw_data_01!E:E,3),"")</f>
        <v/>
      </c>
      <c r="W309" t="str">
        <f>IF(COUNTIFS(Raw_data_01!A:A,$A309,Raw_data_01!E:E,3)&gt;0,SUMIFS(Raw_data_01!G:G,Raw_data_01!A:A,$A309,Raw_data_01!E:E,3),"")</f>
        <v/>
      </c>
      <c r="X309" s="3" t="str">
        <f>IF(COUNTIFS(Raw_data_01!A:A,$A309,Raw_data_01!E:E,3)&gt;0,AVERAGEIFS(Raw_data_01!I:I,Raw_data_01!A:A,$A309,Raw_data_01!E:E,3),"")</f>
        <v/>
      </c>
      <c r="Y309" s="3" t="str">
        <f>IF(COUNTIFS(Raw_data_01!A:A,$A309,Raw_data_01!E:E,3)&gt;0,SUMIFS(Raw_data_01!J:J,Raw_data_01!A:A,$A309,Raw_data_01!E:E,3),"")</f>
        <v/>
      </c>
      <c r="AA309">
        <v>1</v>
      </c>
      <c r="AB309">
        <v>8</v>
      </c>
      <c r="AC309" t="str">
        <f>IF(COUNTIFS(Raw_data_01!A:A,$A309,Raw_data_01!E:E,8)&gt;0,AVERAGEIFS(Raw_data_01!F:F,Raw_data_01!A:A,$A309,Raw_data_01!E:E,8),"")</f>
        <v/>
      </c>
      <c r="AD309" t="str">
        <f>IF(COUNTIFS(Raw_data_01!A:A,$A309,Raw_data_01!E:E,8)&gt;0,SUMIFS(Raw_data_01!G:G,Raw_data_01!A:A,$A309,Raw_data_01!E:E,8),"")</f>
        <v/>
      </c>
      <c r="AE309" t="str">
        <f>IF(COUNTIFS(Raw_data_01!A:A,$A309,Raw_data_01!E:E,8)&gt;0,AVERAGEIFS(Raw_data_01!I:I,Raw_data_01!A:A,$A309,Raw_data_01!E:E,8),"")</f>
        <v/>
      </c>
      <c r="AF309" t="str">
        <f>IF(COUNTIFS(Raw_data_01!A:A,$A309,Raw_data_01!E:E,8)&gt;0,SUMIFS(Raw_data_01!J:J,Raw_data_01!A:A,$A309,Raw_data_01!E:E,8),"")</f>
        <v/>
      </c>
    </row>
    <row r="310" spans="1:32" x14ac:dyDescent="0.25">
      <c r="A310" t="s">
        <v>358</v>
      </c>
      <c r="B310" s="3" t="e">
        <f>IF(D309&lt;&gt;0, D309, IFERROR(INDEX(D3:D$309, MATCH(1, D3:D$309&lt;&gt;0, 0)), LOOKUP(2, 1/(D3:D$309&lt;&gt;0), D3:D$309)))</f>
        <v>#N/A</v>
      </c>
      <c r="C310" s="3"/>
      <c r="D310" s="3"/>
      <c r="F310">
        <v>1</v>
      </c>
      <c r="G310">
        <v>1</v>
      </c>
      <c r="H310" s="3" t="str">
        <f>IF(COUNTIFS(Raw_data_01!A:A,$A310,Raw_data_01!E:E,1)&gt;0,AVERAGEIFS(Raw_data_01!F:F,Raw_data_01!A:A,$A310,Raw_data_01!E:E,1),"")</f>
        <v/>
      </c>
      <c r="I310" t="str">
        <f>IF(COUNTIFS(Raw_data_01!A:A,$A310,Raw_data_01!E:E,1)&gt;0,SUMIFS(Raw_data_01!G:G,Raw_data_01!A:A,$A310,Raw_data_01!E:E,1),"")</f>
        <v/>
      </c>
      <c r="J310" s="3" t="str">
        <f>IF(COUNTIFS(Raw_data_01!A:A,$A310,Raw_data_01!E:E,1)&gt;0,AVERAGEIFS(Raw_data_01!I:I,Raw_data_01!A:A,$A310,Raw_data_01!E:E,1),"")</f>
        <v/>
      </c>
      <c r="K310" s="3" t="str">
        <f>IF(COUNTIFS(Raw_data_01!A:A,$A310,Raw_data_01!E:E,1)&gt;0,SUMIFS(Raw_data_01!J:J,Raw_data_01!A:A,$A310,Raw_data_01!E:E,1),"")</f>
        <v/>
      </c>
      <c r="M310">
        <v>1</v>
      </c>
      <c r="N310">
        <v>2</v>
      </c>
      <c r="O310" s="3" t="str">
        <f>IF(COUNTIFS(Raw_data_01!A:A,$A310,Raw_data_01!E:E,2)&gt;0,AVERAGEIFS(Raw_data_01!F:F,Raw_data_01!A:A,$A310,Raw_data_01!E:E,2),"")</f>
        <v/>
      </c>
      <c r="P310" t="str">
        <f>IF(COUNTIFS(Raw_data_01!A:A,$A310,Raw_data_01!E:E,2)&gt;0,SUMIFS(Raw_data_01!G:G,Raw_data_01!A:A,$A310,Raw_data_01!E:E,2),"")</f>
        <v/>
      </c>
      <c r="Q310" s="3" t="str">
        <f>IF(COUNTIFS(Raw_data_01!A:A,$A310,Raw_data_01!E:E,2)&gt;0,AVERAGEIFS(Raw_data_01!I:I,Raw_data_01!A:A,$A310,Raw_data_01!E:E,2),"")</f>
        <v/>
      </c>
      <c r="R310" s="3" t="str">
        <f>IF(COUNTIFS(Raw_data_01!A:A,$A310,Raw_data_01!E:E,2)&gt;0,SUMIFS(Raw_data_01!J:J,Raw_data_01!A:A,$A310,Raw_data_01!E:E,2),"")</f>
        <v/>
      </c>
      <c r="T310">
        <v>1</v>
      </c>
      <c r="U310">
        <v>3</v>
      </c>
      <c r="V310" s="3" t="str">
        <f>IF(COUNTIFS(Raw_data_01!A:A,$A310,Raw_data_01!E:E,3)&gt;0,AVERAGEIFS(Raw_data_01!F:F,Raw_data_01!A:A,$A310,Raw_data_01!E:E,3),"")</f>
        <v/>
      </c>
      <c r="W310" t="str">
        <f>IF(COUNTIFS(Raw_data_01!A:A,$A310,Raw_data_01!E:E,3)&gt;0,SUMIFS(Raw_data_01!G:G,Raw_data_01!A:A,$A310,Raw_data_01!E:E,3),"")</f>
        <v/>
      </c>
      <c r="X310" s="3" t="str">
        <f>IF(COUNTIFS(Raw_data_01!A:A,$A310,Raw_data_01!E:E,3)&gt;0,AVERAGEIFS(Raw_data_01!I:I,Raw_data_01!A:A,$A310,Raw_data_01!E:E,3),"")</f>
        <v/>
      </c>
      <c r="Y310" s="3" t="str">
        <f>IF(COUNTIFS(Raw_data_01!A:A,$A310,Raw_data_01!E:E,3)&gt;0,SUMIFS(Raw_data_01!J:J,Raw_data_01!A:A,$A310,Raw_data_01!E:E,3),"")</f>
        <v/>
      </c>
      <c r="AA310">
        <v>1</v>
      </c>
      <c r="AB310">
        <v>8</v>
      </c>
      <c r="AC310" t="str">
        <f>IF(COUNTIFS(Raw_data_01!A:A,$A310,Raw_data_01!E:E,8)&gt;0,AVERAGEIFS(Raw_data_01!F:F,Raw_data_01!A:A,$A310,Raw_data_01!E:E,8),"")</f>
        <v/>
      </c>
      <c r="AD310" t="str">
        <f>IF(COUNTIFS(Raw_data_01!A:A,$A310,Raw_data_01!E:E,8)&gt;0,SUMIFS(Raw_data_01!G:G,Raw_data_01!A:A,$A310,Raw_data_01!E:E,8),"")</f>
        <v/>
      </c>
      <c r="AE310" t="str">
        <f>IF(COUNTIFS(Raw_data_01!A:A,$A310,Raw_data_01!E:E,8)&gt;0,AVERAGEIFS(Raw_data_01!I:I,Raw_data_01!A:A,$A310,Raw_data_01!E:E,8),"")</f>
        <v/>
      </c>
      <c r="AF310" t="str">
        <f>IF(COUNTIFS(Raw_data_01!A:A,$A310,Raw_data_01!E:E,8)&gt;0,SUMIFS(Raw_data_01!J:J,Raw_data_01!A:A,$A310,Raw_data_01!E:E,8),"")</f>
        <v/>
      </c>
    </row>
    <row r="311" spans="1:32" x14ac:dyDescent="0.25">
      <c r="A311" t="s">
        <v>359</v>
      </c>
      <c r="B311" s="3" t="e">
        <f>IF(D310&lt;&gt;0, D310, IFERROR(INDEX(D3:D$310, MATCH(1, D3:D$310&lt;&gt;0, 0)), LOOKUP(2, 1/(D3:D$310&lt;&gt;0), D3:D$310)))</f>
        <v>#N/A</v>
      </c>
      <c r="C311" s="3"/>
      <c r="D311" s="3"/>
      <c r="F311">
        <v>1</v>
      </c>
      <c r="G311">
        <v>1</v>
      </c>
      <c r="H311" s="3" t="str">
        <f>IF(COUNTIFS(Raw_data_01!A:A,$A311,Raw_data_01!E:E,1)&gt;0,AVERAGEIFS(Raw_data_01!F:F,Raw_data_01!A:A,$A311,Raw_data_01!E:E,1),"")</f>
        <v/>
      </c>
      <c r="I311" t="str">
        <f>IF(COUNTIFS(Raw_data_01!A:A,$A311,Raw_data_01!E:E,1)&gt;0,SUMIFS(Raw_data_01!G:G,Raw_data_01!A:A,$A311,Raw_data_01!E:E,1),"")</f>
        <v/>
      </c>
      <c r="J311" s="3" t="str">
        <f>IF(COUNTIFS(Raw_data_01!A:A,$A311,Raw_data_01!E:E,1)&gt;0,AVERAGEIFS(Raw_data_01!I:I,Raw_data_01!A:A,$A311,Raw_data_01!E:E,1),"")</f>
        <v/>
      </c>
      <c r="K311" s="3" t="str">
        <f>IF(COUNTIFS(Raw_data_01!A:A,$A311,Raw_data_01!E:E,1)&gt;0,SUMIFS(Raw_data_01!J:J,Raw_data_01!A:A,$A311,Raw_data_01!E:E,1),"")</f>
        <v/>
      </c>
      <c r="M311">
        <v>1</v>
      </c>
      <c r="N311">
        <v>2</v>
      </c>
      <c r="O311" s="3" t="str">
        <f>IF(COUNTIFS(Raw_data_01!A:A,$A311,Raw_data_01!E:E,2)&gt;0,AVERAGEIFS(Raw_data_01!F:F,Raw_data_01!A:A,$A311,Raw_data_01!E:E,2),"")</f>
        <v/>
      </c>
      <c r="P311" t="str">
        <f>IF(COUNTIFS(Raw_data_01!A:A,$A311,Raw_data_01!E:E,2)&gt;0,SUMIFS(Raw_data_01!G:G,Raw_data_01!A:A,$A311,Raw_data_01!E:E,2),"")</f>
        <v/>
      </c>
      <c r="Q311" s="3" t="str">
        <f>IF(COUNTIFS(Raw_data_01!A:A,$A311,Raw_data_01!E:E,2)&gt;0,AVERAGEIFS(Raw_data_01!I:I,Raw_data_01!A:A,$A311,Raw_data_01!E:E,2),"")</f>
        <v/>
      </c>
      <c r="R311" s="3" t="str">
        <f>IF(COUNTIFS(Raw_data_01!A:A,$A311,Raw_data_01!E:E,2)&gt;0,SUMIFS(Raw_data_01!J:J,Raw_data_01!A:A,$A311,Raw_data_01!E:E,2),"")</f>
        <v/>
      </c>
      <c r="T311">
        <v>1</v>
      </c>
      <c r="U311">
        <v>3</v>
      </c>
      <c r="V311" s="3" t="str">
        <f>IF(COUNTIFS(Raw_data_01!A:A,$A311,Raw_data_01!E:E,3)&gt;0,AVERAGEIFS(Raw_data_01!F:F,Raw_data_01!A:A,$A311,Raw_data_01!E:E,3),"")</f>
        <v/>
      </c>
      <c r="W311" t="str">
        <f>IF(COUNTIFS(Raw_data_01!A:A,$A311,Raw_data_01!E:E,3)&gt;0,SUMIFS(Raw_data_01!G:G,Raw_data_01!A:A,$A311,Raw_data_01!E:E,3),"")</f>
        <v/>
      </c>
      <c r="X311" s="3" t="str">
        <f>IF(COUNTIFS(Raw_data_01!A:A,$A311,Raw_data_01!E:E,3)&gt;0,AVERAGEIFS(Raw_data_01!I:I,Raw_data_01!A:A,$A311,Raw_data_01!E:E,3),"")</f>
        <v/>
      </c>
      <c r="Y311" s="3" t="str">
        <f>IF(COUNTIFS(Raw_data_01!A:A,$A311,Raw_data_01!E:E,3)&gt;0,SUMIFS(Raw_data_01!J:J,Raw_data_01!A:A,$A311,Raw_data_01!E:E,3),"")</f>
        <v/>
      </c>
      <c r="AA311">
        <v>1</v>
      </c>
      <c r="AB311">
        <v>8</v>
      </c>
      <c r="AC311" t="str">
        <f>IF(COUNTIFS(Raw_data_01!A:A,$A311,Raw_data_01!E:E,8)&gt;0,AVERAGEIFS(Raw_data_01!F:F,Raw_data_01!A:A,$A311,Raw_data_01!E:E,8),"")</f>
        <v/>
      </c>
      <c r="AD311" t="str">
        <f>IF(COUNTIFS(Raw_data_01!A:A,$A311,Raw_data_01!E:E,8)&gt;0,SUMIFS(Raw_data_01!G:G,Raw_data_01!A:A,$A311,Raw_data_01!E:E,8),"")</f>
        <v/>
      </c>
      <c r="AE311" t="str">
        <f>IF(COUNTIFS(Raw_data_01!A:A,$A311,Raw_data_01!E:E,8)&gt;0,AVERAGEIFS(Raw_data_01!I:I,Raw_data_01!A:A,$A311,Raw_data_01!E:E,8),"")</f>
        <v/>
      </c>
      <c r="AF311" t="str">
        <f>IF(COUNTIFS(Raw_data_01!A:A,$A311,Raw_data_01!E:E,8)&gt;0,SUMIFS(Raw_data_01!J:J,Raw_data_01!A:A,$A311,Raw_data_01!E:E,8),"")</f>
        <v/>
      </c>
    </row>
    <row r="312" spans="1:32" x14ac:dyDescent="0.25">
      <c r="A312" t="s">
        <v>360</v>
      </c>
      <c r="B312" s="3" t="e">
        <f>IF(D311&lt;&gt;0, D311, IFERROR(INDEX(D3:D$311, MATCH(1, D3:D$311&lt;&gt;0, 0)), LOOKUP(2, 1/(D3:D$311&lt;&gt;0), D3:D$311)))</f>
        <v>#N/A</v>
      </c>
      <c r="C312" s="3"/>
      <c r="D312" s="3"/>
      <c r="F312">
        <v>1</v>
      </c>
      <c r="G312">
        <v>1</v>
      </c>
      <c r="H312" s="3" t="str">
        <f>IF(COUNTIFS(Raw_data_01!A:A,$A312,Raw_data_01!E:E,1)&gt;0,AVERAGEIFS(Raw_data_01!F:F,Raw_data_01!A:A,$A312,Raw_data_01!E:E,1),"")</f>
        <v/>
      </c>
      <c r="I312" t="str">
        <f>IF(COUNTIFS(Raw_data_01!A:A,$A312,Raw_data_01!E:E,1)&gt;0,SUMIFS(Raw_data_01!G:G,Raw_data_01!A:A,$A312,Raw_data_01!E:E,1),"")</f>
        <v/>
      </c>
      <c r="J312" s="3" t="str">
        <f>IF(COUNTIFS(Raw_data_01!A:A,$A312,Raw_data_01!E:E,1)&gt;0,AVERAGEIFS(Raw_data_01!I:I,Raw_data_01!A:A,$A312,Raw_data_01!E:E,1),"")</f>
        <v/>
      </c>
      <c r="K312" s="3" t="str">
        <f>IF(COUNTIFS(Raw_data_01!A:A,$A312,Raw_data_01!E:E,1)&gt;0,SUMIFS(Raw_data_01!J:J,Raw_data_01!A:A,$A312,Raw_data_01!E:E,1),"")</f>
        <v/>
      </c>
      <c r="M312">
        <v>1</v>
      </c>
      <c r="N312">
        <v>2</v>
      </c>
      <c r="O312" s="3" t="str">
        <f>IF(COUNTIFS(Raw_data_01!A:A,$A312,Raw_data_01!E:E,2)&gt;0,AVERAGEIFS(Raw_data_01!F:F,Raw_data_01!A:A,$A312,Raw_data_01!E:E,2),"")</f>
        <v/>
      </c>
      <c r="P312" t="str">
        <f>IF(COUNTIFS(Raw_data_01!A:A,$A312,Raw_data_01!E:E,2)&gt;0,SUMIFS(Raw_data_01!G:G,Raw_data_01!A:A,$A312,Raw_data_01!E:E,2),"")</f>
        <v/>
      </c>
      <c r="Q312" s="3" t="str">
        <f>IF(COUNTIFS(Raw_data_01!A:A,$A312,Raw_data_01!E:E,2)&gt;0,AVERAGEIFS(Raw_data_01!I:I,Raw_data_01!A:A,$A312,Raw_data_01!E:E,2),"")</f>
        <v/>
      </c>
      <c r="R312" s="3" t="str">
        <f>IF(COUNTIFS(Raw_data_01!A:A,$A312,Raw_data_01!E:E,2)&gt;0,SUMIFS(Raw_data_01!J:J,Raw_data_01!A:A,$A312,Raw_data_01!E:E,2),"")</f>
        <v/>
      </c>
      <c r="T312">
        <v>1</v>
      </c>
      <c r="U312">
        <v>3</v>
      </c>
      <c r="V312" s="3" t="str">
        <f>IF(COUNTIFS(Raw_data_01!A:A,$A312,Raw_data_01!E:E,3)&gt;0,AVERAGEIFS(Raw_data_01!F:F,Raw_data_01!A:A,$A312,Raw_data_01!E:E,3),"")</f>
        <v/>
      </c>
      <c r="W312" t="str">
        <f>IF(COUNTIFS(Raw_data_01!A:A,$A312,Raw_data_01!E:E,3)&gt;0,SUMIFS(Raw_data_01!G:G,Raw_data_01!A:A,$A312,Raw_data_01!E:E,3),"")</f>
        <v/>
      </c>
      <c r="X312" s="3" t="str">
        <f>IF(COUNTIFS(Raw_data_01!A:A,$A312,Raw_data_01!E:E,3)&gt;0,AVERAGEIFS(Raw_data_01!I:I,Raw_data_01!A:A,$A312,Raw_data_01!E:E,3),"")</f>
        <v/>
      </c>
      <c r="Y312" s="3" t="str">
        <f>IF(COUNTIFS(Raw_data_01!A:A,$A312,Raw_data_01!E:E,3)&gt;0,SUMIFS(Raw_data_01!J:J,Raw_data_01!A:A,$A312,Raw_data_01!E:E,3),"")</f>
        <v/>
      </c>
      <c r="AA312">
        <v>1</v>
      </c>
      <c r="AB312">
        <v>8</v>
      </c>
      <c r="AC312" t="str">
        <f>IF(COUNTIFS(Raw_data_01!A:A,$A312,Raw_data_01!E:E,8)&gt;0,AVERAGEIFS(Raw_data_01!F:F,Raw_data_01!A:A,$A312,Raw_data_01!E:E,8),"")</f>
        <v/>
      </c>
      <c r="AD312" t="str">
        <f>IF(COUNTIFS(Raw_data_01!A:A,$A312,Raw_data_01!E:E,8)&gt;0,SUMIFS(Raw_data_01!G:G,Raw_data_01!A:A,$A312,Raw_data_01!E:E,8),"")</f>
        <v/>
      </c>
      <c r="AE312" t="str">
        <f>IF(COUNTIFS(Raw_data_01!A:A,$A312,Raw_data_01!E:E,8)&gt;0,AVERAGEIFS(Raw_data_01!I:I,Raw_data_01!A:A,$A312,Raw_data_01!E:E,8),"")</f>
        <v/>
      </c>
      <c r="AF312" t="str">
        <f>IF(COUNTIFS(Raw_data_01!A:A,$A312,Raw_data_01!E:E,8)&gt;0,SUMIFS(Raw_data_01!J:J,Raw_data_01!A:A,$A312,Raw_data_01!E:E,8),"")</f>
        <v/>
      </c>
    </row>
    <row r="313" spans="1:32" x14ac:dyDescent="0.25">
      <c r="A313" t="s">
        <v>361</v>
      </c>
      <c r="B313" s="3" t="e">
        <f>IF(D312&lt;&gt;0, D312, IFERROR(INDEX(D3:D$312, MATCH(1, D3:D$312&lt;&gt;0, 0)), LOOKUP(2, 1/(D3:D$312&lt;&gt;0), D3:D$312)))</f>
        <v>#N/A</v>
      </c>
      <c r="C313" s="3"/>
      <c r="D313" s="3"/>
      <c r="F313">
        <v>1</v>
      </c>
      <c r="G313">
        <v>1</v>
      </c>
      <c r="H313" s="3" t="str">
        <f>IF(COUNTIFS(Raw_data_01!A:A,$A313,Raw_data_01!E:E,1)&gt;0,AVERAGEIFS(Raw_data_01!F:F,Raw_data_01!A:A,$A313,Raw_data_01!E:E,1),"")</f>
        <v/>
      </c>
      <c r="I313" t="str">
        <f>IF(COUNTIFS(Raw_data_01!A:A,$A313,Raw_data_01!E:E,1)&gt;0,SUMIFS(Raw_data_01!G:G,Raw_data_01!A:A,$A313,Raw_data_01!E:E,1),"")</f>
        <v/>
      </c>
      <c r="J313" s="3" t="str">
        <f>IF(COUNTIFS(Raw_data_01!A:A,$A313,Raw_data_01!E:E,1)&gt;0,AVERAGEIFS(Raw_data_01!I:I,Raw_data_01!A:A,$A313,Raw_data_01!E:E,1),"")</f>
        <v/>
      </c>
      <c r="K313" s="3" t="str">
        <f>IF(COUNTIFS(Raw_data_01!A:A,$A313,Raw_data_01!E:E,1)&gt;0,SUMIFS(Raw_data_01!J:J,Raw_data_01!A:A,$A313,Raw_data_01!E:E,1),"")</f>
        <v/>
      </c>
      <c r="M313">
        <v>1</v>
      </c>
      <c r="N313">
        <v>2</v>
      </c>
      <c r="O313" s="3" t="str">
        <f>IF(COUNTIFS(Raw_data_01!A:A,$A313,Raw_data_01!E:E,2)&gt;0,AVERAGEIFS(Raw_data_01!F:F,Raw_data_01!A:A,$A313,Raw_data_01!E:E,2),"")</f>
        <v/>
      </c>
      <c r="P313" t="str">
        <f>IF(COUNTIFS(Raw_data_01!A:A,$A313,Raw_data_01!E:E,2)&gt;0,SUMIFS(Raw_data_01!G:G,Raw_data_01!A:A,$A313,Raw_data_01!E:E,2),"")</f>
        <v/>
      </c>
      <c r="Q313" s="3" t="str">
        <f>IF(COUNTIFS(Raw_data_01!A:A,$A313,Raw_data_01!E:E,2)&gt;0,AVERAGEIFS(Raw_data_01!I:I,Raw_data_01!A:A,$A313,Raw_data_01!E:E,2),"")</f>
        <v/>
      </c>
      <c r="R313" s="3" t="str">
        <f>IF(COUNTIFS(Raw_data_01!A:A,$A313,Raw_data_01!E:E,2)&gt;0,SUMIFS(Raw_data_01!J:J,Raw_data_01!A:A,$A313,Raw_data_01!E:E,2),"")</f>
        <v/>
      </c>
      <c r="T313">
        <v>1</v>
      </c>
      <c r="U313">
        <v>3</v>
      </c>
      <c r="V313" s="3" t="str">
        <f>IF(COUNTIFS(Raw_data_01!A:A,$A313,Raw_data_01!E:E,3)&gt;0,AVERAGEIFS(Raw_data_01!F:F,Raw_data_01!A:A,$A313,Raw_data_01!E:E,3),"")</f>
        <v/>
      </c>
      <c r="W313" t="str">
        <f>IF(COUNTIFS(Raw_data_01!A:A,$A313,Raw_data_01!E:E,3)&gt;0,SUMIFS(Raw_data_01!G:G,Raw_data_01!A:A,$A313,Raw_data_01!E:E,3),"")</f>
        <v/>
      </c>
      <c r="X313" s="3" t="str">
        <f>IF(COUNTIFS(Raw_data_01!A:A,$A313,Raw_data_01!E:E,3)&gt;0,AVERAGEIFS(Raw_data_01!I:I,Raw_data_01!A:A,$A313,Raw_data_01!E:E,3),"")</f>
        <v/>
      </c>
      <c r="Y313" s="3" t="str">
        <f>IF(COUNTIFS(Raw_data_01!A:A,$A313,Raw_data_01!E:E,3)&gt;0,SUMIFS(Raw_data_01!J:J,Raw_data_01!A:A,$A313,Raw_data_01!E:E,3),"")</f>
        <v/>
      </c>
      <c r="AA313">
        <v>1</v>
      </c>
      <c r="AB313">
        <v>8</v>
      </c>
      <c r="AC313" t="str">
        <f>IF(COUNTIFS(Raw_data_01!A:A,$A313,Raw_data_01!E:E,8)&gt;0,AVERAGEIFS(Raw_data_01!F:F,Raw_data_01!A:A,$A313,Raw_data_01!E:E,8),"")</f>
        <v/>
      </c>
      <c r="AD313" t="str">
        <f>IF(COUNTIFS(Raw_data_01!A:A,$A313,Raw_data_01!E:E,8)&gt;0,SUMIFS(Raw_data_01!G:G,Raw_data_01!A:A,$A313,Raw_data_01!E:E,8),"")</f>
        <v/>
      </c>
      <c r="AE313" t="str">
        <f>IF(COUNTIFS(Raw_data_01!A:A,$A313,Raw_data_01!E:E,8)&gt;0,AVERAGEIFS(Raw_data_01!I:I,Raw_data_01!A:A,$A313,Raw_data_01!E:E,8),"")</f>
        <v/>
      </c>
      <c r="AF313" t="str">
        <f>IF(COUNTIFS(Raw_data_01!A:A,$A313,Raw_data_01!E:E,8)&gt;0,SUMIFS(Raw_data_01!J:J,Raw_data_01!A:A,$A313,Raw_data_01!E:E,8),"")</f>
        <v/>
      </c>
    </row>
    <row r="314" spans="1:32" x14ac:dyDescent="0.25">
      <c r="A314" t="s">
        <v>362</v>
      </c>
      <c r="B314" s="3" t="e">
        <f>IF(D313&lt;&gt;0, D313, IFERROR(INDEX(D3:D$313, MATCH(1, D3:D$313&lt;&gt;0, 0)), LOOKUP(2, 1/(D3:D$313&lt;&gt;0), D3:D$313)))</f>
        <v>#N/A</v>
      </c>
      <c r="C314" s="3"/>
      <c r="D314" s="3"/>
      <c r="F314">
        <v>1</v>
      </c>
      <c r="G314">
        <v>1</v>
      </c>
      <c r="H314" s="3" t="str">
        <f>IF(COUNTIFS(Raw_data_01!A:A,$A314,Raw_data_01!E:E,1)&gt;0,AVERAGEIFS(Raw_data_01!F:F,Raw_data_01!A:A,$A314,Raw_data_01!E:E,1),"")</f>
        <v/>
      </c>
      <c r="I314" t="str">
        <f>IF(COUNTIFS(Raw_data_01!A:A,$A314,Raw_data_01!E:E,1)&gt;0,SUMIFS(Raw_data_01!G:G,Raw_data_01!A:A,$A314,Raw_data_01!E:E,1),"")</f>
        <v/>
      </c>
      <c r="J314" s="3" t="str">
        <f>IF(COUNTIFS(Raw_data_01!A:A,$A314,Raw_data_01!E:E,1)&gt;0,AVERAGEIFS(Raw_data_01!I:I,Raw_data_01!A:A,$A314,Raw_data_01!E:E,1),"")</f>
        <v/>
      </c>
      <c r="K314" s="3" t="str">
        <f>IF(COUNTIFS(Raw_data_01!A:A,$A314,Raw_data_01!E:E,1)&gt;0,SUMIFS(Raw_data_01!J:J,Raw_data_01!A:A,$A314,Raw_data_01!E:E,1),"")</f>
        <v/>
      </c>
      <c r="M314">
        <v>1</v>
      </c>
      <c r="N314">
        <v>2</v>
      </c>
      <c r="O314" s="3" t="str">
        <f>IF(COUNTIFS(Raw_data_01!A:A,$A314,Raw_data_01!E:E,2)&gt;0,AVERAGEIFS(Raw_data_01!F:F,Raw_data_01!A:A,$A314,Raw_data_01!E:E,2),"")</f>
        <v/>
      </c>
      <c r="P314" t="str">
        <f>IF(COUNTIFS(Raw_data_01!A:A,$A314,Raw_data_01!E:E,2)&gt;0,SUMIFS(Raw_data_01!G:G,Raw_data_01!A:A,$A314,Raw_data_01!E:E,2),"")</f>
        <v/>
      </c>
      <c r="Q314" s="3" t="str">
        <f>IF(COUNTIFS(Raw_data_01!A:A,$A314,Raw_data_01!E:E,2)&gt;0,AVERAGEIFS(Raw_data_01!I:I,Raw_data_01!A:A,$A314,Raw_data_01!E:E,2),"")</f>
        <v/>
      </c>
      <c r="R314" s="3" t="str">
        <f>IF(COUNTIFS(Raw_data_01!A:A,$A314,Raw_data_01!E:E,2)&gt;0,SUMIFS(Raw_data_01!J:J,Raw_data_01!A:A,$A314,Raw_data_01!E:E,2),"")</f>
        <v/>
      </c>
      <c r="T314">
        <v>1</v>
      </c>
      <c r="U314">
        <v>3</v>
      </c>
      <c r="V314" s="3" t="str">
        <f>IF(COUNTIFS(Raw_data_01!A:A,$A314,Raw_data_01!E:E,3)&gt;0,AVERAGEIFS(Raw_data_01!F:F,Raw_data_01!A:A,$A314,Raw_data_01!E:E,3),"")</f>
        <v/>
      </c>
      <c r="W314" t="str">
        <f>IF(COUNTIFS(Raw_data_01!A:A,$A314,Raw_data_01!E:E,3)&gt;0,SUMIFS(Raw_data_01!G:G,Raw_data_01!A:A,$A314,Raw_data_01!E:E,3),"")</f>
        <v/>
      </c>
      <c r="X314" s="3" t="str">
        <f>IF(COUNTIFS(Raw_data_01!A:A,$A314,Raw_data_01!E:E,3)&gt;0,AVERAGEIFS(Raw_data_01!I:I,Raw_data_01!A:A,$A314,Raw_data_01!E:E,3),"")</f>
        <v/>
      </c>
      <c r="Y314" s="3" t="str">
        <f>IF(COUNTIFS(Raw_data_01!A:A,$A314,Raw_data_01!E:E,3)&gt;0,SUMIFS(Raw_data_01!J:J,Raw_data_01!A:A,$A314,Raw_data_01!E:E,3),"")</f>
        <v/>
      </c>
      <c r="AA314">
        <v>1</v>
      </c>
      <c r="AB314">
        <v>8</v>
      </c>
      <c r="AC314" t="str">
        <f>IF(COUNTIFS(Raw_data_01!A:A,$A314,Raw_data_01!E:E,8)&gt;0,AVERAGEIFS(Raw_data_01!F:F,Raw_data_01!A:A,$A314,Raw_data_01!E:E,8),"")</f>
        <v/>
      </c>
      <c r="AD314" t="str">
        <f>IF(COUNTIFS(Raw_data_01!A:A,$A314,Raw_data_01!E:E,8)&gt;0,SUMIFS(Raw_data_01!G:G,Raw_data_01!A:A,$A314,Raw_data_01!E:E,8),"")</f>
        <v/>
      </c>
      <c r="AE314" t="str">
        <f>IF(COUNTIFS(Raw_data_01!A:A,$A314,Raw_data_01!E:E,8)&gt;0,AVERAGEIFS(Raw_data_01!I:I,Raw_data_01!A:A,$A314,Raw_data_01!E:E,8),"")</f>
        <v/>
      </c>
      <c r="AF314" t="str">
        <f>IF(COUNTIFS(Raw_data_01!A:A,$A314,Raw_data_01!E:E,8)&gt;0,SUMIFS(Raw_data_01!J:J,Raw_data_01!A:A,$A314,Raw_data_01!E:E,8),"")</f>
        <v/>
      </c>
    </row>
    <row r="315" spans="1:32" x14ac:dyDescent="0.25">
      <c r="A315" t="s">
        <v>363</v>
      </c>
      <c r="B315" s="3" t="e">
        <f>IF(D314&lt;&gt;0, D314, IFERROR(INDEX(D3:D$314, MATCH(1, D3:D$314&lt;&gt;0, 0)), LOOKUP(2, 1/(D3:D$314&lt;&gt;0), D3:D$314)))</f>
        <v>#N/A</v>
      </c>
      <c r="C315" s="3"/>
      <c r="D315" s="3"/>
      <c r="F315">
        <v>1</v>
      </c>
      <c r="G315">
        <v>1</v>
      </c>
      <c r="H315" s="3" t="str">
        <f>IF(COUNTIFS(Raw_data_01!A:A,$A315,Raw_data_01!E:E,1)&gt;0,AVERAGEIFS(Raw_data_01!F:F,Raw_data_01!A:A,$A315,Raw_data_01!E:E,1),"")</f>
        <v/>
      </c>
      <c r="I315" t="str">
        <f>IF(COUNTIFS(Raw_data_01!A:A,$A315,Raw_data_01!E:E,1)&gt;0,SUMIFS(Raw_data_01!G:G,Raw_data_01!A:A,$A315,Raw_data_01!E:E,1),"")</f>
        <v/>
      </c>
      <c r="J315" s="3" t="str">
        <f>IF(COUNTIFS(Raw_data_01!A:A,$A315,Raw_data_01!E:E,1)&gt;0,AVERAGEIFS(Raw_data_01!I:I,Raw_data_01!A:A,$A315,Raw_data_01!E:E,1),"")</f>
        <v/>
      </c>
      <c r="K315" s="3" t="str">
        <f>IF(COUNTIFS(Raw_data_01!A:A,$A315,Raw_data_01!E:E,1)&gt;0,SUMIFS(Raw_data_01!J:J,Raw_data_01!A:A,$A315,Raw_data_01!E:E,1),"")</f>
        <v/>
      </c>
      <c r="M315">
        <v>1</v>
      </c>
      <c r="N315">
        <v>2</v>
      </c>
      <c r="O315" s="3" t="str">
        <f>IF(COUNTIFS(Raw_data_01!A:A,$A315,Raw_data_01!E:E,2)&gt;0,AVERAGEIFS(Raw_data_01!F:F,Raw_data_01!A:A,$A315,Raw_data_01!E:E,2),"")</f>
        <v/>
      </c>
      <c r="P315" t="str">
        <f>IF(COUNTIFS(Raw_data_01!A:A,$A315,Raw_data_01!E:E,2)&gt;0,SUMIFS(Raw_data_01!G:G,Raw_data_01!A:A,$A315,Raw_data_01!E:E,2),"")</f>
        <v/>
      </c>
      <c r="Q315" s="3" t="str">
        <f>IF(COUNTIFS(Raw_data_01!A:A,$A315,Raw_data_01!E:E,2)&gt;0,AVERAGEIFS(Raw_data_01!I:I,Raw_data_01!A:A,$A315,Raw_data_01!E:E,2),"")</f>
        <v/>
      </c>
      <c r="R315" s="3" t="str">
        <f>IF(COUNTIFS(Raw_data_01!A:A,$A315,Raw_data_01!E:E,2)&gt;0,SUMIFS(Raw_data_01!J:J,Raw_data_01!A:A,$A315,Raw_data_01!E:E,2),"")</f>
        <v/>
      </c>
      <c r="T315">
        <v>1</v>
      </c>
      <c r="U315">
        <v>3</v>
      </c>
      <c r="V315" s="3" t="str">
        <f>IF(COUNTIFS(Raw_data_01!A:A,$A315,Raw_data_01!E:E,3)&gt;0,AVERAGEIFS(Raw_data_01!F:F,Raw_data_01!A:A,$A315,Raw_data_01!E:E,3),"")</f>
        <v/>
      </c>
      <c r="W315" t="str">
        <f>IF(COUNTIFS(Raw_data_01!A:A,$A315,Raw_data_01!E:E,3)&gt;0,SUMIFS(Raw_data_01!G:G,Raw_data_01!A:A,$A315,Raw_data_01!E:E,3),"")</f>
        <v/>
      </c>
      <c r="X315" s="3" t="str">
        <f>IF(COUNTIFS(Raw_data_01!A:A,$A315,Raw_data_01!E:E,3)&gt;0,AVERAGEIFS(Raw_data_01!I:I,Raw_data_01!A:A,$A315,Raw_data_01!E:E,3),"")</f>
        <v/>
      </c>
      <c r="Y315" s="3" t="str">
        <f>IF(COUNTIFS(Raw_data_01!A:A,$A315,Raw_data_01!E:E,3)&gt;0,SUMIFS(Raw_data_01!J:J,Raw_data_01!A:A,$A315,Raw_data_01!E:E,3),"")</f>
        <v/>
      </c>
      <c r="AA315">
        <v>1</v>
      </c>
      <c r="AB315">
        <v>8</v>
      </c>
      <c r="AC315" t="str">
        <f>IF(COUNTIFS(Raw_data_01!A:A,$A315,Raw_data_01!E:E,8)&gt;0,AVERAGEIFS(Raw_data_01!F:F,Raw_data_01!A:A,$A315,Raw_data_01!E:E,8),"")</f>
        <v/>
      </c>
      <c r="AD315" t="str">
        <f>IF(COUNTIFS(Raw_data_01!A:A,$A315,Raw_data_01!E:E,8)&gt;0,SUMIFS(Raw_data_01!G:G,Raw_data_01!A:A,$A315,Raw_data_01!E:E,8),"")</f>
        <v/>
      </c>
      <c r="AE315" t="str">
        <f>IF(COUNTIFS(Raw_data_01!A:A,$A315,Raw_data_01!E:E,8)&gt;0,AVERAGEIFS(Raw_data_01!I:I,Raw_data_01!A:A,$A315,Raw_data_01!E:E,8),"")</f>
        <v/>
      </c>
      <c r="AF315" t="str">
        <f>IF(COUNTIFS(Raw_data_01!A:A,$A315,Raw_data_01!E:E,8)&gt;0,SUMIFS(Raw_data_01!J:J,Raw_data_01!A:A,$A315,Raw_data_01!E:E,8),"")</f>
        <v/>
      </c>
    </row>
    <row r="316" spans="1:32" x14ac:dyDescent="0.25">
      <c r="A316" t="s">
        <v>364</v>
      </c>
      <c r="B316" s="3" t="e">
        <f>IF(D315&lt;&gt;0, D315, IFERROR(INDEX(D3:D$315, MATCH(1, D3:D$315&lt;&gt;0, 0)), LOOKUP(2, 1/(D3:D$315&lt;&gt;0), D3:D$315)))</f>
        <v>#N/A</v>
      </c>
      <c r="C316" s="3"/>
      <c r="D316" s="3"/>
      <c r="F316">
        <v>1</v>
      </c>
      <c r="G316">
        <v>1</v>
      </c>
      <c r="H316" s="3" t="str">
        <f>IF(COUNTIFS(Raw_data_01!A:A,$A316,Raw_data_01!E:E,1)&gt;0,AVERAGEIFS(Raw_data_01!F:F,Raw_data_01!A:A,$A316,Raw_data_01!E:E,1),"")</f>
        <v/>
      </c>
      <c r="I316" t="str">
        <f>IF(COUNTIFS(Raw_data_01!A:A,$A316,Raw_data_01!E:E,1)&gt;0,SUMIFS(Raw_data_01!G:G,Raw_data_01!A:A,$A316,Raw_data_01!E:E,1),"")</f>
        <v/>
      </c>
      <c r="J316" s="3" t="str">
        <f>IF(COUNTIFS(Raw_data_01!A:A,$A316,Raw_data_01!E:E,1)&gt;0,AVERAGEIFS(Raw_data_01!I:I,Raw_data_01!A:A,$A316,Raw_data_01!E:E,1),"")</f>
        <v/>
      </c>
      <c r="K316" s="3" t="str">
        <f>IF(COUNTIFS(Raw_data_01!A:A,$A316,Raw_data_01!E:E,1)&gt;0,SUMIFS(Raw_data_01!J:J,Raw_data_01!A:A,$A316,Raw_data_01!E:E,1),"")</f>
        <v/>
      </c>
      <c r="M316">
        <v>1</v>
      </c>
      <c r="N316">
        <v>2</v>
      </c>
      <c r="O316" s="3" t="str">
        <f>IF(COUNTIFS(Raw_data_01!A:A,$A316,Raw_data_01!E:E,2)&gt;0,AVERAGEIFS(Raw_data_01!F:F,Raw_data_01!A:A,$A316,Raw_data_01!E:E,2),"")</f>
        <v/>
      </c>
      <c r="P316" t="str">
        <f>IF(COUNTIFS(Raw_data_01!A:A,$A316,Raw_data_01!E:E,2)&gt;0,SUMIFS(Raw_data_01!G:G,Raw_data_01!A:A,$A316,Raw_data_01!E:E,2),"")</f>
        <v/>
      </c>
      <c r="Q316" s="3" t="str">
        <f>IF(COUNTIFS(Raw_data_01!A:A,$A316,Raw_data_01!E:E,2)&gt;0,AVERAGEIFS(Raw_data_01!I:I,Raw_data_01!A:A,$A316,Raw_data_01!E:E,2),"")</f>
        <v/>
      </c>
      <c r="R316" s="3" t="str">
        <f>IF(COUNTIFS(Raw_data_01!A:A,$A316,Raw_data_01!E:E,2)&gt;0,SUMIFS(Raw_data_01!J:J,Raw_data_01!A:A,$A316,Raw_data_01!E:E,2),"")</f>
        <v/>
      </c>
      <c r="T316">
        <v>1</v>
      </c>
      <c r="U316">
        <v>3</v>
      </c>
      <c r="V316" s="3" t="str">
        <f>IF(COUNTIFS(Raw_data_01!A:A,$A316,Raw_data_01!E:E,3)&gt;0,AVERAGEIFS(Raw_data_01!F:F,Raw_data_01!A:A,$A316,Raw_data_01!E:E,3),"")</f>
        <v/>
      </c>
      <c r="W316" t="str">
        <f>IF(COUNTIFS(Raw_data_01!A:A,$A316,Raw_data_01!E:E,3)&gt;0,SUMIFS(Raw_data_01!G:G,Raw_data_01!A:A,$A316,Raw_data_01!E:E,3),"")</f>
        <v/>
      </c>
      <c r="X316" s="3" t="str">
        <f>IF(COUNTIFS(Raw_data_01!A:A,$A316,Raw_data_01!E:E,3)&gt;0,AVERAGEIFS(Raw_data_01!I:I,Raw_data_01!A:A,$A316,Raw_data_01!E:E,3),"")</f>
        <v/>
      </c>
      <c r="Y316" s="3" t="str">
        <f>IF(COUNTIFS(Raw_data_01!A:A,$A316,Raw_data_01!E:E,3)&gt;0,SUMIFS(Raw_data_01!J:J,Raw_data_01!A:A,$A316,Raw_data_01!E:E,3),"")</f>
        <v/>
      </c>
      <c r="AA316">
        <v>1</v>
      </c>
      <c r="AB316">
        <v>8</v>
      </c>
      <c r="AC316" t="str">
        <f>IF(COUNTIFS(Raw_data_01!A:A,$A316,Raw_data_01!E:E,8)&gt;0,AVERAGEIFS(Raw_data_01!F:F,Raw_data_01!A:A,$A316,Raw_data_01!E:E,8),"")</f>
        <v/>
      </c>
      <c r="AD316" t="str">
        <f>IF(COUNTIFS(Raw_data_01!A:A,$A316,Raw_data_01!E:E,8)&gt;0,SUMIFS(Raw_data_01!G:G,Raw_data_01!A:A,$A316,Raw_data_01!E:E,8),"")</f>
        <v/>
      </c>
      <c r="AE316" t="str">
        <f>IF(COUNTIFS(Raw_data_01!A:A,$A316,Raw_data_01!E:E,8)&gt;0,AVERAGEIFS(Raw_data_01!I:I,Raw_data_01!A:A,$A316,Raw_data_01!E:E,8),"")</f>
        <v/>
      </c>
      <c r="AF316" t="str">
        <f>IF(COUNTIFS(Raw_data_01!A:A,$A316,Raw_data_01!E:E,8)&gt;0,SUMIFS(Raw_data_01!J:J,Raw_data_01!A:A,$A316,Raw_data_01!E:E,8),"")</f>
        <v/>
      </c>
    </row>
    <row r="317" spans="1:32" x14ac:dyDescent="0.25">
      <c r="A317" t="s">
        <v>365</v>
      </c>
      <c r="B317" s="3" t="e">
        <f>IF(D316&lt;&gt;0, D316, IFERROR(INDEX(D3:D$316, MATCH(1, D3:D$316&lt;&gt;0, 0)), LOOKUP(2, 1/(D3:D$316&lt;&gt;0), D3:D$316)))</f>
        <v>#N/A</v>
      </c>
      <c r="C317" s="3"/>
      <c r="D317" s="3"/>
      <c r="F317">
        <v>1</v>
      </c>
      <c r="G317">
        <v>1</v>
      </c>
      <c r="H317" s="3" t="str">
        <f>IF(COUNTIFS(Raw_data_01!A:A,$A317,Raw_data_01!E:E,1)&gt;0,AVERAGEIFS(Raw_data_01!F:F,Raw_data_01!A:A,$A317,Raw_data_01!E:E,1),"")</f>
        <v/>
      </c>
      <c r="I317" t="str">
        <f>IF(COUNTIFS(Raw_data_01!A:A,$A317,Raw_data_01!E:E,1)&gt;0,SUMIFS(Raw_data_01!G:G,Raw_data_01!A:A,$A317,Raw_data_01!E:E,1),"")</f>
        <v/>
      </c>
      <c r="J317" s="3" t="str">
        <f>IF(COUNTIFS(Raw_data_01!A:A,$A317,Raw_data_01!E:E,1)&gt;0,AVERAGEIFS(Raw_data_01!I:I,Raw_data_01!A:A,$A317,Raw_data_01!E:E,1),"")</f>
        <v/>
      </c>
      <c r="K317" s="3" t="str">
        <f>IF(COUNTIFS(Raw_data_01!A:A,$A317,Raw_data_01!E:E,1)&gt;0,SUMIFS(Raw_data_01!J:J,Raw_data_01!A:A,$A317,Raw_data_01!E:E,1),"")</f>
        <v/>
      </c>
      <c r="M317">
        <v>1</v>
      </c>
      <c r="N317">
        <v>2</v>
      </c>
      <c r="O317" s="3" t="str">
        <f>IF(COUNTIFS(Raw_data_01!A:A,$A317,Raw_data_01!E:E,2)&gt;0,AVERAGEIFS(Raw_data_01!F:F,Raw_data_01!A:A,$A317,Raw_data_01!E:E,2),"")</f>
        <v/>
      </c>
      <c r="P317" t="str">
        <f>IF(COUNTIFS(Raw_data_01!A:A,$A317,Raw_data_01!E:E,2)&gt;0,SUMIFS(Raw_data_01!G:G,Raw_data_01!A:A,$A317,Raw_data_01!E:E,2),"")</f>
        <v/>
      </c>
      <c r="Q317" s="3" t="str">
        <f>IF(COUNTIFS(Raw_data_01!A:A,$A317,Raw_data_01!E:E,2)&gt;0,AVERAGEIFS(Raw_data_01!I:I,Raw_data_01!A:A,$A317,Raw_data_01!E:E,2),"")</f>
        <v/>
      </c>
      <c r="R317" s="3" t="str">
        <f>IF(COUNTIFS(Raw_data_01!A:A,$A317,Raw_data_01!E:E,2)&gt;0,SUMIFS(Raw_data_01!J:J,Raw_data_01!A:A,$A317,Raw_data_01!E:E,2),"")</f>
        <v/>
      </c>
      <c r="T317">
        <v>1</v>
      </c>
      <c r="U317">
        <v>3</v>
      </c>
      <c r="V317" s="3" t="str">
        <f>IF(COUNTIFS(Raw_data_01!A:A,$A317,Raw_data_01!E:E,3)&gt;0,AVERAGEIFS(Raw_data_01!F:F,Raw_data_01!A:A,$A317,Raw_data_01!E:E,3),"")</f>
        <v/>
      </c>
      <c r="W317" t="str">
        <f>IF(COUNTIFS(Raw_data_01!A:A,$A317,Raw_data_01!E:E,3)&gt;0,SUMIFS(Raw_data_01!G:G,Raw_data_01!A:A,$A317,Raw_data_01!E:E,3),"")</f>
        <v/>
      </c>
      <c r="X317" s="3" t="str">
        <f>IF(COUNTIFS(Raw_data_01!A:A,$A317,Raw_data_01!E:E,3)&gt;0,AVERAGEIFS(Raw_data_01!I:I,Raw_data_01!A:A,$A317,Raw_data_01!E:E,3),"")</f>
        <v/>
      </c>
      <c r="Y317" s="3" t="str">
        <f>IF(COUNTIFS(Raw_data_01!A:A,$A317,Raw_data_01!E:E,3)&gt;0,SUMIFS(Raw_data_01!J:J,Raw_data_01!A:A,$A317,Raw_data_01!E:E,3),"")</f>
        <v/>
      </c>
      <c r="AA317">
        <v>1</v>
      </c>
      <c r="AB317">
        <v>8</v>
      </c>
      <c r="AC317" t="str">
        <f>IF(COUNTIFS(Raw_data_01!A:A,$A317,Raw_data_01!E:E,8)&gt;0,AVERAGEIFS(Raw_data_01!F:F,Raw_data_01!A:A,$A317,Raw_data_01!E:E,8),"")</f>
        <v/>
      </c>
      <c r="AD317" t="str">
        <f>IF(COUNTIFS(Raw_data_01!A:A,$A317,Raw_data_01!E:E,8)&gt;0,SUMIFS(Raw_data_01!G:G,Raw_data_01!A:A,$A317,Raw_data_01!E:E,8),"")</f>
        <v/>
      </c>
      <c r="AE317" t="str">
        <f>IF(COUNTIFS(Raw_data_01!A:A,$A317,Raw_data_01!E:E,8)&gt;0,AVERAGEIFS(Raw_data_01!I:I,Raw_data_01!A:A,$A317,Raw_data_01!E:E,8),"")</f>
        <v/>
      </c>
      <c r="AF317" t="str">
        <f>IF(COUNTIFS(Raw_data_01!A:A,$A317,Raw_data_01!E:E,8)&gt;0,SUMIFS(Raw_data_01!J:J,Raw_data_01!A:A,$A317,Raw_data_01!E:E,8),"")</f>
        <v/>
      </c>
    </row>
    <row r="318" spans="1:32" x14ac:dyDescent="0.25">
      <c r="A318" t="s">
        <v>366</v>
      </c>
      <c r="B318" s="3" t="e">
        <f>IF(D317&lt;&gt;0, D317, IFERROR(INDEX(D3:D$317, MATCH(1, D3:D$317&lt;&gt;0, 0)), LOOKUP(2, 1/(D3:D$317&lt;&gt;0), D3:D$317)))</f>
        <v>#N/A</v>
      </c>
      <c r="C318" s="3"/>
      <c r="D318" s="3"/>
      <c r="F318">
        <v>1</v>
      </c>
      <c r="G318">
        <v>1</v>
      </c>
      <c r="H318" s="3" t="str">
        <f>IF(COUNTIFS(Raw_data_01!A:A,$A318,Raw_data_01!E:E,1)&gt;0,AVERAGEIFS(Raw_data_01!F:F,Raw_data_01!A:A,$A318,Raw_data_01!E:E,1),"")</f>
        <v/>
      </c>
      <c r="I318" t="str">
        <f>IF(COUNTIFS(Raw_data_01!A:A,$A318,Raw_data_01!E:E,1)&gt;0,SUMIFS(Raw_data_01!G:G,Raw_data_01!A:A,$A318,Raw_data_01!E:E,1),"")</f>
        <v/>
      </c>
      <c r="J318" s="3" t="str">
        <f>IF(COUNTIFS(Raw_data_01!A:A,$A318,Raw_data_01!E:E,1)&gt;0,AVERAGEIFS(Raw_data_01!I:I,Raw_data_01!A:A,$A318,Raw_data_01!E:E,1),"")</f>
        <v/>
      </c>
      <c r="K318" s="3" t="str">
        <f>IF(COUNTIFS(Raw_data_01!A:A,$A318,Raw_data_01!E:E,1)&gt;0,SUMIFS(Raw_data_01!J:J,Raw_data_01!A:A,$A318,Raw_data_01!E:E,1),"")</f>
        <v/>
      </c>
      <c r="M318">
        <v>1</v>
      </c>
      <c r="N318">
        <v>2</v>
      </c>
      <c r="O318" s="3" t="str">
        <f>IF(COUNTIFS(Raw_data_01!A:A,$A318,Raw_data_01!E:E,2)&gt;0,AVERAGEIFS(Raw_data_01!F:F,Raw_data_01!A:A,$A318,Raw_data_01!E:E,2),"")</f>
        <v/>
      </c>
      <c r="P318" t="str">
        <f>IF(COUNTIFS(Raw_data_01!A:A,$A318,Raw_data_01!E:E,2)&gt;0,SUMIFS(Raw_data_01!G:G,Raw_data_01!A:A,$A318,Raw_data_01!E:E,2),"")</f>
        <v/>
      </c>
      <c r="Q318" s="3" t="str">
        <f>IF(COUNTIFS(Raw_data_01!A:A,$A318,Raw_data_01!E:E,2)&gt;0,AVERAGEIFS(Raw_data_01!I:I,Raw_data_01!A:A,$A318,Raw_data_01!E:E,2),"")</f>
        <v/>
      </c>
      <c r="R318" s="3" t="str">
        <f>IF(COUNTIFS(Raw_data_01!A:A,$A318,Raw_data_01!E:E,2)&gt;0,SUMIFS(Raw_data_01!J:J,Raw_data_01!A:A,$A318,Raw_data_01!E:E,2),"")</f>
        <v/>
      </c>
      <c r="T318">
        <v>1</v>
      </c>
      <c r="U318">
        <v>3</v>
      </c>
      <c r="V318" s="3" t="str">
        <f>IF(COUNTIFS(Raw_data_01!A:A,$A318,Raw_data_01!E:E,3)&gt;0,AVERAGEIFS(Raw_data_01!F:F,Raw_data_01!A:A,$A318,Raw_data_01!E:E,3),"")</f>
        <v/>
      </c>
      <c r="W318" t="str">
        <f>IF(COUNTIFS(Raw_data_01!A:A,$A318,Raw_data_01!E:E,3)&gt;0,SUMIFS(Raw_data_01!G:G,Raw_data_01!A:A,$A318,Raw_data_01!E:E,3),"")</f>
        <v/>
      </c>
      <c r="X318" s="3" t="str">
        <f>IF(COUNTIFS(Raw_data_01!A:A,$A318,Raw_data_01!E:E,3)&gt;0,AVERAGEIFS(Raw_data_01!I:I,Raw_data_01!A:A,$A318,Raw_data_01!E:E,3),"")</f>
        <v/>
      </c>
      <c r="Y318" s="3" t="str">
        <f>IF(COUNTIFS(Raw_data_01!A:A,$A318,Raw_data_01!E:E,3)&gt;0,SUMIFS(Raw_data_01!J:J,Raw_data_01!A:A,$A318,Raw_data_01!E:E,3),"")</f>
        <v/>
      </c>
      <c r="AA318">
        <v>1</v>
      </c>
      <c r="AB318">
        <v>8</v>
      </c>
      <c r="AC318" t="str">
        <f>IF(COUNTIFS(Raw_data_01!A:A,$A318,Raw_data_01!E:E,8)&gt;0,AVERAGEIFS(Raw_data_01!F:F,Raw_data_01!A:A,$A318,Raw_data_01!E:E,8),"")</f>
        <v/>
      </c>
      <c r="AD318" t="str">
        <f>IF(COUNTIFS(Raw_data_01!A:A,$A318,Raw_data_01!E:E,8)&gt;0,SUMIFS(Raw_data_01!G:G,Raw_data_01!A:A,$A318,Raw_data_01!E:E,8),"")</f>
        <v/>
      </c>
      <c r="AE318" t="str">
        <f>IF(COUNTIFS(Raw_data_01!A:A,$A318,Raw_data_01!E:E,8)&gt;0,AVERAGEIFS(Raw_data_01!I:I,Raw_data_01!A:A,$A318,Raw_data_01!E:E,8),"")</f>
        <v/>
      </c>
      <c r="AF318" t="str">
        <f>IF(COUNTIFS(Raw_data_01!A:A,$A318,Raw_data_01!E:E,8)&gt;0,SUMIFS(Raw_data_01!J:J,Raw_data_01!A:A,$A318,Raw_data_01!E:E,8),"")</f>
        <v/>
      </c>
    </row>
    <row r="319" spans="1:32" x14ac:dyDescent="0.25">
      <c r="A319" t="s">
        <v>367</v>
      </c>
      <c r="B319" s="3" t="e">
        <f>IF(D318&lt;&gt;0, D318, IFERROR(INDEX(D3:D$318, MATCH(1, D3:D$318&lt;&gt;0, 0)), LOOKUP(2, 1/(D3:D$318&lt;&gt;0), D3:D$318)))</f>
        <v>#N/A</v>
      </c>
      <c r="C319" s="3"/>
      <c r="D319" s="3"/>
      <c r="F319">
        <v>1</v>
      </c>
      <c r="G319">
        <v>1</v>
      </c>
      <c r="H319" s="3" t="str">
        <f>IF(COUNTIFS(Raw_data_01!A:A,$A319,Raw_data_01!E:E,1)&gt;0,AVERAGEIFS(Raw_data_01!F:F,Raw_data_01!A:A,$A319,Raw_data_01!E:E,1),"")</f>
        <v/>
      </c>
      <c r="I319" t="str">
        <f>IF(COUNTIFS(Raw_data_01!A:A,$A319,Raw_data_01!E:E,1)&gt;0,SUMIFS(Raw_data_01!G:G,Raw_data_01!A:A,$A319,Raw_data_01!E:E,1),"")</f>
        <v/>
      </c>
      <c r="J319" s="3" t="str">
        <f>IF(COUNTIFS(Raw_data_01!A:A,$A319,Raw_data_01!E:E,1)&gt;0,AVERAGEIFS(Raw_data_01!I:I,Raw_data_01!A:A,$A319,Raw_data_01!E:E,1),"")</f>
        <v/>
      </c>
      <c r="K319" s="3" t="str">
        <f>IF(COUNTIFS(Raw_data_01!A:A,$A319,Raw_data_01!E:E,1)&gt;0,SUMIFS(Raw_data_01!J:J,Raw_data_01!A:A,$A319,Raw_data_01!E:E,1),"")</f>
        <v/>
      </c>
      <c r="M319">
        <v>1</v>
      </c>
      <c r="N319">
        <v>2</v>
      </c>
      <c r="O319" s="3" t="str">
        <f>IF(COUNTIFS(Raw_data_01!A:A,$A319,Raw_data_01!E:E,2)&gt;0,AVERAGEIFS(Raw_data_01!F:F,Raw_data_01!A:A,$A319,Raw_data_01!E:E,2),"")</f>
        <v/>
      </c>
      <c r="P319" t="str">
        <f>IF(COUNTIFS(Raw_data_01!A:A,$A319,Raw_data_01!E:E,2)&gt;0,SUMIFS(Raw_data_01!G:G,Raw_data_01!A:A,$A319,Raw_data_01!E:E,2),"")</f>
        <v/>
      </c>
      <c r="Q319" s="3" t="str">
        <f>IF(COUNTIFS(Raw_data_01!A:A,$A319,Raw_data_01!E:E,2)&gt;0,AVERAGEIFS(Raw_data_01!I:I,Raw_data_01!A:A,$A319,Raw_data_01!E:E,2),"")</f>
        <v/>
      </c>
      <c r="R319" s="3" t="str">
        <f>IF(COUNTIFS(Raw_data_01!A:A,$A319,Raw_data_01!E:E,2)&gt;0,SUMIFS(Raw_data_01!J:J,Raw_data_01!A:A,$A319,Raw_data_01!E:E,2),"")</f>
        <v/>
      </c>
      <c r="T319">
        <v>1</v>
      </c>
      <c r="U319">
        <v>3</v>
      </c>
      <c r="V319" s="3" t="str">
        <f>IF(COUNTIFS(Raw_data_01!A:A,$A319,Raw_data_01!E:E,3)&gt;0,AVERAGEIFS(Raw_data_01!F:F,Raw_data_01!A:A,$A319,Raw_data_01!E:E,3),"")</f>
        <v/>
      </c>
      <c r="W319" t="str">
        <f>IF(COUNTIFS(Raw_data_01!A:A,$A319,Raw_data_01!E:E,3)&gt;0,SUMIFS(Raw_data_01!G:G,Raw_data_01!A:A,$A319,Raw_data_01!E:E,3),"")</f>
        <v/>
      </c>
      <c r="X319" s="3" t="str">
        <f>IF(COUNTIFS(Raw_data_01!A:A,$A319,Raw_data_01!E:E,3)&gt;0,AVERAGEIFS(Raw_data_01!I:I,Raw_data_01!A:A,$A319,Raw_data_01!E:E,3),"")</f>
        <v/>
      </c>
      <c r="Y319" s="3" t="str">
        <f>IF(COUNTIFS(Raw_data_01!A:A,$A319,Raw_data_01!E:E,3)&gt;0,SUMIFS(Raw_data_01!J:J,Raw_data_01!A:A,$A319,Raw_data_01!E:E,3),"")</f>
        <v/>
      </c>
      <c r="AA319">
        <v>1</v>
      </c>
      <c r="AB319">
        <v>8</v>
      </c>
      <c r="AC319" t="str">
        <f>IF(COUNTIFS(Raw_data_01!A:A,$A319,Raw_data_01!E:E,8)&gt;0,AVERAGEIFS(Raw_data_01!F:F,Raw_data_01!A:A,$A319,Raw_data_01!E:E,8),"")</f>
        <v/>
      </c>
      <c r="AD319" t="str">
        <f>IF(COUNTIFS(Raw_data_01!A:A,$A319,Raw_data_01!E:E,8)&gt;0,SUMIFS(Raw_data_01!G:G,Raw_data_01!A:A,$A319,Raw_data_01!E:E,8),"")</f>
        <v/>
      </c>
      <c r="AE319" t="str">
        <f>IF(COUNTIFS(Raw_data_01!A:A,$A319,Raw_data_01!E:E,8)&gt;0,AVERAGEIFS(Raw_data_01!I:I,Raw_data_01!A:A,$A319,Raw_data_01!E:E,8),"")</f>
        <v/>
      </c>
      <c r="AF319" t="str">
        <f>IF(COUNTIFS(Raw_data_01!A:A,$A319,Raw_data_01!E:E,8)&gt;0,SUMIFS(Raw_data_01!J:J,Raw_data_01!A:A,$A319,Raw_data_01!E:E,8),"")</f>
        <v/>
      </c>
    </row>
    <row r="320" spans="1:32" x14ac:dyDescent="0.25">
      <c r="A320" t="s">
        <v>368</v>
      </c>
      <c r="B320" s="3" t="e">
        <f>IF(D319&lt;&gt;0, D319, IFERROR(INDEX(D3:D$319, MATCH(1, D3:D$319&lt;&gt;0, 0)), LOOKUP(2, 1/(D3:D$319&lt;&gt;0), D3:D$319)))</f>
        <v>#N/A</v>
      </c>
      <c r="C320" s="3"/>
      <c r="D320" s="3"/>
      <c r="F320">
        <v>1</v>
      </c>
      <c r="G320">
        <v>1</v>
      </c>
      <c r="H320" s="3" t="str">
        <f>IF(COUNTIFS(Raw_data_01!A:A,$A320,Raw_data_01!E:E,1)&gt;0,AVERAGEIFS(Raw_data_01!F:F,Raw_data_01!A:A,$A320,Raw_data_01!E:E,1),"")</f>
        <v/>
      </c>
      <c r="I320" t="str">
        <f>IF(COUNTIFS(Raw_data_01!A:A,$A320,Raw_data_01!E:E,1)&gt;0,SUMIFS(Raw_data_01!G:G,Raw_data_01!A:A,$A320,Raw_data_01!E:E,1),"")</f>
        <v/>
      </c>
      <c r="J320" s="3" t="str">
        <f>IF(COUNTIFS(Raw_data_01!A:A,$A320,Raw_data_01!E:E,1)&gt;0,AVERAGEIFS(Raw_data_01!I:I,Raw_data_01!A:A,$A320,Raw_data_01!E:E,1),"")</f>
        <v/>
      </c>
      <c r="K320" s="3" t="str">
        <f>IF(COUNTIFS(Raw_data_01!A:A,$A320,Raw_data_01!E:E,1)&gt;0,SUMIFS(Raw_data_01!J:J,Raw_data_01!A:A,$A320,Raw_data_01!E:E,1),"")</f>
        <v/>
      </c>
      <c r="M320">
        <v>1</v>
      </c>
      <c r="N320">
        <v>2</v>
      </c>
      <c r="O320" s="3" t="str">
        <f>IF(COUNTIFS(Raw_data_01!A:A,$A320,Raw_data_01!E:E,2)&gt;0,AVERAGEIFS(Raw_data_01!F:F,Raw_data_01!A:A,$A320,Raw_data_01!E:E,2),"")</f>
        <v/>
      </c>
      <c r="P320" t="str">
        <f>IF(COUNTIFS(Raw_data_01!A:A,$A320,Raw_data_01!E:E,2)&gt;0,SUMIFS(Raw_data_01!G:G,Raw_data_01!A:A,$A320,Raw_data_01!E:E,2),"")</f>
        <v/>
      </c>
      <c r="Q320" s="3" t="str">
        <f>IF(COUNTIFS(Raw_data_01!A:A,$A320,Raw_data_01!E:E,2)&gt;0,AVERAGEIFS(Raw_data_01!I:I,Raw_data_01!A:A,$A320,Raw_data_01!E:E,2),"")</f>
        <v/>
      </c>
      <c r="R320" s="3" t="str">
        <f>IF(COUNTIFS(Raw_data_01!A:A,$A320,Raw_data_01!E:E,2)&gt;0,SUMIFS(Raw_data_01!J:J,Raw_data_01!A:A,$A320,Raw_data_01!E:E,2),"")</f>
        <v/>
      </c>
      <c r="T320">
        <v>1</v>
      </c>
      <c r="U320">
        <v>3</v>
      </c>
      <c r="V320" s="3" t="str">
        <f>IF(COUNTIFS(Raw_data_01!A:A,$A320,Raw_data_01!E:E,3)&gt;0,AVERAGEIFS(Raw_data_01!F:F,Raw_data_01!A:A,$A320,Raw_data_01!E:E,3),"")</f>
        <v/>
      </c>
      <c r="W320" t="str">
        <f>IF(COUNTIFS(Raw_data_01!A:A,$A320,Raw_data_01!E:E,3)&gt;0,SUMIFS(Raw_data_01!G:G,Raw_data_01!A:A,$A320,Raw_data_01!E:E,3),"")</f>
        <v/>
      </c>
      <c r="X320" s="3" t="str">
        <f>IF(COUNTIFS(Raw_data_01!A:A,$A320,Raw_data_01!E:E,3)&gt;0,AVERAGEIFS(Raw_data_01!I:I,Raw_data_01!A:A,$A320,Raw_data_01!E:E,3),"")</f>
        <v/>
      </c>
      <c r="Y320" s="3" t="str">
        <f>IF(COUNTIFS(Raw_data_01!A:A,$A320,Raw_data_01!E:E,3)&gt;0,SUMIFS(Raw_data_01!J:J,Raw_data_01!A:A,$A320,Raw_data_01!E:E,3),"")</f>
        <v/>
      </c>
      <c r="AA320">
        <v>1</v>
      </c>
      <c r="AB320">
        <v>8</v>
      </c>
      <c r="AC320" t="str">
        <f>IF(COUNTIFS(Raw_data_01!A:A,$A320,Raw_data_01!E:E,8)&gt;0,AVERAGEIFS(Raw_data_01!F:F,Raw_data_01!A:A,$A320,Raw_data_01!E:E,8),"")</f>
        <v/>
      </c>
      <c r="AD320" t="str">
        <f>IF(COUNTIFS(Raw_data_01!A:A,$A320,Raw_data_01!E:E,8)&gt;0,SUMIFS(Raw_data_01!G:G,Raw_data_01!A:A,$A320,Raw_data_01!E:E,8),"")</f>
        <v/>
      </c>
      <c r="AE320" t="str">
        <f>IF(COUNTIFS(Raw_data_01!A:A,$A320,Raw_data_01!E:E,8)&gt;0,AVERAGEIFS(Raw_data_01!I:I,Raw_data_01!A:A,$A320,Raw_data_01!E:E,8),"")</f>
        <v/>
      </c>
      <c r="AF320" t="str">
        <f>IF(COUNTIFS(Raw_data_01!A:A,$A320,Raw_data_01!E:E,8)&gt;0,SUMIFS(Raw_data_01!J:J,Raw_data_01!A:A,$A320,Raw_data_01!E:E,8),"")</f>
        <v/>
      </c>
    </row>
    <row r="321" spans="1:32" x14ac:dyDescent="0.25">
      <c r="A321" t="s">
        <v>369</v>
      </c>
      <c r="B321" s="3" t="e">
        <f>IF(D320&lt;&gt;0, D320, IFERROR(INDEX(D3:D$320, MATCH(1, D3:D$320&lt;&gt;0, 0)), LOOKUP(2, 1/(D3:D$320&lt;&gt;0), D3:D$320)))</f>
        <v>#N/A</v>
      </c>
      <c r="C321" s="3"/>
      <c r="D321" s="3"/>
      <c r="F321">
        <v>1</v>
      </c>
      <c r="G321">
        <v>1</v>
      </c>
      <c r="H321" s="3" t="str">
        <f>IF(COUNTIFS(Raw_data_01!A:A,$A321,Raw_data_01!E:E,1)&gt;0,AVERAGEIFS(Raw_data_01!F:F,Raw_data_01!A:A,$A321,Raw_data_01!E:E,1),"")</f>
        <v/>
      </c>
      <c r="I321" t="str">
        <f>IF(COUNTIFS(Raw_data_01!A:A,$A321,Raw_data_01!E:E,1)&gt;0,SUMIFS(Raw_data_01!G:G,Raw_data_01!A:A,$A321,Raw_data_01!E:E,1),"")</f>
        <v/>
      </c>
      <c r="J321" s="3" t="str">
        <f>IF(COUNTIFS(Raw_data_01!A:A,$A321,Raw_data_01!E:E,1)&gt;0,AVERAGEIFS(Raw_data_01!I:I,Raw_data_01!A:A,$A321,Raw_data_01!E:E,1),"")</f>
        <v/>
      </c>
      <c r="K321" s="3" t="str">
        <f>IF(COUNTIFS(Raw_data_01!A:A,$A321,Raw_data_01!E:E,1)&gt;0,SUMIFS(Raw_data_01!J:J,Raw_data_01!A:A,$A321,Raw_data_01!E:E,1),"")</f>
        <v/>
      </c>
      <c r="M321">
        <v>1</v>
      </c>
      <c r="N321">
        <v>2</v>
      </c>
      <c r="O321" s="3" t="str">
        <f>IF(COUNTIFS(Raw_data_01!A:A,$A321,Raw_data_01!E:E,2)&gt;0,AVERAGEIFS(Raw_data_01!F:F,Raw_data_01!A:A,$A321,Raw_data_01!E:E,2),"")</f>
        <v/>
      </c>
      <c r="P321" t="str">
        <f>IF(COUNTIFS(Raw_data_01!A:A,$A321,Raw_data_01!E:E,2)&gt;0,SUMIFS(Raw_data_01!G:G,Raw_data_01!A:A,$A321,Raw_data_01!E:E,2),"")</f>
        <v/>
      </c>
      <c r="Q321" s="3" t="str">
        <f>IF(COUNTIFS(Raw_data_01!A:A,$A321,Raw_data_01!E:E,2)&gt;0,AVERAGEIFS(Raw_data_01!I:I,Raw_data_01!A:A,$A321,Raw_data_01!E:E,2),"")</f>
        <v/>
      </c>
      <c r="R321" s="3" t="str">
        <f>IF(COUNTIFS(Raw_data_01!A:A,$A321,Raw_data_01!E:E,2)&gt;0,SUMIFS(Raw_data_01!J:J,Raw_data_01!A:A,$A321,Raw_data_01!E:E,2),"")</f>
        <v/>
      </c>
      <c r="T321">
        <v>1</v>
      </c>
      <c r="U321">
        <v>3</v>
      </c>
      <c r="V321" s="3" t="str">
        <f>IF(COUNTIFS(Raw_data_01!A:A,$A321,Raw_data_01!E:E,3)&gt;0,AVERAGEIFS(Raw_data_01!F:F,Raw_data_01!A:A,$A321,Raw_data_01!E:E,3),"")</f>
        <v/>
      </c>
      <c r="W321" t="str">
        <f>IF(COUNTIFS(Raw_data_01!A:A,$A321,Raw_data_01!E:E,3)&gt;0,SUMIFS(Raw_data_01!G:G,Raw_data_01!A:A,$A321,Raw_data_01!E:E,3),"")</f>
        <v/>
      </c>
      <c r="X321" s="3" t="str">
        <f>IF(COUNTIFS(Raw_data_01!A:A,$A321,Raw_data_01!E:E,3)&gt;0,AVERAGEIFS(Raw_data_01!I:I,Raw_data_01!A:A,$A321,Raw_data_01!E:E,3),"")</f>
        <v/>
      </c>
      <c r="Y321" s="3" t="str">
        <f>IF(COUNTIFS(Raw_data_01!A:A,$A321,Raw_data_01!E:E,3)&gt;0,SUMIFS(Raw_data_01!J:J,Raw_data_01!A:A,$A321,Raw_data_01!E:E,3),"")</f>
        <v/>
      </c>
      <c r="AA321">
        <v>1</v>
      </c>
      <c r="AB321">
        <v>8</v>
      </c>
      <c r="AC321" t="str">
        <f>IF(COUNTIFS(Raw_data_01!A:A,$A321,Raw_data_01!E:E,8)&gt;0,AVERAGEIFS(Raw_data_01!F:F,Raw_data_01!A:A,$A321,Raw_data_01!E:E,8),"")</f>
        <v/>
      </c>
      <c r="AD321" t="str">
        <f>IF(COUNTIFS(Raw_data_01!A:A,$A321,Raw_data_01!E:E,8)&gt;0,SUMIFS(Raw_data_01!G:G,Raw_data_01!A:A,$A321,Raw_data_01!E:E,8),"")</f>
        <v/>
      </c>
      <c r="AE321" t="str">
        <f>IF(COUNTIFS(Raw_data_01!A:A,$A321,Raw_data_01!E:E,8)&gt;0,AVERAGEIFS(Raw_data_01!I:I,Raw_data_01!A:A,$A321,Raw_data_01!E:E,8),"")</f>
        <v/>
      </c>
      <c r="AF321" t="str">
        <f>IF(COUNTIFS(Raw_data_01!A:A,$A321,Raw_data_01!E:E,8)&gt;0,SUMIFS(Raw_data_01!J:J,Raw_data_01!A:A,$A321,Raw_data_01!E:E,8),"")</f>
        <v/>
      </c>
    </row>
    <row r="322" spans="1:32" x14ac:dyDescent="0.25">
      <c r="A322" t="s">
        <v>370</v>
      </c>
      <c r="B322" s="3" t="e">
        <f>IF(D321&lt;&gt;0, D321, IFERROR(INDEX(D3:D$321, MATCH(1, D3:D$321&lt;&gt;0, 0)), LOOKUP(2, 1/(D3:D$321&lt;&gt;0), D3:D$321)))</f>
        <v>#N/A</v>
      </c>
      <c r="C322" s="3"/>
      <c r="D322" s="3"/>
      <c r="F322">
        <v>1</v>
      </c>
      <c r="G322">
        <v>1</v>
      </c>
      <c r="H322" s="3" t="str">
        <f>IF(COUNTIFS(Raw_data_01!A:A,$A322,Raw_data_01!E:E,1)&gt;0,AVERAGEIFS(Raw_data_01!F:F,Raw_data_01!A:A,$A322,Raw_data_01!E:E,1),"")</f>
        <v/>
      </c>
      <c r="I322" t="str">
        <f>IF(COUNTIFS(Raw_data_01!A:A,$A322,Raw_data_01!E:E,1)&gt;0,SUMIFS(Raw_data_01!G:G,Raw_data_01!A:A,$A322,Raw_data_01!E:E,1),"")</f>
        <v/>
      </c>
      <c r="J322" s="3" t="str">
        <f>IF(COUNTIFS(Raw_data_01!A:A,$A322,Raw_data_01!E:E,1)&gt;0,AVERAGEIFS(Raw_data_01!I:I,Raw_data_01!A:A,$A322,Raw_data_01!E:E,1),"")</f>
        <v/>
      </c>
      <c r="K322" s="3" t="str">
        <f>IF(COUNTIFS(Raw_data_01!A:A,$A322,Raw_data_01!E:E,1)&gt;0,SUMIFS(Raw_data_01!J:J,Raw_data_01!A:A,$A322,Raw_data_01!E:E,1),"")</f>
        <v/>
      </c>
      <c r="M322">
        <v>1</v>
      </c>
      <c r="N322">
        <v>2</v>
      </c>
      <c r="O322" s="3" t="str">
        <f>IF(COUNTIFS(Raw_data_01!A:A,$A322,Raw_data_01!E:E,2)&gt;0,AVERAGEIFS(Raw_data_01!F:F,Raw_data_01!A:A,$A322,Raw_data_01!E:E,2),"")</f>
        <v/>
      </c>
      <c r="P322" t="str">
        <f>IF(COUNTIFS(Raw_data_01!A:A,$A322,Raw_data_01!E:E,2)&gt;0,SUMIFS(Raw_data_01!G:G,Raw_data_01!A:A,$A322,Raw_data_01!E:E,2),"")</f>
        <v/>
      </c>
      <c r="Q322" s="3" t="str">
        <f>IF(COUNTIFS(Raw_data_01!A:A,$A322,Raw_data_01!E:E,2)&gt;0,AVERAGEIFS(Raw_data_01!I:I,Raw_data_01!A:A,$A322,Raw_data_01!E:E,2),"")</f>
        <v/>
      </c>
      <c r="R322" s="3" t="str">
        <f>IF(COUNTIFS(Raw_data_01!A:A,$A322,Raw_data_01!E:E,2)&gt;0,SUMIFS(Raw_data_01!J:J,Raw_data_01!A:A,$A322,Raw_data_01!E:E,2),"")</f>
        <v/>
      </c>
      <c r="T322">
        <v>1</v>
      </c>
      <c r="U322">
        <v>3</v>
      </c>
      <c r="V322" s="3" t="str">
        <f>IF(COUNTIFS(Raw_data_01!A:A,$A322,Raw_data_01!E:E,3)&gt;0,AVERAGEIFS(Raw_data_01!F:F,Raw_data_01!A:A,$A322,Raw_data_01!E:E,3),"")</f>
        <v/>
      </c>
      <c r="W322" t="str">
        <f>IF(COUNTIFS(Raw_data_01!A:A,$A322,Raw_data_01!E:E,3)&gt;0,SUMIFS(Raw_data_01!G:G,Raw_data_01!A:A,$A322,Raw_data_01!E:E,3),"")</f>
        <v/>
      </c>
      <c r="X322" s="3" t="str">
        <f>IF(COUNTIFS(Raw_data_01!A:A,$A322,Raw_data_01!E:E,3)&gt;0,AVERAGEIFS(Raw_data_01!I:I,Raw_data_01!A:A,$A322,Raw_data_01!E:E,3),"")</f>
        <v/>
      </c>
      <c r="Y322" s="3" t="str">
        <f>IF(COUNTIFS(Raw_data_01!A:A,$A322,Raw_data_01!E:E,3)&gt;0,SUMIFS(Raw_data_01!J:J,Raw_data_01!A:A,$A322,Raw_data_01!E:E,3),"")</f>
        <v/>
      </c>
      <c r="AA322">
        <v>1</v>
      </c>
      <c r="AB322">
        <v>8</v>
      </c>
      <c r="AC322" t="str">
        <f>IF(COUNTIFS(Raw_data_01!A:A,$A322,Raw_data_01!E:E,8)&gt;0,AVERAGEIFS(Raw_data_01!F:F,Raw_data_01!A:A,$A322,Raw_data_01!E:E,8),"")</f>
        <v/>
      </c>
      <c r="AD322" t="str">
        <f>IF(COUNTIFS(Raw_data_01!A:A,$A322,Raw_data_01!E:E,8)&gt;0,SUMIFS(Raw_data_01!G:G,Raw_data_01!A:A,$A322,Raw_data_01!E:E,8),"")</f>
        <v/>
      </c>
      <c r="AE322" t="str">
        <f>IF(COUNTIFS(Raw_data_01!A:A,$A322,Raw_data_01!E:E,8)&gt;0,AVERAGEIFS(Raw_data_01!I:I,Raw_data_01!A:A,$A322,Raw_data_01!E:E,8),"")</f>
        <v/>
      </c>
      <c r="AF322" t="str">
        <f>IF(COUNTIFS(Raw_data_01!A:A,$A322,Raw_data_01!E:E,8)&gt;0,SUMIFS(Raw_data_01!J:J,Raw_data_01!A:A,$A322,Raw_data_01!E:E,8),"")</f>
        <v/>
      </c>
    </row>
    <row r="323" spans="1:32" x14ac:dyDescent="0.25">
      <c r="A323" t="s">
        <v>371</v>
      </c>
      <c r="B323" s="3" t="e">
        <f>IF(D322&lt;&gt;0, D322, IFERROR(INDEX(D3:D$322, MATCH(1, D3:D$322&lt;&gt;0, 0)), LOOKUP(2, 1/(D3:D$322&lt;&gt;0), D3:D$322)))</f>
        <v>#N/A</v>
      </c>
      <c r="C323" s="3"/>
      <c r="D323" s="3"/>
      <c r="F323">
        <v>1</v>
      </c>
      <c r="G323">
        <v>1</v>
      </c>
      <c r="H323" s="3" t="str">
        <f>IF(COUNTIFS(Raw_data_01!A:A,$A323,Raw_data_01!E:E,1)&gt;0,AVERAGEIFS(Raw_data_01!F:F,Raw_data_01!A:A,$A323,Raw_data_01!E:E,1),"")</f>
        <v/>
      </c>
      <c r="I323" t="str">
        <f>IF(COUNTIFS(Raw_data_01!A:A,$A323,Raw_data_01!E:E,1)&gt;0,SUMIFS(Raw_data_01!G:G,Raw_data_01!A:A,$A323,Raw_data_01!E:E,1),"")</f>
        <v/>
      </c>
      <c r="J323" s="3" t="str">
        <f>IF(COUNTIFS(Raw_data_01!A:A,$A323,Raw_data_01!E:E,1)&gt;0,AVERAGEIFS(Raw_data_01!I:I,Raw_data_01!A:A,$A323,Raw_data_01!E:E,1),"")</f>
        <v/>
      </c>
      <c r="K323" s="3" t="str">
        <f>IF(COUNTIFS(Raw_data_01!A:A,$A323,Raw_data_01!E:E,1)&gt;0,SUMIFS(Raw_data_01!J:J,Raw_data_01!A:A,$A323,Raw_data_01!E:E,1),"")</f>
        <v/>
      </c>
      <c r="M323">
        <v>1</v>
      </c>
      <c r="N323">
        <v>2</v>
      </c>
      <c r="O323" s="3" t="str">
        <f>IF(COUNTIFS(Raw_data_01!A:A,$A323,Raw_data_01!E:E,2)&gt;0,AVERAGEIFS(Raw_data_01!F:F,Raw_data_01!A:A,$A323,Raw_data_01!E:E,2),"")</f>
        <v/>
      </c>
      <c r="P323" t="str">
        <f>IF(COUNTIFS(Raw_data_01!A:A,$A323,Raw_data_01!E:E,2)&gt;0,SUMIFS(Raw_data_01!G:G,Raw_data_01!A:A,$A323,Raw_data_01!E:E,2),"")</f>
        <v/>
      </c>
      <c r="Q323" s="3" t="str">
        <f>IF(COUNTIFS(Raw_data_01!A:A,$A323,Raw_data_01!E:E,2)&gt;0,AVERAGEIFS(Raw_data_01!I:I,Raw_data_01!A:A,$A323,Raw_data_01!E:E,2),"")</f>
        <v/>
      </c>
      <c r="R323" s="3" t="str">
        <f>IF(COUNTIFS(Raw_data_01!A:A,$A323,Raw_data_01!E:E,2)&gt;0,SUMIFS(Raw_data_01!J:J,Raw_data_01!A:A,$A323,Raw_data_01!E:E,2),"")</f>
        <v/>
      </c>
      <c r="T323">
        <v>1</v>
      </c>
      <c r="U323">
        <v>3</v>
      </c>
      <c r="V323" s="3" t="str">
        <f>IF(COUNTIFS(Raw_data_01!A:A,$A323,Raw_data_01!E:E,3)&gt;0,AVERAGEIFS(Raw_data_01!F:F,Raw_data_01!A:A,$A323,Raw_data_01!E:E,3),"")</f>
        <v/>
      </c>
      <c r="W323" t="str">
        <f>IF(COUNTIFS(Raw_data_01!A:A,$A323,Raw_data_01!E:E,3)&gt;0,SUMIFS(Raw_data_01!G:G,Raw_data_01!A:A,$A323,Raw_data_01!E:E,3),"")</f>
        <v/>
      </c>
      <c r="X323" s="3" t="str">
        <f>IF(COUNTIFS(Raw_data_01!A:A,$A323,Raw_data_01!E:E,3)&gt;0,AVERAGEIFS(Raw_data_01!I:I,Raw_data_01!A:A,$A323,Raw_data_01!E:E,3),"")</f>
        <v/>
      </c>
      <c r="Y323" s="3" t="str">
        <f>IF(COUNTIFS(Raw_data_01!A:A,$A323,Raw_data_01!E:E,3)&gt;0,SUMIFS(Raw_data_01!J:J,Raw_data_01!A:A,$A323,Raw_data_01!E:E,3),"")</f>
        <v/>
      </c>
      <c r="AA323">
        <v>1</v>
      </c>
      <c r="AB323">
        <v>8</v>
      </c>
      <c r="AC323" t="str">
        <f>IF(COUNTIFS(Raw_data_01!A:A,$A323,Raw_data_01!E:E,8)&gt;0,AVERAGEIFS(Raw_data_01!F:F,Raw_data_01!A:A,$A323,Raw_data_01!E:E,8),"")</f>
        <v/>
      </c>
      <c r="AD323" t="str">
        <f>IF(COUNTIFS(Raw_data_01!A:A,$A323,Raw_data_01!E:E,8)&gt;0,SUMIFS(Raw_data_01!G:G,Raw_data_01!A:A,$A323,Raw_data_01!E:E,8),"")</f>
        <v/>
      </c>
      <c r="AE323" t="str">
        <f>IF(COUNTIFS(Raw_data_01!A:A,$A323,Raw_data_01!E:E,8)&gt;0,AVERAGEIFS(Raw_data_01!I:I,Raw_data_01!A:A,$A323,Raw_data_01!E:E,8),"")</f>
        <v/>
      </c>
      <c r="AF323" t="str">
        <f>IF(COUNTIFS(Raw_data_01!A:A,$A323,Raw_data_01!E:E,8)&gt;0,SUMIFS(Raw_data_01!J:J,Raw_data_01!A:A,$A323,Raw_data_01!E:E,8),"")</f>
        <v/>
      </c>
    </row>
    <row r="324" spans="1:32" x14ac:dyDescent="0.25">
      <c r="A324" t="s">
        <v>372</v>
      </c>
      <c r="B324" s="3" t="e">
        <f>IF(D323&lt;&gt;0, D323, IFERROR(INDEX(D3:D$323, MATCH(1, D3:D$323&lt;&gt;0, 0)), LOOKUP(2, 1/(D3:D$323&lt;&gt;0), D3:D$323)))</f>
        <v>#N/A</v>
      </c>
      <c r="C324" s="3"/>
      <c r="D324" s="3"/>
      <c r="F324">
        <v>1</v>
      </c>
      <c r="G324">
        <v>1</v>
      </c>
      <c r="H324" s="3" t="str">
        <f>IF(COUNTIFS(Raw_data_01!A:A,$A324,Raw_data_01!E:E,1)&gt;0,AVERAGEIFS(Raw_data_01!F:F,Raw_data_01!A:A,$A324,Raw_data_01!E:E,1),"")</f>
        <v/>
      </c>
      <c r="I324" t="str">
        <f>IF(COUNTIFS(Raw_data_01!A:A,$A324,Raw_data_01!E:E,1)&gt;0,SUMIFS(Raw_data_01!G:G,Raw_data_01!A:A,$A324,Raw_data_01!E:E,1),"")</f>
        <v/>
      </c>
      <c r="J324" s="3" t="str">
        <f>IF(COUNTIFS(Raw_data_01!A:A,$A324,Raw_data_01!E:E,1)&gt;0,AVERAGEIFS(Raw_data_01!I:I,Raw_data_01!A:A,$A324,Raw_data_01!E:E,1),"")</f>
        <v/>
      </c>
      <c r="K324" s="3" t="str">
        <f>IF(COUNTIFS(Raw_data_01!A:A,$A324,Raw_data_01!E:E,1)&gt;0,SUMIFS(Raw_data_01!J:J,Raw_data_01!A:A,$A324,Raw_data_01!E:E,1),"")</f>
        <v/>
      </c>
      <c r="M324">
        <v>1</v>
      </c>
      <c r="N324">
        <v>2</v>
      </c>
      <c r="O324" s="3" t="str">
        <f>IF(COUNTIFS(Raw_data_01!A:A,$A324,Raw_data_01!E:E,2)&gt;0,AVERAGEIFS(Raw_data_01!F:F,Raw_data_01!A:A,$A324,Raw_data_01!E:E,2),"")</f>
        <v/>
      </c>
      <c r="P324" t="str">
        <f>IF(COUNTIFS(Raw_data_01!A:A,$A324,Raw_data_01!E:E,2)&gt;0,SUMIFS(Raw_data_01!G:G,Raw_data_01!A:A,$A324,Raw_data_01!E:E,2),"")</f>
        <v/>
      </c>
      <c r="Q324" s="3" t="str">
        <f>IF(COUNTIFS(Raw_data_01!A:A,$A324,Raw_data_01!E:E,2)&gt;0,AVERAGEIFS(Raw_data_01!I:I,Raw_data_01!A:A,$A324,Raw_data_01!E:E,2),"")</f>
        <v/>
      </c>
      <c r="R324" s="3" t="str">
        <f>IF(COUNTIFS(Raw_data_01!A:A,$A324,Raw_data_01!E:E,2)&gt;0,SUMIFS(Raw_data_01!J:J,Raw_data_01!A:A,$A324,Raw_data_01!E:E,2),"")</f>
        <v/>
      </c>
      <c r="T324">
        <v>1</v>
      </c>
      <c r="U324">
        <v>3</v>
      </c>
      <c r="V324" s="3" t="str">
        <f>IF(COUNTIFS(Raw_data_01!A:A,$A324,Raw_data_01!E:E,3)&gt;0,AVERAGEIFS(Raw_data_01!F:F,Raw_data_01!A:A,$A324,Raw_data_01!E:E,3),"")</f>
        <v/>
      </c>
      <c r="W324" t="str">
        <f>IF(COUNTIFS(Raw_data_01!A:A,$A324,Raw_data_01!E:E,3)&gt;0,SUMIFS(Raw_data_01!G:G,Raw_data_01!A:A,$A324,Raw_data_01!E:E,3),"")</f>
        <v/>
      </c>
      <c r="X324" s="3" t="str">
        <f>IF(COUNTIFS(Raw_data_01!A:A,$A324,Raw_data_01!E:E,3)&gt;0,AVERAGEIFS(Raw_data_01!I:I,Raw_data_01!A:A,$A324,Raw_data_01!E:E,3),"")</f>
        <v/>
      </c>
      <c r="Y324" s="3" t="str">
        <f>IF(COUNTIFS(Raw_data_01!A:A,$A324,Raw_data_01!E:E,3)&gt;0,SUMIFS(Raw_data_01!J:J,Raw_data_01!A:A,$A324,Raw_data_01!E:E,3),"")</f>
        <v/>
      </c>
      <c r="AA324">
        <v>1</v>
      </c>
      <c r="AB324">
        <v>8</v>
      </c>
      <c r="AC324" t="str">
        <f>IF(COUNTIFS(Raw_data_01!A:A,$A324,Raw_data_01!E:E,8)&gt;0,AVERAGEIFS(Raw_data_01!F:F,Raw_data_01!A:A,$A324,Raw_data_01!E:E,8),"")</f>
        <v/>
      </c>
      <c r="AD324" t="str">
        <f>IF(COUNTIFS(Raw_data_01!A:A,$A324,Raw_data_01!E:E,8)&gt;0,SUMIFS(Raw_data_01!G:G,Raw_data_01!A:A,$A324,Raw_data_01!E:E,8),"")</f>
        <v/>
      </c>
      <c r="AE324" t="str">
        <f>IF(COUNTIFS(Raw_data_01!A:A,$A324,Raw_data_01!E:E,8)&gt;0,AVERAGEIFS(Raw_data_01!I:I,Raw_data_01!A:A,$A324,Raw_data_01!E:E,8),"")</f>
        <v/>
      </c>
      <c r="AF324" t="str">
        <f>IF(COUNTIFS(Raw_data_01!A:A,$A324,Raw_data_01!E:E,8)&gt;0,SUMIFS(Raw_data_01!J:J,Raw_data_01!A:A,$A324,Raw_data_01!E:E,8),"")</f>
        <v/>
      </c>
    </row>
    <row r="325" spans="1:32" x14ac:dyDescent="0.25">
      <c r="A325" t="s">
        <v>373</v>
      </c>
      <c r="B325" s="3" t="e">
        <f>IF(D324&lt;&gt;0, D324, IFERROR(INDEX(D3:D$324, MATCH(1, D3:D$324&lt;&gt;0, 0)), LOOKUP(2, 1/(D3:D$324&lt;&gt;0), D3:D$324)))</f>
        <v>#N/A</v>
      </c>
      <c r="C325" s="3"/>
      <c r="D325" s="3"/>
      <c r="F325">
        <v>1</v>
      </c>
      <c r="G325">
        <v>1</v>
      </c>
      <c r="H325" s="3" t="str">
        <f>IF(COUNTIFS(Raw_data_01!A:A,$A325,Raw_data_01!E:E,1)&gt;0,AVERAGEIFS(Raw_data_01!F:F,Raw_data_01!A:A,$A325,Raw_data_01!E:E,1),"")</f>
        <v/>
      </c>
      <c r="I325" t="str">
        <f>IF(COUNTIFS(Raw_data_01!A:A,$A325,Raw_data_01!E:E,1)&gt;0,SUMIFS(Raw_data_01!G:G,Raw_data_01!A:A,$A325,Raw_data_01!E:E,1),"")</f>
        <v/>
      </c>
      <c r="J325" s="3" t="str">
        <f>IF(COUNTIFS(Raw_data_01!A:A,$A325,Raw_data_01!E:E,1)&gt;0,AVERAGEIFS(Raw_data_01!I:I,Raw_data_01!A:A,$A325,Raw_data_01!E:E,1),"")</f>
        <v/>
      </c>
      <c r="K325" s="3" t="str">
        <f>IF(COUNTIFS(Raw_data_01!A:A,$A325,Raw_data_01!E:E,1)&gt;0,SUMIFS(Raw_data_01!J:J,Raw_data_01!A:A,$A325,Raw_data_01!E:E,1),"")</f>
        <v/>
      </c>
      <c r="M325">
        <v>1</v>
      </c>
      <c r="N325">
        <v>2</v>
      </c>
      <c r="O325" s="3" t="str">
        <f>IF(COUNTIFS(Raw_data_01!A:A,$A325,Raw_data_01!E:E,2)&gt;0,AVERAGEIFS(Raw_data_01!F:F,Raw_data_01!A:A,$A325,Raw_data_01!E:E,2),"")</f>
        <v/>
      </c>
      <c r="P325" t="str">
        <f>IF(COUNTIFS(Raw_data_01!A:A,$A325,Raw_data_01!E:E,2)&gt;0,SUMIFS(Raw_data_01!G:G,Raw_data_01!A:A,$A325,Raw_data_01!E:E,2),"")</f>
        <v/>
      </c>
      <c r="Q325" s="3" t="str">
        <f>IF(COUNTIFS(Raw_data_01!A:A,$A325,Raw_data_01!E:E,2)&gt;0,AVERAGEIFS(Raw_data_01!I:I,Raw_data_01!A:A,$A325,Raw_data_01!E:E,2),"")</f>
        <v/>
      </c>
      <c r="R325" s="3" t="str">
        <f>IF(COUNTIFS(Raw_data_01!A:A,$A325,Raw_data_01!E:E,2)&gt;0,SUMIFS(Raw_data_01!J:J,Raw_data_01!A:A,$A325,Raw_data_01!E:E,2),"")</f>
        <v/>
      </c>
      <c r="T325">
        <v>1</v>
      </c>
      <c r="U325">
        <v>3</v>
      </c>
      <c r="V325" s="3" t="str">
        <f>IF(COUNTIFS(Raw_data_01!A:A,$A325,Raw_data_01!E:E,3)&gt;0,AVERAGEIFS(Raw_data_01!F:F,Raw_data_01!A:A,$A325,Raw_data_01!E:E,3),"")</f>
        <v/>
      </c>
      <c r="W325" t="str">
        <f>IF(COUNTIFS(Raw_data_01!A:A,$A325,Raw_data_01!E:E,3)&gt;0,SUMIFS(Raw_data_01!G:G,Raw_data_01!A:A,$A325,Raw_data_01!E:E,3),"")</f>
        <v/>
      </c>
      <c r="X325" s="3" t="str">
        <f>IF(COUNTIFS(Raw_data_01!A:A,$A325,Raw_data_01!E:E,3)&gt;0,AVERAGEIFS(Raw_data_01!I:I,Raw_data_01!A:A,$A325,Raw_data_01!E:E,3),"")</f>
        <v/>
      </c>
      <c r="Y325" s="3" t="str">
        <f>IF(COUNTIFS(Raw_data_01!A:A,$A325,Raw_data_01!E:E,3)&gt;0,SUMIFS(Raw_data_01!J:J,Raw_data_01!A:A,$A325,Raw_data_01!E:E,3),"")</f>
        <v/>
      </c>
      <c r="AA325">
        <v>1</v>
      </c>
      <c r="AB325">
        <v>8</v>
      </c>
      <c r="AC325" t="str">
        <f>IF(COUNTIFS(Raw_data_01!A:A,$A325,Raw_data_01!E:E,8)&gt;0,AVERAGEIFS(Raw_data_01!F:F,Raw_data_01!A:A,$A325,Raw_data_01!E:E,8),"")</f>
        <v/>
      </c>
      <c r="AD325" t="str">
        <f>IF(COUNTIFS(Raw_data_01!A:A,$A325,Raw_data_01!E:E,8)&gt;0,SUMIFS(Raw_data_01!G:G,Raw_data_01!A:A,$A325,Raw_data_01!E:E,8),"")</f>
        <v/>
      </c>
      <c r="AE325" t="str">
        <f>IF(COUNTIFS(Raw_data_01!A:A,$A325,Raw_data_01!E:E,8)&gt;0,AVERAGEIFS(Raw_data_01!I:I,Raw_data_01!A:A,$A325,Raw_data_01!E:E,8),"")</f>
        <v/>
      </c>
      <c r="AF325" t="str">
        <f>IF(COUNTIFS(Raw_data_01!A:A,$A325,Raw_data_01!E:E,8)&gt;0,SUMIFS(Raw_data_01!J:J,Raw_data_01!A:A,$A325,Raw_data_01!E:E,8),"")</f>
        <v/>
      </c>
    </row>
    <row r="326" spans="1:32" x14ac:dyDescent="0.25">
      <c r="A326" t="s">
        <v>374</v>
      </c>
      <c r="B326" s="3" t="e">
        <f>IF(D325&lt;&gt;0, D325, IFERROR(INDEX(D3:D$325, MATCH(1, D3:D$325&lt;&gt;0, 0)), LOOKUP(2, 1/(D3:D$325&lt;&gt;0), D3:D$325)))</f>
        <v>#N/A</v>
      </c>
      <c r="C326" s="3"/>
      <c r="D326" s="3"/>
      <c r="F326">
        <v>1</v>
      </c>
      <c r="G326">
        <v>1</v>
      </c>
      <c r="H326" s="3" t="str">
        <f>IF(COUNTIFS(Raw_data_01!A:A,$A326,Raw_data_01!E:E,1)&gt;0,AVERAGEIFS(Raw_data_01!F:F,Raw_data_01!A:A,$A326,Raw_data_01!E:E,1),"")</f>
        <v/>
      </c>
      <c r="I326" t="str">
        <f>IF(COUNTIFS(Raw_data_01!A:A,$A326,Raw_data_01!E:E,1)&gt;0,SUMIFS(Raw_data_01!G:G,Raw_data_01!A:A,$A326,Raw_data_01!E:E,1),"")</f>
        <v/>
      </c>
      <c r="J326" s="3" t="str">
        <f>IF(COUNTIFS(Raw_data_01!A:A,$A326,Raw_data_01!E:E,1)&gt;0,AVERAGEIFS(Raw_data_01!I:I,Raw_data_01!A:A,$A326,Raw_data_01!E:E,1),"")</f>
        <v/>
      </c>
      <c r="K326" s="3" t="str">
        <f>IF(COUNTIFS(Raw_data_01!A:A,$A326,Raw_data_01!E:E,1)&gt;0,SUMIFS(Raw_data_01!J:J,Raw_data_01!A:A,$A326,Raw_data_01!E:E,1),"")</f>
        <v/>
      </c>
      <c r="M326">
        <v>1</v>
      </c>
      <c r="N326">
        <v>2</v>
      </c>
      <c r="O326" s="3" t="str">
        <f>IF(COUNTIFS(Raw_data_01!A:A,$A326,Raw_data_01!E:E,2)&gt;0,AVERAGEIFS(Raw_data_01!F:F,Raw_data_01!A:A,$A326,Raw_data_01!E:E,2),"")</f>
        <v/>
      </c>
      <c r="P326" t="str">
        <f>IF(COUNTIFS(Raw_data_01!A:A,$A326,Raw_data_01!E:E,2)&gt;0,SUMIFS(Raw_data_01!G:G,Raw_data_01!A:A,$A326,Raw_data_01!E:E,2),"")</f>
        <v/>
      </c>
      <c r="Q326" s="3" t="str">
        <f>IF(COUNTIFS(Raw_data_01!A:A,$A326,Raw_data_01!E:E,2)&gt;0,AVERAGEIFS(Raw_data_01!I:I,Raw_data_01!A:A,$A326,Raw_data_01!E:E,2),"")</f>
        <v/>
      </c>
      <c r="R326" s="3" t="str">
        <f>IF(COUNTIFS(Raw_data_01!A:A,$A326,Raw_data_01!E:E,2)&gt;0,SUMIFS(Raw_data_01!J:J,Raw_data_01!A:A,$A326,Raw_data_01!E:E,2),"")</f>
        <v/>
      </c>
      <c r="T326">
        <v>1</v>
      </c>
      <c r="U326">
        <v>3</v>
      </c>
      <c r="V326" s="3" t="str">
        <f>IF(COUNTIFS(Raw_data_01!A:A,$A326,Raw_data_01!E:E,3)&gt;0,AVERAGEIFS(Raw_data_01!F:F,Raw_data_01!A:A,$A326,Raw_data_01!E:E,3),"")</f>
        <v/>
      </c>
      <c r="W326" t="str">
        <f>IF(COUNTIFS(Raw_data_01!A:A,$A326,Raw_data_01!E:E,3)&gt;0,SUMIFS(Raw_data_01!G:G,Raw_data_01!A:A,$A326,Raw_data_01!E:E,3),"")</f>
        <v/>
      </c>
      <c r="X326" s="3" t="str">
        <f>IF(COUNTIFS(Raw_data_01!A:A,$A326,Raw_data_01!E:E,3)&gt;0,AVERAGEIFS(Raw_data_01!I:I,Raw_data_01!A:A,$A326,Raw_data_01!E:E,3),"")</f>
        <v/>
      </c>
      <c r="Y326" s="3" t="str">
        <f>IF(COUNTIFS(Raw_data_01!A:A,$A326,Raw_data_01!E:E,3)&gt;0,SUMIFS(Raw_data_01!J:J,Raw_data_01!A:A,$A326,Raw_data_01!E:E,3),"")</f>
        <v/>
      </c>
      <c r="AA326">
        <v>1</v>
      </c>
      <c r="AB326">
        <v>8</v>
      </c>
      <c r="AC326" t="str">
        <f>IF(COUNTIFS(Raw_data_01!A:A,$A326,Raw_data_01!E:E,8)&gt;0,AVERAGEIFS(Raw_data_01!F:F,Raw_data_01!A:A,$A326,Raw_data_01!E:E,8),"")</f>
        <v/>
      </c>
      <c r="AD326" t="str">
        <f>IF(COUNTIFS(Raw_data_01!A:A,$A326,Raw_data_01!E:E,8)&gt;0,SUMIFS(Raw_data_01!G:G,Raw_data_01!A:A,$A326,Raw_data_01!E:E,8),"")</f>
        <v/>
      </c>
      <c r="AE326" t="str">
        <f>IF(COUNTIFS(Raw_data_01!A:A,$A326,Raw_data_01!E:E,8)&gt;0,AVERAGEIFS(Raw_data_01!I:I,Raw_data_01!A:A,$A326,Raw_data_01!E:E,8),"")</f>
        <v/>
      </c>
      <c r="AF326" t="str">
        <f>IF(COUNTIFS(Raw_data_01!A:A,$A326,Raw_data_01!E:E,8)&gt;0,SUMIFS(Raw_data_01!J:J,Raw_data_01!A:A,$A326,Raw_data_01!E:E,8),"")</f>
        <v/>
      </c>
    </row>
    <row r="327" spans="1:32" x14ac:dyDescent="0.25">
      <c r="A327" t="s">
        <v>375</v>
      </c>
      <c r="B327" s="3" t="e">
        <f>IF(D326&lt;&gt;0, D326, IFERROR(INDEX(D3:D$326, MATCH(1, D3:D$326&lt;&gt;0, 0)), LOOKUP(2, 1/(D3:D$326&lt;&gt;0), D3:D$326)))</f>
        <v>#N/A</v>
      </c>
      <c r="C327" s="3"/>
      <c r="D327" s="3"/>
      <c r="F327">
        <v>1</v>
      </c>
      <c r="G327">
        <v>1</v>
      </c>
      <c r="H327" s="3" t="str">
        <f>IF(COUNTIFS(Raw_data_01!A:A,$A327,Raw_data_01!E:E,1)&gt;0,AVERAGEIFS(Raw_data_01!F:F,Raw_data_01!A:A,$A327,Raw_data_01!E:E,1),"")</f>
        <v/>
      </c>
      <c r="I327" t="str">
        <f>IF(COUNTIFS(Raw_data_01!A:A,$A327,Raw_data_01!E:E,1)&gt;0,SUMIFS(Raw_data_01!G:G,Raw_data_01!A:A,$A327,Raw_data_01!E:E,1),"")</f>
        <v/>
      </c>
      <c r="J327" s="3" t="str">
        <f>IF(COUNTIFS(Raw_data_01!A:A,$A327,Raw_data_01!E:E,1)&gt;0,AVERAGEIFS(Raw_data_01!I:I,Raw_data_01!A:A,$A327,Raw_data_01!E:E,1),"")</f>
        <v/>
      </c>
      <c r="K327" s="3" t="str">
        <f>IF(COUNTIFS(Raw_data_01!A:A,$A327,Raw_data_01!E:E,1)&gt;0,SUMIFS(Raw_data_01!J:J,Raw_data_01!A:A,$A327,Raw_data_01!E:E,1),"")</f>
        <v/>
      </c>
      <c r="M327">
        <v>1</v>
      </c>
      <c r="N327">
        <v>2</v>
      </c>
      <c r="O327" s="3" t="str">
        <f>IF(COUNTIFS(Raw_data_01!A:A,$A327,Raw_data_01!E:E,2)&gt;0,AVERAGEIFS(Raw_data_01!F:F,Raw_data_01!A:A,$A327,Raw_data_01!E:E,2),"")</f>
        <v/>
      </c>
      <c r="P327" t="str">
        <f>IF(COUNTIFS(Raw_data_01!A:A,$A327,Raw_data_01!E:E,2)&gt;0,SUMIFS(Raw_data_01!G:G,Raw_data_01!A:A,$A327,Raw_data_01!E:E,2),"")</f>
        <v/>
      </c>
      <c r="Q327" s="3" t="str">
        <f>IF(COUNTIFS(Raw_data_01!A:A,$A327,Raw_data_01!E:E,2)&gt;0,AVERAGEIFS(Raw_data_01!I:I,Raw_data_01!A:A,$A327,Raw_data_01!E:E,2),"")</f>
        <v/>
      </c>
      <c r="R327" s="3" t="str">
        <f>IF(COUNTIFS(Raw_data_01!A:A,$A327,Raw_data_01!E:E,2)&gt;0,SUMIFS(Raw_data_01!J:J,Raw_data_01!A:A,$A327,Raw_data_01!E:E,2),"")</f>
        <v/>
      </c>
      <c r="T327">
        <v>1</v>
      </c>
      <c r="U327">
        <v>3</v>
      </c>
      <c r="V327" s="3" t="str">
        <f>IF(COUNTIFS(Raw_data_01!A:A,$A327,Raw_data_01!E:E,3)&gt;0,AVERAGEIFS(Raw_data_01!F:F,Raw_data_01!A:A,$A327,Raw_data_01!E:E,3),"")</f>
        <v/>
      </c>
      <c r="W327" t="str">
        <f>IF(COUNTIFS(Raw_data_01!A:A,$A327,Raw_data_01!E:E,3)&gt;0,SUMIFS(Raw_data_01!G:G,Raw_data_01!A:A,$A327,Raw_data_01!E:E,3),"")</f>
        <v/>
      </c>
      <c r="X327" s="3" t="str">
        <f>IF(COUNTIFS(Raw_data_01!A:A,$A327,Raw_data_01!E:E,3)&gt;0,AVERAGEIFS(Raw_data_01!I:I,Raw_data_01!A:A,$A327,Raw_data_01!E:E,3),"")</f>
        <v/>
      </c>
      <c r="Y327" s="3" t="str">
        <f>IF(COUNTIFS(Raw_data_01!A:A,$A327,Raw_data_01!E:E,3)&gt;0,SUMIFS(Raw_data_01!J:J,Raw_data_01!A:A,$A327,Raw_data_01!E:E,3),"")</f>
        <v/>
      </c>
      <c r="AA327">
        <v>1</v>
      </c>
      <c r="AB327">
        <v>8</v>
      </c>
      <c r="AC327" t="str">
        <f>IF(COUNTIFS(Raw_data_01!A:A,$A327,Raw_data_01!E:E,8)&gt;0,AVERAGEIFS(Raw_data_01!F:F,Raw_data_01!A:A,$A327,Raw_data_01!E:E,8),"")</f>
        <v/>
      </c>
      <c r="AD327" t="str">
        <f>IF(COUNTIFS(Raw_data_01!A:A,$A327,Raw_data_01!E:E,8)&gt;0,SUMIFS(Raw_data_01!G:G,Raw_data_01!A:A,$A327,Raw_data_01!E:E,8),"")</f>
        <v/>
      </c>
      <c r="AE327" t="str">
        <f>IF(COUNTIFS(Raw_data_01!A:A,$A327,Raw_data_01!E:E,8)&gt;0,AVERAGEIFS(Raw_data_01!I:I,Raw_data_01!A:A,$A327,Raw_data_01!E:E,8),"")</f>
        <v/>
      </c>
      <c r="AF327" t="str">
        <f>IF(COUNTIFS(Raw_data_01!A:A,$A327,Raw_data_01!E:E,8)&gt;0,SUMIFS(Raw_data_01!J:J,Raw_data_01!A:A,$A327,Raw_data_01!E:E,8),"")</f>
        <v/>
      </c>
    </row>
    <row r="328" spans="1:32" x14ac:dyDescent="0.25">
      <c r="A328" t="s">
        <v>376</v>
      </c>
      <c r="B328" s="3" t="e">
        <f>IF(D327&lt;&gt;0, D327, IFERROR(INDEX(D3:D$327, MATCH(1, D3:D$327&lt;&gt;0, 0)), LOOKUP(2, 1/(D3:D$327&lt;&gt;0), D3:D$327)))</f>
        <v>#N/A</v>
      </c>
      <c r="C328" s="3"/>
      <c r="D328" s="3"/>
      <c r="F328">
        <v>1</v>
      </c>
      <c r="G328">
        <v>1</v>
      </c>
      <c r="H328" s="3" t="str">
        <f>IF(COUNTIFS(Raw_data_01!A:A,$A328,Raw_data_01!E:E,1)&gt;0,AVERAGEIFS(Raw_data_01!F:F,Raw_data_01!A:A,$A328,Raw_data_01!E:E,1),"")</f>
        <v/>
      </c>
      <c r="I328" t="str">
        <f>IF(COUNTIFS(Raw_data_01!A:A,$A328,Raw_data_01!E:E,1)&gt;0,SUMIFS(Raw_data_01!G:G,Raw_data_01!A:A,$A328,Raw_data_01!E:E,1),"")</f>
        <v/>
      </c>
      <c r="J328" s="3" t="str">
        <f>IF(COUNTIFS(Raw_data_01!A:A,$A328,Raw_data_01!E:E,1)&gt;0,AVERAGEIFS(Raw_data_01!I:I,Raw_data_01!A:A,$A328,Raw_data_01!E:E,1),"")</f>
        <v/>
      </c>
      <c r="K328" s="3" t="str">
        <f>IF(COUNTIFS(Raw_data_01!A:A,$A328,Raw_data_01!E:E,1)&gt;0,SUMIFS(Raw_data_01!J:J,Raw_data_01!A:A,$A328,Raw_data_01!E:E,1),"")</f>
        <v/>
      </c>
      <c r="M328">
        <v>1</v>
      </c>
      <c r="N328">
        <v>2</v>
      </c>
      <c r="O328" s="3" t="str">
        <f>IF(COUNTIFS(Raw_data_01!A:A,$A328,Raw_data_01!E:E,2)&gt;0,AVERAGEIFS(Raw_data_01!F:F,Raw_data_01!A:A,$A328,Raw_data_01!E:E,2),"")</f>
        <v/>
      </c>
      <c r="P328" t="str">
        <f>IF(COUNTIFS(Raw_data_01!A:A,$A328,Raw_data_01!E:E,2)&gt;0,SUMIFS(Raw_data_01!G:G,Raw_data_01!A:A,$A328,Raw_data_01!E:E,2),"")</f>
        <v/>
      </c>
      <c r="Q328" s="3" t="str">
        <f>IF(COUNTIFS(Raw_data_01!A:A,$A328,Raw_data_01!E:E,2)&gt;0,AVERAGEIFS(Raw_data_01!I:I,Raw_data_01!A:A,$A328,Raw_data_01!E:E,2),"")</f>
        <v/>
      </c>
      <c r="R328" s="3" t="str">
        <f>IF(COUNTIFS(Raw_data_01!A:A,$A328,Raw_data_01!E:E,2)&gt;0,SUMIFS(Raw_data_01!J:J,Raw_data_01!A:A,$A328,Raw_data_01!E:E,2),"")</f>
        <v/>
      </c>
      <c r="T328">
        <v>1</v>
      </c>
      <c r="U328">
        <v>3</v>
      </c>
      <c r="V328" s="3" t="str">
        <f>IF(COUNTIFS(Raw_data_01!A:A,$A328,Raw_data_01!E:E,3)&gt;0,AVERAGEIFS(Raw_data_01!F:F,Raw_data_01!A:A,$A328,Raw_data_01!E:E,3),"")</f>
        <v/>
      </c>
      <c r="W328" t="str">
        <f>IF(COUNTIFS(Raw_data_01!A:A,$A328,Raw_data_01!E:E,3)&gt;0,SUMIFS(Raw_data_01!G:G,Raw_data_01!A:A,$A328,Raw_data_01!E:E,3),"")</f>
        <v/>
      </c>
      <c r="X328" s="3" t="str">
        <f>IF(COUNTIFS(Raw_data_01!A:A,$A328,Raw_data_01!E:E,3)&gt;0,AVERAGEIFS(Raw_data_01!I:I,Raw_data_01!A:A,$A328,Raw_data_01!E:E,3),"")</f>
        <v/>
      </c>
      <c r="Y328" s="3" t="str">
        <f>IF(COUNTIFS(Raw_data_01!A:A,$A328,Raw_data_01!E:E,3)&gt;0,SUMIFS(Raw_data_01!J:J,Raw_data_01!A:A,$A328,Raw_data_01!E:E,3),"")</f>
        <v/>
      </c>
      <c r="AA328">
        <v>1</v>
      </c>
      <c r="AB328">
        <v>8</v>
      </c>
      <c r="AC328" t="str">
        <f>IF(COUNTIFS(Raw_data_01!A:A,$A328,Raw_data_01!E:E,8)&gt;0,AVERAGEIFS(Raw_data_01!F:F,Raw_data_01!A:A,$A328,Raw_data_01!E:E,8),"")</f>
        <v/>
      </c>
      <c r="AD328" t="str">
        <f>IF(COUNTIFS(Raw_data_01!A:A,$A328,Raw_data_01!E:E,8)&gt;0,SUMIFS(Raw_data_01!G:G,Raw_data_01!A:A,$A328,Raw_data_01!E:E,8),"")</f>
        <v/>
      </c>
      <c r="AE328" t="str">
        <f>IF(COUNTIFS(Raw_data_01!A:A,$A328,Raw_data_01!E:E,8)&gt;0,AVERAGEIFS(Raw_data_01!I:I,Raw_data_01!A:A,$A328,Raw_data_01!E:E,8),"")</f>
        <v/>
      </c>
      <c r="AF328" t="str">
        <f>IF(COUNTIFS(Raw_data_01!A:A,$A328,Raw_data_01!E:E,8)&gt;0,SUMIFS(Raw_data_01!J:J,Raw_data_01!A:A,$A328,Raw_data_01!E:E,8),"")</f>
        <v/>
      </c>
    </row>
    <row r="329" spans="1:32" x14ac:dyDescent="0.25">
      <c r="A329" t="s">
        <v>377</v>
      </c>
      <c r="B329" s="3" t="e">
        <f>IF(D328&lt;&gt;0, D328, IFERROR(INDEX(D3:D$328, MATCH(1, D3:D$328&lt;&gt;0, 0)), LOOKUP(2, 1/(D3:D$328&lt;&gt;0), D3:D$328)))</f>
        <v>#N/A</v>
      </c>
      <c r="C329" s="3"/>
      <c r="D329" s="3"/>
      <c r="F329">
        <v>1</v>
      </c>
      <c r="G329">
        <v>1</v>
      </c>
      <c r="H329" s="3" t="str">
        <f>IF(COUNTIFS(Raw_data_01!A:A,$A329,Raw_data_01!E:E,1)&gt;0,AVERAGEIFS(Raw_data_01!F:F,Raw_data_01!A:A,$A329,Raw_data_01!E:E,1),"")</f>
        <v/>
      </c>
      <c r="I329" t="str">
        <f>IF(COUNTIFS(Raw_data_01!A:A,$A329,Raw_data_01!E:E,1)&gt;0,SUMIFS(Raw_data_01!G:G,Raw_data_01!A:A,$A329,Raw_data_01!E:E,1),"")</f>
        <v/>
      </c>
      <c r="J329" s="3" t="str">
        <f>IF(COUNTIFS(Raw_data_01!A:A,$A329,Raw_data_01!E:E,1)&gt;0,AVERAGEIFS(Raw_data_01!I:I,Raw_data_01!A:A,$A329,Raw_data_01!E:E,1),"")</f>
        <v/>
      </c>
      <c r="K329" s="3" t="str">
        <f>IF(COUNTIFS(Raw_data_01!A:A,$A329,Raw_data_01!E:E,1)&gt;0,SUMIFS(Raw_data_01!J:J,Raw_data_01!A:A,$A329,Raw_data_01!E:E,1),"")</f>
        <v/>
      </c>
      <c r="M329">
        <v>1</v>
      </c>
      <c r="N329">
        <v>2</v>
      </c>
      <c r="O329" s="3" t="str">
        <f>IF(COUNTIFS(Raw_data_01!A:A,$A329,Raw_data_01!E:E,2)&gt;0,AVERAGEIFS(Raw_data_01!F:F,Raw_data_01!A:A,$A329,Raw_data_01!E:E,2),"")</f>
        <v/>
      </c>
      <c r="P329" t="str">
        <f>IF(COUNTIFS(Raw_data_01!A:A,$A329,Raw_data_01!E:E,2)&gt;0,SUMIFS(Raw_data_01!G:G,Raw_data_01!A:A,$A329,Raw_data_01!E:E,2),"")</f>
        <v/>
      </c>
      <c r="Q329" s="3" t="str">
        <f>IF(COUNTIFS(Raw_data_01!A:A,$A329,Raw_data_01!E:E,2)&gt;0,AVERAGEIFS(Raw_data_01!I:I,Raw_data_01!A:A,$A329,Raw_data_01!E:E,2),"")</f>
        <v/>
      </c>
      <c r="R329" s="3" t="str">
        <f>IF(COUNTIFS(Raw_data_01!A:A,$A329,Raw_data_01!E:E,2)&gt;0,SUMIFS(Raw_data_01!J:J,Raw_data_01!A:A,$A329,Raw_data_01!E:E,2),"")</f>
        <v/>
      </c>
      <c r="T329">
        <v>1</v>
      </c>
      <c r="U329">
        <v>3</v>
      </c>
      <c r="V329" s="3" t="str">
        <f>IF(COUNTIFS(Raw_data_01!A:A,$A329,Raw_data_01!E:E,3)&gt;0,AVERAGEIFS(Raw_data_01!F:F,Raw_data_01!A:A,$A329,Raw_data_01!E:E,3),"")</f>
        <v/>
      </c>
      <c r="W329" t="str">
        <f>IF(COUNTIFS(Raw_data_01!A:A,$A329,Raw_data_01!E:E,3)&gt;0,SUMIFS(Raw_data_01!G:G,Raw_data_01!A:A,$A329,Raw_data_01!E:E,3),"")</f>
        <v/>
      </c>
      <c r="X329" s="3" t="str">
        <f>IF(COUNTIFS(Raw_data_01!A:A,$A329,Raw_data_01!E:E,3)&gt;0,AVERAGEIFS(Raw_data_01!I:I,Raw_data_01!A:A,$A329,Raw_data_01!E:E,3),"")</f>
        <v/>
      </c>
      <c r="Y329" s="3" t="str">
        <f>IF(COUNTIFS(Raw_data_01!A:A,$A329,Raw_data_01!E:E,3)&gt;0,SUMIFS(Raw_data_01!J:J,Raw_data_01!A:A,$A329,Raw_data_01!E:E,3),"")</f>
        <v/>
      </c>
      <c r="AA329">
        <v>1</v>
      </c>
      <c r="AB329">
        <v>8</v>
      </c>
      <c r="AC329" t="str">
        <f>IF(COUNTIFS(Raw_data_01!A:A,$A329,Raw_data_01!E:E,8)&gt;0,AVERAGEIFS(Raw_data_01!F:F,Raw_data_01!A:A,$A329,Raw_data_01!E:E,8),"")</f>
        <v/>
      </c>
      <c r="AD329" t="str">
        <f>IF(COUNTIFS(Raw_data_01!A:A,$A329,Raw_data_01!E:E,8)&gt;0,SUMIFS(Raw_data_01!G:G,Raw_data_01!A:A,$A329,Raw_data_01!E:E,8),"")</f>
        <v/>
      </c>
      <c r="AE329" t="str">
        <f>IF(COUNTIFS(Raw_data_01!A:A,$A329,Raw_data_01!E:E,8)&gt;0,AVERAGEIFS(Raw_data_01!I:I,Raw_data_01!A:A,$A329,Raw_data_01!E:E,8),"")</f>
        <v/>
      </c>
      <c r="AF329" t="str">
        <f>IF(COUNTIFS(Raw_data_01!A:A,$A329,Raw_data_01!E:E,8)&gt;0,SUMIFS(Raw_data_01!J:J,Raw_data_01!A:A,$A329,Raw_data_01!E:E,8),"")</f>
        <v/>
      </c>
    </row>
    <row r="330" spans="1:32" x14ac:dyDescent="0.25">
      <c r="A330" t="s">
        <v>378</v>
      </c>
      <c r="B330" s="3" t="e">
        <f>IF(D329&lt;&gt;0, D329, IFERROR(INDEX(D3:D$329, MATCH(1, D3:D$329&lt;&gt;0, 0)), LOOKUP(2, 1/(D3:D$329&lt;&gt;0), D3:D$329)))</f>
        <v>#N/A</v>
      </c>
      <c r="C330" s="3"/>
      <c r="D330" s="3"/>
      <c r="F330">
        <v>1</v>
      </c>
      <c r="G330">
        <v>1</v>
      </c>
      <c r="H330" s="3" t="str">
        <f>IF(COUNTIFS(Raw_data_01!A:A,$A330,Raw_data_01!E:E,1)&gt;0,AVERAGEIFS(Raw_data_01!F:F,Raw_data_01!A:A,$A330,Raw_data_01!E:E,1),"")</f>
        <v/>
      </c>
      <c r="I330" t="str">
        <f>IF(COUNTIFS(Raw_data_01!A:A,$A330,Raw_data_01!E:E,1)&gt;0,SUMIFS(Raw_data_01!G:G,Raw_data_01!A:A,$A330,Raw_data_01!E:E,1),"")</f>
        <v/>
      </c>
      <c r="J330" s="3" t="str">
        <f>IF(COUNTIFS(Raw_data_01!A:A,$A330,Raw_data_01!E:E,1)&gt;0,AVERAGEIFS(Raw_data_01!I:I,Raw_data_01!A:A,$A330,Raw_data_01!E:E,1),"")</f>
        <v/>
      </c>
      <c r="K330" s="3" t="str">
        <f>IF(COUNTIFS(Raw_data_01!A:A,$A330,Raw_data_01!E:E,1)&gt;0,SUMIFS(Raw_data_01!J:J,Raw_data_01!A:A,$A330,Raw_data_01!E:E,1),"")</f>
        <v/>
      </c>
      <c r="M330">
        <v>1</v>
      </c>
      <c r="N330">
        <v>2</v>
      </c>
      <c r="O330" s="3" t="str">
        <f>IF(COUNTIFS(Raw_data_01!A:A,$A330,Raw_data_01!E:E,2)&gt;0,AVERAGEIFS(Raw_data_01!F:F,Raw_data_01!A:A,$A330,Raw_data_01!E:E,2),"")</f>
        <v/>
      </c>
      <c r="P330" t="str">
        <f>IF(COUNTIFS(Raw_data_01!A:A,$A330,Raw_data_01!E:E,2)&gt;0,SUMIFS(Raw_data_01!G:G,Raw_data_01!A:A,$A330,Raw_data_01!E:E,2),"")</f>
        <v/>
      </c>
      <c r="Q330" s="3" t="str">
        <f>IF(COUNTIFS(Raw_data_01!A:A,$A330,Raw_data_01!E:E,2)&gt;0,AVERAGEIFS(Raw_data_01!I:I,Raw_data_01!A:A,$A330,Raw_data_01!E:E,2),"")</f>
        <v/>
      </c>
      <c r="R330" s="3" t="str">
        <f>IF(COUNTIFS(Raw_data_01!A:A,$A330,Raw_data_01!E:E,2)&gt;0,SUMIFS(Raw_data_01!J:J,Raw_data_01!A:A,$A330,Raw_data_01!E:E,2),"")</f>
        <v/>
      </c>
      <c r="T330">
        <v>1</v>
      </c>
      <c r="U330">
        <v>3</v>
      </c>
      <c r="V330" s="3" t="str">
        <f>IF(COUNTIFS(Raw_data_01!A:A,$A330,Raw_data_01!E:E,3)&gt;0,AVERAGEIFS(Raw_data_01!F:F,Raw_data_01!A:A,$A330,Raw_data_01!E:E,3),"")</f>
        <v/>
      </c>
      <c r="W330" t="str">
        <f>IF(COUNTIFS(Raw_data_01!A:A,$A330,Raw_data_01!E:E,3)&gt;0,SUMIFS(Raw_data_01!G:G,Raw_data_01!A:A,$A330,Raw_data_01!E:E,3),"")</f>
        <v/>
      </c>
      <c r="X330" s="3" t="str">
        <f>IF(COUNTIFS(Raw_data_01!A:A,$A330,Raw_data_01!E:E,3)&gt;0,AVERAGEIFS(Raw_data_01!I:I,Raw_data_01!A:A,$A330,Raw_data_01!E:E,3),"")</f>
        <v/>
      </c>
      <c r="Y330" s="3" t="str">
        <f>IF(COUNTIFS(Raw_data_01!A:A,$A330,Raw_data_01!E:E,3)&gt;0,SUMIFS(Raw_data_01!J:J,Raw_data_01!A:A,$A330,Raw_data_01!E:E,3),"")</f>
        <v/>
      </c>
      <c r="AA330">
        <v>1</v>
      </c>
      <c r="AB330">
        <v>8</v>
      </c>
      <c r="AC330" t="str">
        <f>IF(COUNTIFS(Raw_data_01!A:A,$A330,Raw_data_01!E:E,8)&gt;0,AVERAGEIFS(Raw_data_01!F:F,Raw_data_01!A:A,$A330,Raw_data_01!E:E,8),"")</f>
        <v/>
      </c>
      <c r="AD330" t="str">
        <f>IF(COUNTIFS(Raw_data_01!A:A,$A330,Raw_data_01!E:E,8)&gt;0,SUMIFS(Raw_data_01!G:G,Raw_data_01!A:A,$A330,Raw_data_01!E:E,8),"")</f>
        <v/>
      </c>
      <c r="AE330" t="str">
        <f>IF(COUNTIFS(Raw_data_01!A:A,$A330,Raw_data_01!E:E,8)&gt;0,AVERAGEIFS(Raw_data_01!I:I,Raw_data_01!A:A,$A330,Raw_data_01!E:E,8),"")</f>
        <v/>
      </c>
      <c r="AF330" t="str">
        <f>IF(COUNTIFS(Raw_data_01!A:A,$A330,Raw_data_01!E:E,8)&gt;0,SUMIFS(Raw_data_01!J:J,Raw_data_01!A:A,$A330,Raw_data_01!E:E,8),"")</f>
        <v/>
      </c>
    </row>
    <row r="331" spans="1:32" x14ac:dyDescent="0.25">
      <c r="A331" t="s">
        <v>379</v>
      </c>
      <c r="B331" s="3" t="e">
        <f>IF(D330&lt;&gt;0, D330, IFERROR(INDEX(D3:D$330, MATCH(1, D3:D$330&lt;&gt;0, 0)), LOOKUP(2, 1/(D3:D$330&lt;&gt;0), D3:D$330)))</f>
        <v>#N/A</v>
      </c>
      <c r="C331" s="3"/>
      <c r="D331" s="3"/>
      <c r="F331">
        <v>1</v>
      </c>
      <c r="G331">
        <v>1</v>
      </c>
      <c r="H331" s="3" t="str">
        <f>IF(COUNTIFS(Raw_data_01!A:A,$A331,Raw_data_01!E:E,1)&gt;0,AVERAGEIFS(Raw_data_01!F:F,Raw_data_01!A:A,$A331,Raw_data_01!E:E,1),"")</f>
        <v/>
      </c>
      <c r="I331" t="str">
        <f>IF(COUNTIFS(Raw_data_01!A:A,$A331,Raw_data_01!E:E,1)&gt;0,SUMIFS(Raw_data_01!G:G,Raw_data_01!A:A,$A331,Raw_data_01!E:E,1),"")</f>
        <v/>
      </c>
      <c r="J331" s="3" t="str">
        <f>IF(COUNTIFS(Raw_data_01!A:A,$A331,Raw_data_01!E:E,1)&gt;0,AVERAGEIFS(Raw_data_01!I:I,Raw_data_01!A:A,$A331,Raw_data_01!E:E,1),"")</f>
        <v/>
      </c>
      <c r="K331" s="3" t="str">
        <f>IF(COUNTIFS(Raw_data_01!A:A,$A331,Raw_data_01!E:E,1)&gt;0,SUMIFS(Raw_data_01!J:J,Raw_data_01!A:A,$A331,Raw_data_01!E:E,1),"")</f>
        <v/>
      </c>
      <c r="M331">
        <v>1</v>
      </c>
      <c r="N331">
        <v>2</v>
      </c>
      <c r="O331" s="3" t="str">
        <f>IF(COUNTIFS(Raw_data_01!A:A,$A331,Raw_data_01!E:E,2)&gt;0,AVERAGEIFS(Raw_data_01!F:F,Raw_data_01!A:A,$A331,Raw_data_01!E:E,2),"")</f>
        <v/>
      </c>
      <c r="P331" t="str">
        <f>IF(COUNTIFS(Raw_data_01!A:A,$A331,Raw_data_01!E:E,2)&gt;0,SUMIFS(Raw_data_01!G:G,Raw_data_01!A:A,$A331,Raw_data_01!E:E,2),"")</f>
        <v/>
      </c>
      <c r="Q331" s="3" t="str">
        <f>IF(COUNTIFS(Raw_data_01!A:A,$A331,Raw_data_01!E:E,2)&gt;0,AVERAGEIFS(Raw_data_01!I:I,Raw_data_01!A:A,$A331,Raw_data_01!E:E,2),"")</f>
        <v/>
      </c>
      <c r="R331" s="3" t="str">
        <f>IF(COUNTIFS(Raw_data_01!A:A,$A331,Raw_data_01!E:E,2)&gt;0,SUMIFS(Raw_data_01!J:J,Raw_data_01!A:A,$A331,Raw_data_01!E:E,2),"")</f>
        <v/>
      </c>
      <c r="T331">
        <v>1</v>
      </c>
      <c r="U331">
        <v>3</v>
      </c>
      <c r="V331" s="3" t="str">
        <f>IF(COUNTIFS(Raw_data_01!A:A,$A331,Raw_data_01!E:E,3)&gt;0,AVERAGEIFS(Raw_data_01!F:F,Raw_data_01!A:A,$A331,Raw_data_01!E:E,3),"")</f>
        <v/>
      </c>
      <c r="W331" t="str">
        <f>IF(COUNTIFS(Raw_data_01!A:A,$A331,Raw_data_01!E:E,3)&gt;0,SUMIFS(Raw_data_01!G:G,Raw_data_01!A:A,$A331,Raw_data_01!E:E,3),"")</f>
        <v/>
      </c>
      <c r="X331" s="3" t="str">
        <f>IF(COUNTIFS(Raw_data_01!A:A,$A331,Raw_data_01!E:E,3)&gt;0,AVERAGEIFS(Raw_data_01!I:I,Raw_data_01!A:A,$A331,Raw_data_01!E:E,3),"")</f>
        <v/>
      </c>
      <c r="Y331" s="3" t="str">
        <f>IF(COUNTIFS(Raw_data_01!A:A,$A331,Raw_data_01!E:E,3)&gt;0,SUMIFS(Raw_data_01!J:J,Raw_data_01!A:A,$A331,Raw_data_01!E:E,3),"")</f>
        <v/>
      </c>
      <c r="AA331">
        <v>1</v>
      </c>
      <c r="AB331">
        <v>8</v>
      </c>
      <c r="AC331" t="str">
        <f>IF(COUNTIFS(Raw_data_01!A:A,$A331,Raw_data_01!E:E,8)&gt;0,AVERAGEIFS(Raw_data_01!F:F,Raw_data_01!A:A,$A331,Raw_data_01!E:E,8),"")</f>
        <v/>
      </c>
      <c r="AD331" t="str">
        <f>IF(COUNTIFS(Raw_data_01!A:A,$A331,Raw_data_01!E:E,8)&gt;0,SUMIFS(Raw_data_01!G:G,Raw_data_01!A:A,$A331,Raw_data_01!E:E,8),"")</f>
        <v/>
      </c>
      <c r="AE331" t="str">
        <f>IF(COUNTIFS(Raw_data_01!A:A,$A331,Raw_data_01!E:E,8)&gt;0,AVERAGEIFS(Raw_data_01!I:I,Raw_data_01!A:A,$A331,Raw_data_01!E:E,8),"")</f>
        <v/>
      </c>
      <c r="AF331" t="str">
        <f>IF(COUNTIFS(Raw_data_01!A:A,$A331,Raw_data_01!E:E,8)&gt;0,SUMIFS(Raw_data_01!J:J,Raw_data_01!A:A,$A331,Raw_data_01!E:E,8),"")</f>
        <v/>
      </c>
    </row>
    <row r="332" spans="1:32" x14ac:dyDescent="0.25">
      <c r="A332" t="s">
        <v>380</v>
      </c>
      <c r="B332" s="3" t="e">
        <f>IF(D331&lt;&gt;0, D331, IFERROR(INDEX(D3:D$331, MATCH(1, D3:D$331&lt;&gt;0, 0)), LOOKUP(2, 1/(D3:D$331&lt;&gt;0), D3:D$331)))</f>
        <v>#N/A</v>
      </c>
      <c r="C332" s="3"/>
      <c r="D332" s="3"/>
      <c r="F332">
        <v>1</v>
      </c>
      <c r="G332">
        <v>1</v>
      </c>
      <c r="H332" s="3" t="str">
        <f>IF(COUNTIFS(Raw_data_01!A:A,$A332,Raw_data_01!E:E,1)&gt;0,AVERAGEIFS(Raw_data_01!F:F,Raw_data_01!A:A,$A332,Raw_data_01!E:E,1),"")</f>
        <v/>
      </c>
      <c r="I332" t="str">
        <f>IF(COUNTIFS(Raw_data_01!A:A,$A332,Raw_data_01!E:E,1)&gt;0,SUMIFS(Raw_data_01!G:G,Raw_data_01!A:A,$A332,Raw_data_01!E:E,1),"")</f>
        <v/>
      </c>
      <c r="J332" s="3" t="str">
        <f>IF(COUNTIFS(Raw_data_01!A:A,$A332,Raw_data_01!E:E,1)&gt;0,AVERAGEIFS(Raw_data_01!I:I,Raw_data_01!A:A,$A332,Raw_data_01!E:E,1),"")</f>
        <v/>
      </c>
      <c r="K332" s="3" t="str">
        <f>IF(COUNTIFS(Raw_data_01!A:A,$A332,Raw_data_01!E:E,1)&gt;0,SUMIFS(Raw_data_01!J:J,Raw_data_01!A:A,$A332,Raw_data_01!E:E,1),"")</f>
        <v/>
      </c>
      <c r="M332">
        <v>1</v>
      </c>
      <c r="N332">
        <v>2</v>
      </c>
      <c r="O332" s="3" t="str">
        <f>IF(COUNTIFS(Raw_data_01!A:A,$A332,Raw_data_01!E:E,2)&gt;0,AVERAGEIFS(Raw_data_01!F:F,Raw_data_01!A:A,$A332,Raw_data_01!E:E,2),"")</f>
        <v/>
      </c>
      <c r="P332" t="str">
        <f>IF(COUNTIFS(Raw_data_01!A:A,$A332,Raw_data_01!E:E,2)&gt;0,SUMIFS(Raw_data_01!G:G,Raw_data_01!A:A,$A332,Raw_data_01!E:E,2),"")</f>
        <v/>
      </c>
      <c r="Q332" s="3" t="str">
        <f>IF(COUNTIFS(Raw_data_01!A:A,$A332,Raw_data_01!E:E,2)&gt;0,AVERAGEIFS(Raw_data_01!I:I,Raw_data_01!A:A,$A332,Raw_data_01!E:E,2),"")</f>
        <v/>
      </c>
      <c r="R332" s="3" t="str">
        <f>IF(COUNTIFS(Raw_data_01!A:A,$A332,Raw_data_01!E:E,2)&gt;0,SUMIFS(Raw_data_01!J:J,Raw_data_01!A:A,$A332,Raw_data_01!E:E,2),"")</f>
        <v/>
      </c>
      <c r="T332">
        <v>1</v>
      </c>
      <c r="U332">
        <v>3</v>
      </c>
      <c r="V332" s="3" t="str">
        <f>IF(COUNTIFS(Raw_data_01!A:A,$A332,Raw_data_01!E:E,3)&gt;0,AVERAGEIFS(Raw_data_01!F:F,Raw_data_01!A:A,$A332,Raw_data_01!E:E,3),"")</f>
        <v/>
      </c>
      <c r="W332" t="str">
        <f>IF(COUNTIFS(Raw_data_01!A:A,$A332,Raw_data_01!E:E,3)&gt;0,SUMIFS(Raw_data_01!G:G,Raw_data_01!A:A,$A332,Raw_data_01!E:E,3),"")</f>
        <v/>
      </c>
      <c r="X332" s="3" t="str">
        <f>IF(COUNTIFS(Raw_data_01!A:A,$A332,Raw_data_01!E:E,3)&gt;0,AVERAGEIFS(Raw_data_01!I:I,Raw_data_01!A:A,$A332,Raw_data_01!E:E,3),"")</f>
        <v/>
      </c>
      <c r="Y332" s="3" t="str">
        <f>IF(COUNTIFS(Raw_data_01!A:A,$A332,Raw_data_01!E:E,3)&gt;0,SUMIFS(Raw_data_01!J:J,Raw_data_01!A:A,$A332,Raw_data_01!E:E,3),"")</f>
        <v/>
      </c>
      <c r="AA332">
        <v>1</v>
      </c>
      <c r="AB332">
        <v>8</v>
      </c>
      <c r="AC332" t="str">
        <f>IF(COUNTIFS(Raw_data_01!A:A,$A332,Raw_data_01!E:E,8)&gt;0,AVERAGEIFS(Raw_data_01!F:F,Raw_data_01!A:A,$A332,Raw_data_01!E:E,8),"")</f>
        <v/>
      </c>
      <c r="AD332" t="str">
        <f>IF(COUNTIFS(Raw_data_01!A:A,$A332,Raw_data_01!E:E,8)&gt;0,SUMIFS(Raw_data_01!G:G,Raw_data_01!A:A,$A332,Raw_data_01!E:E,8),"")</f>
        <v/>
      </c>
      <c r="AE332" t="str">
        <f>IF(COUNTIFS(Raw_data_01!A:A,$A332,Raw_data_01!E:E,8)&gt;0,AVERAGEIFS(Raw_data_01!I:I,Raw_data_01!A:A,$A332,Raw_data_01!E:E,8),"")</f>
        <v/>
      </c>
      <c r="AF332" t="str">
        <f>IF(COUNTIFS(Raw_data_01!A:A,$A332,Raw_data_01!E:E,8)&gt;0,SUMIFS(Raw_data_01!J:J,Raw_data_01!A:A,$A332,Raw_data_01!E:E,8),"")</f>
        <v/>
      </c>
    </row>
    <row r="333" spans="1:32" x14ac:dyDescent="0.25">
      <c r="A333" t="s">
        <v>381</v>
      </c>
      <c r="B333" s="3" t="e">
        <f>IF(D332&lt;&gt;0, D332, IFERROR(INDEX(D3:D$332, MATCH(1, D3:D$332&lt;&gt;0, 0)), LOOKUP(2, 1/(D3:D$332&lt;&gt;0), D3:D$332)))</f>
        <v>#N/A</v>
      </c>
      <c r="C333" s="3"/>
      <c r="D333" s="3"/>
      <c r="F333">
        <v>1</v>
      </c>
      <c r="G333">
        <v>1</v>
      </c>
      <c r="H333" s="3" t="str">
        <f>IF(COUNTIFS(Raw_data_01!A:A,$A333,Raw_data_01!E:E,1)&gt;0,AVERAGEIFS(Raw_data_01!F:F,Raw_data_01!A:A,$A333,Raw_data_01!E:E,1),"")</f>
        <v/>
      </c>
      <c r="I333" t="str">
        <f>IF(COUNTIFS(Raw_data_01!A:A,$A333,Raw_data_01!E:E,1)&gt;0,SUMIFS(Raw_data_01!G:G,Raw_data_01!A:A,$A333,Raw_data_01!E:E,1),"")</f>
        <v/>
      </c>
      <c r="J333" s="3" t="str">
        <f>IF(COUNTIFS(Raw_data_01!A:A,$A333,Raw_data_01!E:E,1)&gt;0,AVERAGEIFS(Raw_data_01!I:I,Raw_data_01!A:A,$A333,Raw_data_01!E:E,1),"")</f>
        <v/>
      </c>
      <c r="K333" s="3" t="str">
        <f>IF(COUNTIFS(Raw_data_01!A:A,$A333,Raw_data_01!E:E,1)&gt;0,SUMIFS(Raw_data_01!J:J,Raw_data_01!A:A,$A333,Raw_data_01!E:E,1),"")</f>
        <v/>
      </c>
      <c r="M333">
        <v>1</v>
      </c>
      <c r="N333">
        <v>2</v>
      </c>
      <c r="O333" s="3" t="str">
        <f>IF(COUNTIFS(Raw_data_01!A:A,$A333,Raw_data_01!E:E,2)&gt;0,AVERAGEIFS(Raw_data_01!F:F,Raw_data_01!A:A,$A333,Raw_data_01!E:E,2),"")</f>
        <v/>
      </c>
      <c r="P333" t="str">
        <f>IF(COUNTIFS(Raw_data_01!A:A,$A333,Raw_data_01!E:E,2)&gt;0,SUMIFS(Raw_data_01!G:G,Raw_data_01!A:A,$A333,Raw_data_01!E:E,2),"")</f>
        <v/>
      </c>
      <c r="Q333" s="3" t="str">
        <f>IF(COUNTIFS(Raw_data_01!A:A,$A333,Raw_data_01!E:E,2)&gt;0,AVERAGEIFS(Raw_data_01!I:I,Raw_data_01!A:A,$A333,Raw_data_01!E:E,2),"")</f>
        <v/>
      </c>
      <c r="R333" s="3" t="str">
        <f>IF(COUNTIFS(Raw_data_01!A:A,$A333,Raw_data_01!E:E,2)&gt;0,SUMIFS(Raw_data_01!J:J,Raw_data_01!A:A,$A333,Raw_data_01!E:E,2),"")</f>
        <v/>
      </c>
      <c r="T333">
        <v>1</v>
      </c>
      <c r="U333">
        <v>3</v>
      </c>
      <c r="V333" s="3" t="str">
        <f>IF(COUNTIFS(Raw_data_01!A:A,$A333,Raw_data_01!E:E,3)&gt;0,AVERAGEIFS(Raw_data_01!F:F,Raw_data_01!A:A,$A333,Raw_data_01!E:E,3),"")</f>
        <v/>
      </c>
      <c r="W333" t="str">
        <f>IF(COUNTIFS(Raw_data_01!A:A,$A333,Raw_data_01!E:E,3)&gt;0,SUMIFS(Raw_data_01!G:G,Raw_data_01!A:A,$A333,Raw_data_01!E:E,3),"")</f>
        <v/>
      </c>
      <c r="X333" s="3" t="str">
        <f>IF(COUNTIFS(Raw_data_01!A:A,$A333,Raw_data_01!E:E,3)&gt;0,AVERAGEIFS(Raw_data_01!I:I,Raw_data_01!A:A,$A333,Raw_data_01!E:E,3),"")</f>
        <v/>
      </c>
      <c r="Y333" s="3" t="str">
        <f>IF(COUNTIFS(Raw_data_01!A:A,$A333,Raw_data_01!E:E,3)&gt;0,SUMIFS(Raw_data_01!J:J,Raw_data_01!A:A,$A333,Raw_data_01!E:E,3),"")</f>
        <v/>
      </c>
      <c r="AA333">
        <v>1</v>
      </c>
      <c r="AB333">
        <v>8</v>
      </c>
      <c r="AC333" t="str">
        <f>IF(COUNTIFS(Raw_data_01!A:A,$A333,Raw_data_01!E:E,8)&gt;0,AVERAGEIFS(Raw_data_01!F:F,Raw_data_01!A:A,$A333,Raw_data_01!E:E,8),"")</f>
        <v/>
      </c>
      <c r="AD333" t="str">
        <f>IF(COUNTIFS(Raw_data_01!A:A,$A333,Raw_data_01!E:E,8)&gt;0,SUMIFS(Raw_data_01!G:G,Raw_data_01!A:A,$A333,Raw_data_01!E:E,8),"")</f>
        <v/>
      </c>
      <c r="AE333" t="str">
        <f>IF(COUNTIFS(Raw_data_01!A:A,$A333,Raw_data_01!E:E,8)&gt;0,AVERAGEIFS(Raw_data_01!I:I,Raw_data_01!A:A,$A333,Raw_data_01!E:E,8),"")</f>
        <v/>
      </c>
      <c r="AF333" t="str">
        <f>IF(COUNTIFS(Raw_data_01!A:A,$A333,Raw_data_01!E:E,8)&gt;0,SUMIFS(Raw_data_01!J:J,Raw_data_01!A:A,$A333,Raw_data_01!E:E,8),"")</f>
        <v/>
      </c>
    </row>
    <row r="334" spans="1:32" x14ac:dyDescent="0.25">
      <c r="A334" t="s">
        <v>382</v>
      </c>
      <c r="B334" s="3" t="e">
        <f>IF(D333&lt;&gt;0, D333, IFERROR(INDEX(D3:D$333, MATCH(1, D3:D$333&lt;&gt;0, 0)), LOOKUP(2, 1/(D3:D$333&lt;&gt;0), D3:D$333)))</f>
        <v>#N/A</v>
      </c>
      <c r="C334" s="3"/>
      <c r="D334" s="3"/>
      <c r="F334">
        <v>1</v>
      </c>
      <c r="G334">
        <v>1</v>
      </c>
      <c r="H334" s="3" t="str">
        <f>IF(COUNTIFS(Raw_data_01!A:A,$A334,Raw_data_01!E:E,1)&gt;0,AVERAGEIFS(Raw_data_01!F:F,Raw_data_01!A:A,$A334,Raw_data_01!E:E,1),"")</f>
        <v/>
      </c>
      <c r="I334" t="str">
        <f>IF(COUNTIFS(Raw_data_01!A:A,$A334,Raw_data_01!E:E,1)&gt;0,SUMIFS(Raw_data_01!G:G,Raw_data_01!A:A,$A334,Raw_data_01!E:E,1),"")</f>
        <v/>
      </c>
      <c r="J334" s="3" t="str">
        <f>IF(COUNTIFS(Raw_data_01!A:A,$A334,Raw_data_01!E:E,1)&gt;0,AVERAGEIFS(Raw_data_01!I:I,Raw_data_01!A:A,$A334,Raw_data_01!E:E,1),"")</f>
        <v/>
      </c>
      <c r="K334" s="3" t="str">
        <f>IF(COUNTIFS(Raw_data_01!A:A,$A334,Raw_data_01!E:E,1)&gt;0,SUMIFS(Raw_data_01!J:J,Raw_data_01!A:A,$A334,Raw_data_01!E:E,1),"")</f>
        <v/>
      </c>
      <c r="M334">
        <v>1</v>
      </c>
      <c r="N334">
        <v>2</v>
      </c>
      <c r="O334" s="3" t="str">
        <f>IF(COUNTIFS(Raw_data_01!A:A,$A334,Raw_data_01!E:E,2)&gt;0,AVERAGEIFS(Raw_data_01!F:F,Raw_data_01!A:A,$A334,Raw_data_01!E:E,2),"")</f>
        <v/>
      </c>
      <c r="P334" t="str">
        <f>IF(COUNTIFS(Raw_data_01!A:A,$A334,Raw_data_01!E:E,2)&gt;0,SUMIFS(Raw_data_01!G:G,Raw_data_01!A:A,$A334,Raw_data_01!E:E,2),"")</f>
        <v/>
      </c>
      <c r="Q334" s="3" t="str">
        <f>IF(COUNTIFS(Raw_data_01!A:A,$A334,Raw_data_01!E:E,2)&gt;0,AVERAGEIFS(Raw_data_01!I:I,Raw_data_01!A:A,$A334,Raw_data_01!E:E,2),"")</f>
        <v/>
      </c>
      <c r="R334" s="3" t="str">
        <f>IF(COUNTIFS(Raw_data_01!A:A,$A334,Raw_data_01!E:E,2)&gt;0,SUMIFS(Raw_data_01!J:J,Raw_data_01!A:A,$A334,Raw_data_01!E:E,2),"")</f>
        <v/>
      </c>
      <c r="T334">
        <v>1</v>
      </c>
      <c r="U334">
        <v>3</v>
      </c>
      <c r="V334" s="3" t="str">
        <f>IF(COUNTIFS(Raw_data_01!A:A,$A334,Raw_data_01!E:E,3)&gt;0,AVERAGEIFS(Raw_data_01!F:F,Raw_data_01!A:A,$A334,Raw_data_01!E:E,3),"")</f>
        <v/>
      </c>
      <c r="W334" t="str">
        <f>IF(COUNTIFS(Raw_data_01!A:A,$A334,Raw_data_01!E:E,3)&gt;0,SUMIFS(Raw_data_01!G:G,Raw_data_01!A:A,$A334,Raw_data_01!E:E,3),"")</f>
        <v/>
      </c>
      <c r="X334" s="3" t="str">
        <f>IF(COUNTIFS(Raw_data_01!A:A,$A334,Raw_data_01!E:E,3)&gt;0,AVERAGEIFS(Raw_data_01!I:I,Raw_data_01!A:A,$A334,Raw_data_01!E:E,3),"")</f>
        <v/>
      </c>
      <c r="Y334" s="3" t="str">
        <f>IF(COUNTIFS(Raw_data_01!A:A,$A334,Raw_data_01!E:E,3)&gt;0,SUMIFS(Raw_data_01!J:J,Raw_data_01!A:A,$A334,Raw_data_01!E:E,3),"")</f>
        <v/>
      </c>
      <c r="AA334">
        <v>1</v>
      </c>
      <c r="AB334">
        <v>8</v>
      </c>
      <c r="AC334" t="str">
        <f>IF(COUNTIFS(Raw_data_01!A:A,$A334,Raw_data_01!E:E,8)&gt;0,AVERAGEIFS(Raw_data_01!F:F,Raw_data_01!A:A,$A334,Raw_data_01!E:E,8),"")</f>
        <v/>
      </c>
      <c r="AD334" t="str">
        <f>IF(COUNTIFS(Raw_data_01!A:A,$A334,Raw_data_01!E:E,8)&gt;0,SUMIFS(Raw_data_01!G:G,Raw_data_01!A:A,$A334,Raw_data_01!E:E,8),"")</f>
        <v/>
      </c>
      <c r="AE334" t="str">
        <f>IF(COUNTIFS(Raw_data_01!A:A,$A334,Raw_data_01!E:E,8)&gt;0,AVERAGEIFS(Raw_data_01!I:I,Raw_data_01!A:A,$A334,Raw_data_01!E:E,8),"")</f>
        <v/>
      </c>
      <c r="AF334" t="str">
        <f>IF(COUNTIFS(Raw_data_01!A:A,$A334,Raw_data_01!E:E,8)&gt;0,SUMIFS(Raw_data_01!J:J,Raw_data_01!A:A,$A334,Raw_data_01!E:E,8),"")</f>
        <v/>
      </c>
    </row>
    <row r="335" spans="1:32" x14ac:dyDescent="0.25">
      <c r="A335" t="s">
        <v>383</v>
      </c>
      <c r="B335" s="3" t="e">
        <f>IF(D334&lt;&gt;0, D334, IFERROR(INDEX(D3:D$334, MATCH(1, D3:D$334&lt;&gt;0, 0)), LOOKUP(2, 1/(D3:D$334&lt;&gt;0), D3:D$334)))</f>
        <v>#N/A</v>
      </c>
      <c r="C335" s="3"/>
      <c r="D335" s="3"/>
      <c r="F335">
        <v>1</v>
      </c>
      <c r="G335">
        <v>1</v>
      </c>
      <c r="H335" s="3" t="str">
        <f>IF(COUNTIFS(Raw_data_01!A:A,$A335,Raw_data_01!E:E,1)&gt;0,AVERAGEIFS(Raw_data_01!F:F,Raw_data_01!A:A,$A335,Raw_data_01!E:E,1),"")</f>
        <v/>
      </c>
      <c r="I335" t="str">
        <f>IF(COUNTIFS(Raw_data_01!A:A,$A335,Raw_data_01!E:E,1)&gt;0,SUMIFS(Raw_data_01!G:G,Raw_data_01!A:A,$A335,Raw_data_01!E:E,1),"")</f>
        <v/>
      </c>
      <c r="J335" s="3" t="str">
        <f>IF(COUNTIFS(Raw_data_01!A:A,$A335,Raw_data_01!E:E,1)&gt;0,AVERAGEIFS(Raw_data_01!I:I,Raw_data_01!A:A,$A335,Raw_data_01!E:E,1),"")</f>
        <v/>
      </c>
      <c r="K335" s="3" t="str">
        <f>IF(COUNTIFS(Raw_data_01!A:A,$A335,Raw_data_01!E:E,1)&gt;0,SUMIFS(Raw_data_01!J:J,Raw_data_01!A:A,$A335,Raw_data_01!E:E,1),"")</f>
        <v/>
      </c>
      <c r="M335">
        <v>1</v>
      </c>
      <c r="N335">
        <v>2</v>
      </c>
      <c r="O335" s="3" t="str">
        <f>IF(COUNTIFS(Raw_data_01!A:A,$A335,Raw_data_01!E:E,2)&gt;0,AVERAGEIFS(Raw_data_01!F:F,Raw_data_01!A:A,$A335,Raw_data_01!E:E,2),"")</f>
        <v/>
      </c>
      <c r="P335" t="str">
        <f>IF(COUNTIFS(Raw_data_01!A:A,$A335,Raw_data_01!E:E,2)&gt;0,SUMIFS(Raw_data_01!G:G,Raw_data_01!A:A,$A335,Raw_data_01!E:E,2),"")</f>
        <v/>
      </c>
      <c r="Q335" s="3" t="str">
        <f>IF(COUNTIFS(Raw_data_01!A:A,$A335,Raw_data_01!E:E,2)&gt;0,AVERAGEIFS(Raw_data_01!I:I,Raw_data_01!A:A,$A335,Raw_data_01!E:E,2),"")</f>
        <v/>
      </c>
      <c r="R335" s="3" t="str">
        <f>IF(COUNTIFS(Raw_data_01!A:A,$A335,Raw_data_01!E:E,2)&gt;0,SUMIFS(Raw_data_01!J:J,Raw_data_01!A:A,$A335,Raw_data_01!E:E,2),"")</f>
        <v/>
      </c>
      <c r="T335">
        <v>1</v>
      </c>
      <c r="U335">
        <v>3</v>
      </c>
      <c r="V335" s="3" t="str">
        <f>IF(COUNTIFS(Raw_data_01!A:A,$A335,Raw_data_01!E:E,3)&gt;0,AVERAGEIFS(Raw_data_01!F:F,Raw_data_01!A:A,$A335,Raw_data_01!E:E,3),"")</f>
        <v/>
      </c>
      <c r="W335" t="str">
        <f>IF(COUNTIFS(Raw_data_01!A:A,$A335,Raw_data_01!E:E,3)&gt;0,SUMIFS(Raw_data_01!G:G,Raw_data_01!A:A,$A335,Raw_data_01!E:E,3),"")</f>
        <v/>
      </c>
      <c r="X335" s="3" t="str">
        <f>IF(COUNTIFS(Raw_data_01!A:A,$A335,Raw_data_01!E:E,3)&gt;0,AVERAGEIFS(Raw_data_01!I:I,Raw_data_01!A:A,$A335,Raw_data_01!E:E,3),"")</f>
        <v/>
      </c>
      <c r="Y335" s="3" t="str">
        <f>IF(COUNTIFS(Raw_data_01!A:A,$A335,Raw_data_01!E:E,3)&gt;0,SUMIFS(Raw_data_01!J:J,Raw_data_01!A:A,$A335,Raw_data_01!E:E,3),"")</f>
        <v/>
      </c>
      <c r="AA335">
        <v>1</v>
      </c>
      <c r="AB335">
        <v>8</v>
      </c>
      <c r="AC335" t="str">
        <f>IF(COUNTIFS(Raw_data_01!A:A,$A335,Raw_data_01!E:E,8)&gt;0,AVERAGEIFS(Raw_data_01!F:F,Raw_data_01!A:A,$A335,Raw_data_01!E:E,8),"")</f>
        <v/>
      </c>
      <c r="AD335" t="str">
        <f>IF(COUNTIFS(Raw_data_01!A:A,$A335,Raw_data_01!E:E,8)&gt;0,SUMIFS(Raw_data_01!G:G,Raw_data_01!A:A,$A335,Raw_data_01!E:E,8),"")</f>
        <v/>
      </c>
      <c r="AE335" t="str">
        <f>IF(COUNTIFS(Raw_data_01!A:A,$A335,Raw_data_01!E:E,8)&gt;0,AVERAGEIFS(Raw_data_01!I:I,Raw_data_01!A:A,$A335,Raw_data_01!E:E,8),"")</f>
        <v/>
      </c>
      <c r="AF335" t="str">
        <f>IF(COUNTIFS(Raw_data_01!A:A,$A335,Raw_data_01!E:E,8)&gt;0,SUMIFS(Raw_data_01!J:J,Raw_data_01!A:A,$A335,Raw_data_01!E:E,8),"")</f>
        <v/>
      </c>
    </row>
    <row r="336" spans="1:32" x14ac:dyDescent="0.25">
      <c r="A336" t="s">
        <v>384</v>
      </c>
      <c r="B336" s="3" t="e">
        <f>IF(D335&lt;&gt;0, D335, IFERROR(INDEX(D3:D$335, MATCH(1, D3:D$335&lt;&gt;0, 0)), LOOKUP(2, 1/(D3:D$335&lt;&gt;0), D3:D$335)))</f>
        <v>#N/A</v>
      </c>
      <c r="C336" s="3"/>
      <c r="D336" s="3"/>
      <c r="F336">
        <v>1</v>
      </c>
      <c r="G336">
        <v>1</v>
      </c>
      <c r="H336" s="3" t="str">
        <f>IF(COUNTIFS(Raw_data_01!A:A,$A336,Raw_data_01!E:E,1)&gt;0,AVERAGEIFS(Raw_data_01!F:F,Raw_data_01!A:A,$A336,Raw_data_01!E:E,1),"")</f>
        <v/>
      </c>
      <c r="I336" t="str">
        <f>IF(COUNTIFS(Raw_data_01!A:A,$A336,Raw_data_01!E:E,1)&gt;0,SUMIFS(Raw_data_01!G:G,Raw_data_01!A:A,$A336,Raw_data_01!E:E,1),"")</f>
        <v/>
      </c>
      <c r="J336" s="3" t="str">
        <f>IF(COUNTIFS(Raw_data_01!A:A,$A336,Raw_data_01!E:E,1)&gt;0,AVERAGEIFS(Raw_data_01!I:I,Raw_data_01!A:A,$A336,Raw_data_01!E:E,1),"")</f>
        <v/>
      </c>
      <c r="K336" s="3" t="str">
        <f>IF(COUNTIFS(Raw_data_01!A:A,$A336,Raw_data_01!E:E,1)&gt;0,SUMIFS(Raw_data_01!J:J,Raw_data_01!A:A,$A336,Raw_data_01!E:E,1),"")</f>
        <v/>
      </c>
      <c r="M336">
        <v>1</v>
      </c>
      <c r="N336">
        <v>2</v>
      </c>
      <c r="O336" s="3" t="str">
        <f>IF(COUNTIFS(Raw_data_01!A:A,$A336,Raw_data_01!E:E,2)&gt;0,AVERAGEIFS(Raw_data_01!F:F,Raw_data_01!A:A,$A336,Raw_data_01!E:E,2),"")</f>
        <v/>
      </c>
      <c r="P336" t="str">
        <f>IF(COUNTIFS(Raw_data_01!A:A,$A336,Raw_data_01!E:E,2)&gt;0,SUMIFS(Raw_data_01!G:G,Raw_data_01!A:A,$A336,Raw_data_01!E:E,2),"")</f>
        <v/>
      </c>
      <c r="Q336" s="3" t="str">
        <f>IF(COUNTIFS(Raw_data_01!A:A,$A336,Raw_data_01!E:E,2)&gt;0,AVERAGEIFS(Raw_data_01!I:I,Raw_data_01!A:A,$A336,Raw_data_01!E:E,2),"")</f>
        <v/>
      </c>
      <c r="R336" s="3" t="str">
        <f>IF(COUNTIFS(Raw_data_01!A:A,$A336,Raw_data_01!E:E,2)&gt;0,SUMIFS(Raw_data_01!J:J,Raw_data_01!A:A,$A336,Raw_data_01!E:E,2),"")</f>
        <v/>
      </c>
      <c r="T336">
        <v>1</v>
      </c>
      <c r="U336">
        <v>3</v>
      </c>
      <c r="V336" s="3" t="str">
        <f>IF(COUNTIFS(Raw_data_01!A:A,$A336,Raw_data_01!E:E,3)&gt;0,AVERAGEIFS(Raw_data_01!F:F,Raw_data_01!A:A,$A336,Raw_data_01!E:E,3),"")</f>
        <v/>
      </c>
      <c r="W336" t="str">
        <f>IF(COUNTIFS(Raw_data_01!A:A,$A336,Raw_data_01!E:E,3)&gt;0,SUMIFS(Raw_data_01!G:G,Raw_data_01!A:A,$A336,Raw_data_01!E:E,3),"")</f>
        <v/>
      </c>
      <c r="X336" s="3" t="str">
        <f>IF(COUNTIFS(Raw_data_01!A:A,$A336,Raw_data_01!E:E,3)&gt;0,AVERAGEIFS(Raw_data_01!I:I,Raw_data_01!A:A,$A336,Raw_data_01!E:E,3),"")</f>
        <v/>
      </c>
      <c r="Y336" s="3" t="str">
        <f>IF(COUNTIFS(Raw_data_01!A:A,$A336,Raw_data_01!E:E,3)&gt;0,SUMIFS(Raw_data_01!J:J,Raw_data_01!A:A,$A336,Raw_data_01!E:E,3),"")</f>
        <v/>
      </c>
      <c r="AA336">
        <v>1</v>
      </c>
      <c r="AB336">
        <v>8</v>
      </c>
      <c r="AC336" t="str">
        <f>IF(COUNTIFS(Raw_data_01!A:A,$A336,Raw_data_01!E:E,8)&gt;0,AVERAGEIFS(Raw_data_01!F:F,Raw_data_01!A:A,$A336,Raw_data_01!E:E,8),"")</f>
        <v/>
      </c>
      <c r="AD336" t="str">
        <f>IF(COUNTIFS(Raw_data_01!A:A,$A336,Raw_data_01!E:E,8)&gt;0,SUMIFS(Raw_data_01!G:G,Raw_data_01!A:A,$A336,Raw_data_01!E:E,8),"")</f>
        <v/>
      </c>
      <c r="AE336" t="str">
        <f>IF(COUNTIFS(Raw_data_01!A:A,$A336,Raw_data_01!E:E,8)&gt;0,AVERAGEIFS(Raw_data_01!I:I,Raw_data_01!A:A,$A336,Raw_data_01!E:E,8),"")</f>
        <v/>
      </c>
      <c r="AF336" t="str">
        <f>IF(COUNTIFS(Raw_data_01!A:A,$A336,Raw_data_01!E:E,8)&gt;0,SUMIFS(Raw_data_01!J:J,Raw_data_01!A:A,$A336,Raw_data_01!E:E,8),"")</f>
        <v/>
      </c>
    </row>
    <row r="337" spans="1:32" x14ac:dyDescent="0.25">
      <c r="A337" t="s">
        <v>385</v>
      </c>
      <c r="B337" s="3" t="e">
        <f>IF(D336&lt;&gt;0, D336, IFERROR(INDEX(D3:D$336, MATCH(1, D3:D$336&lt;&gt;0, 0)), LOOKUP(2, 1/(D3:D$336&lt;&gt;0), D3:D$336)))</f>
        <v>#N/A</v>
      </c>
      <c r="C337" s="3"/>
      <c r="D337" s="3"/>
      <c r="F337">
        <v>1</v>
      </c>
      <c r="G337">
        <v>1</v>
      </c>
      <c r="H337" s="3" t="str">
        <f>IF(COUNTIFS(Raw_data_01!A:A,$A337,Raw_data_01!E:E,1)&gt;0,AVERAGEIFS(Raw_data_01!F:F,Raw_data_01!A:A,$A337,Raw_data_01!E:E,1),"")</f>
        <v/>
      </c>
      <c r="I337" t="str">
        <f>IF(COUNTIFS(Raw_data_01!A:A,$A337,Raw_data_01!E:E,1)&gt;0,SUMIFS(Raw_data_01!G:G,Raw_data_01!A:A,$A337,Raw_data_01!E:E,1),"")</f>
        <v/>
      </c>
      <c r="J337" s="3" t="str">
        <f>IF(COUNTIFS(Raw_data_01!A:A,$A337,Raw_data_01!E:E,1)&gt;0,AVERAGEIFS(Raw_data_01!I:I,Raw_data_01!A:A,$A337,Raw_data_01!E:E,1),"")</f>
        <v/>
      </c>
      <c r="K337" s="3" t="str">
        <f>IF(COUNTIFS(Raw_data_01!A:A,$A337,Raw_data_01!E:E,1)&gt;0,SUMIFS(Raw_data_01!J:J,Raw_data_01!A:A,$A337,Raw_data_01!E:E,1),"")</f>
        <v/>
      </c>
      <c r="M337">
        <v>1</v>
      </c>
      <c r="N337">
        <v>2</v>
      </c>
      <c r="O337" s="3" t="str">
        <f>IF(COUNTIFS(Raw_data_01!A:A,$A337,Raw_data_01!E:E,2)&gt;0,AVERAGEIFS(Raw_data_01!F:F,Raw_data_01!A:A,$A337,Raw_data_01!E:E,2),"")</f>
        <v/>
      </c>
      <c r="P337" t="str">
        <f>IF(COUNTIFS(Raw_data_01!A:A,$A337,Raw_data_01!E:E,2)&gt;0,SUMIFS(Raw_data_01!G:G,Raw_data_01!A:A,$A337,Raw_data_01!E:E,2),"")</f>
        <v/>
      </c>
      <c r="Q337" s="3" t="str">
        <f>IF(COUNTIFS(Raw_data_01!A:A,$A337,Raw_data_01!E:E,2)&gt;0,AVERAGEIFS(Raw_data_01!I:I,Raw_data_01!A:A,$A337,Raw_data_01!E:E,2),"")</f>
        <v/>
      </c>
      <c r="R337" s="3" t="str">
        <f>IF(COUNTIFS(Raw_data_01!A:A,$A337,Raw_data_01!E:E,2)&gt;0,SUMIFS(Raw_data_01!J:J,Raw_data_01!A:A,$A337,Raw_data_01!E:E,2),"")</f>
        <v/>
      </c>
      <c r="T337">
        <v>1</v>
      </c>
      <c r="U337">
        <v>3</v>
      </c>
      <c r="V337" s="3" t="str">
        <f>IF(COUNTIFS(Raw_data_01!A:A,$A337,Raw_data_01!E:E,3)&gt;0,AVERAGEIFS(Raw_data_01!F:F,Raw_data_01!A:A,$A337,Raw_data_01!E:E,3),"")</f>
        <v/>
      </c>
      <c r="W337" t="str">
        <f>IF(COUNTIFS(Raw_data_01!A:A,$A337,Raw_data_01!E:E,3)&gt;0,SUMIFS(Raw_data_01!G:G,Raw_data_01!A:A,$A337,Raw_data_01!E:E,3),"")</f>
        <v/>
      </c>
      <c r="X337" s="3" t="str">
        <f>IF(COUNTIFS(Raw_data_01!A:A,$A337,Raw_data_01!E:E,3)&gt;0,AVERAGEIFS(Raw_data_01!I:I,Raw_data_01!A:A,$A337,Raw_data_01!E:E,3),"")</f>
        <v/>
      </c>
      <c r="Y337" s="3" t="str">
        <f>IF(COUNTIFS(Raw_data_01!A:A,$A337,Raw_data_01!E:E,3)&gt;0,SUMIFS(Raw_data_01!J:J,Raw_data_01!A:A,$A337,Raw_data_01!E:E,3),"")</f>
        <v/>
      </c>
      <c r="AA337">
        <v>1</v>
      </c>
      <c r="AB337">
        <v>8</v>
      </c>
      <c r="AC337" t="str">
        <f>IF(COUNTIFS(Raw_data_01!A:A,$A337,Raw_data_01!E:E,8)&gt;0,AVERAGEIFS(Raw_data_01!F:F,Raw_data_01!A:A,$A337,Raw_data_01!E:E,8),"")</f>
        <v/>
      </c>
      <c r="AD337" t="str">
        <f>IF(COUNTIFS(Raw_data_01!A:A,$A337,Raw_data_01!E:E,8)&gt;0,SUMIFS(Raw_data_01!G:G,Raw_data_01!A:A,$A337,Raw_data_01!E:E,8),"")</f>
        <v/>
      </c>
      <c r="AE337" t="str">
        <f>IF(COUNTIFS(Raw_data_01!A:A,$A337,Raw_data_01!E:E,8)&gt;0,AVERAGEIFS(Raw_data_01!I:I,Raw_data_01!A:A,$A337,Raw_data_01!E:E,8),"")</f>
        <v/>
      </c>
      <c r="AF337" t="str">
        <f>IF(COUNTIFS(Raw_data_01!A:A,$A337,Raw_data_01!E:E,8)&gt;0,SUMIFS(Raw_data_01!J:J,Raw_data_01!A:A,$A337,Raw_data_01!E:E,8),"")</f>
        <v/>
      </c>
    </row>
    <row r="338" spans="1:32" x14ac:dyDescent="0.25">
      <c r="A338" t="s">
        <v>386</v>
      </c>
      <c r="B338" s="3" t="e">
        <f>IF(D337&lt;&gt;0, D337, IFERROR(INDEX(D3:D$337, MATCH(1, D3:D$337&lt;&gt;0, 0)), LOOKUP(2, 1/(D3:D$337&lt;&gt;0), D3:D$337)))</f>
        <v>#N/A</v>
      </c>
      <c r="C338" s="3"/>
      <c r="D338" s="3"/>
      <c r="F338">
        <v>1</v>
      </c>
      <c r="G338">
        <v>1</v>
      </c>
      <c r="H338" s="3" t="str">
        <f>IF(COUNTIFS(Raw_data_01!A:A,$A338,Raw_data_01!E:E,1)&gt;0,AVERAGEIFS(Raw_data_01!F:F,Raw_data_01!A:A,$A338,Raw_data_01!E:E,1),"")</f>
        <v/>
      </c>
      <c r="I338" t="str">
        <f>IF(COUNTIFS(Raw_data_01!A:A,$A338,Raw_data_01!E:E,1)&gt;0,SUMIFS(Raw_data_01!G:G,Raw_data_01!A:A,$A338,Raw_data_01!E:E,1),"")</f>
        <v/>
      </c>
      <c r="J338" s="3" t="str">
        <f>IF(COUNTIFS(Raw_data_01!A:A,$A338,Raw_data_01!E:E,1)&gt;0,AVERAGEIFS(Raw_data_01!I:I,Raw_data_01!A:A,$A338,Raw_data_01!E:E,1),"")</f>
        <v/>
      </c>
      <c r="K338" s="3" t="str">
        <f>IF(COUNTIFS(Raw_data_01!A:A,$A338,Raw_data_01!E:E,1)&gt;0,SUMIFS(Raw_data_01!J:J,Raw_data_01!A:A,$A338,Raw_data_01!E:E,1),"")</f>
        <v/>
      </c>
      <c r="M338">
        <v>1</v>
      </c>
      <c r="N338">
        <v>2</v>
      </c>
      <c r="O338" s="3" t="str">
        <f>IF(COUNTIFS(Raw_data_01!A:A,$A338,Raw_data_01!E:E,2)&gt;0,AVERAGEIFS(Raw_data_01!F:F,Raw_data_01!A:A,$A338,Raw_data_01!E:E,2),"")</f>
        <v/>
      </c>
      <c r="P338" t="str">
        <f>IF(COUNTIFS(Raw_data_01!A:A,$A338,Raw_data_01!E:E,2)&gt;0,SUMIFS(Raw_data_01!G:G,Raw_data_01!A:A,$A338,Raw_data_01!E:E,2),"")</f>
        <v/>
      </c>
      <c r="Q338" s="3" t="str">
        <f>IF(COUNTIFS(Raw_data_01!A:A,$A338,Raw_data_01!E:E,2)&gt;0,AVERAGEIFS(Raw_data_01!I:I,Raw_data_01!A:A,$A338,Raw_data_01!E:E,2),"")</f>
        <v/>
      </c>
      <c r="R338" s="3" t="str">
        <f>IF(COUNTIFS(Raw_data_01!A:A,$A338,Raw_data_01!E:E,2)&gt;0,SUMIFS(Raw_data_01!J:J,Raw_data_01!A:A,$A338,Raw_data_01!E:E,2),"")</f>
        <v/>
      </c>
      <c r="T338">
        <v>1</v>
      </c>
      <c r="U338">
        <v>3</v>
      </c>
      <c r="V338" s="3" t="str">
        <f>IF(COUNTIFS(Raw_data_01!A:A,$A338,Raw_data_01!E:E,3)&gt;0,AVERAGEIFS(Raw_data_01!F:F,Raw_data_01!A:A,$A338,Raw_data_01!E:E,3),"")</f>
        <v/>
      </c>
      <c r="W338" t="str">
        <f>IF(COUNTIFS(Raw_data_01!A:A,$A338,Raw_data_01!E:E,3)&gt;0,SUMIFS(Raw_data_01!G:G,Raw_data_01!A:A,$A338,Raw_data_01!E:E,3),"")</f>
        <v/>
      </c>
      <c r="X338" s="3" t="str">
        <f>IF(COUNTIFS(Raw_data_01!A:A,$A338,Raw_data_01!E:E,3)&gt;0,AVERAGEIFS(Raw_data_01!I:I,Raw_data_01!A:A,$A338,Raw_data_01!E:E,3),"")</f>
        <v/>
      </c>
      <c r="Y338" s="3" t="str">
        <f>IF(COUNTIFS(Raw_data_01!A:A,$A338,Raw_data_01!E:E,3)&gt;0,SUMIFS(Raw_data_01!J:J,Raw_data_01!A:A,$A338,Raw_data_01!E:E,3),"")</f>
        <v/>
      </c>
      <c r="AA338">
        <v>1</v>
      </c>
      <c r="AB338">
        <v>8</v>
      </c>
      <c r="AC338" t="str">
        <f>IF(COUNTIFS(Raw_data_01!A:A,$A338,Raw_data_01!E:E,8)&gt;0,AVERAGEIFS(Raw_data_01!F:F,Raw_data_01!A:A,$A338,Raw_data_01!E:E,8),"")</f>
        <v/>
      </c>
      <c r="AD338" t="str">
        <f>IF(COUNTIFS(Raw_data_01!A:A,$A338,Raw_data_01!E:E,8)&gt;0,SUMIFS(Raw_data_01!G:G,Raw_data_01!A:A,$A338,Raw_data_01!E:E,8),"")</f>
        <v/>
      </c>
      <c r="AE338" t="str">
        <f>IF(COUNTIFS(Raw_data_01!A:A,$A338,Raw_data_01!E:E,8)&gt;0,AVERAGEIFS(Raw_data_01!I:I,Raw_data_01!A:A,$A338,Raw_data_01!E:E,8),"")</f>
        <v/>
      </c>
      <c r="AF338" t="str">
        <f>IF(COUNTIFS(Raw_data_01!A:A,$A338,Raw_data_01!E:E,8)&gt;0,SUMIFS(Raw_data_01!J:J,Raw_data_01!A:A,$A338,Raw_data_01!E:E,8),"")</f>
        <v/>
      </c>
    </row>
    <row r="339" spans="1:32" x14ac:dyDescent="0.25">
      <c r="A339" t="s">
        <v>387</v>
      </c>
      <c r="B339" s="3" t="e">
        <f>IF(D338&lt;&gt;0, D338, IFERROR(INDEX(D3:D$338, MATCH(1, D3:D$338&lt;&gt;0, 0)), LOOKUP(2, 1/(D3:D$338&lt;&gt;0), D3:D$338)))</f>
        <v>#N/A</v>
      </c>
      <c r="C339" s="3"/>
      <c r="D339" s="3"/>
      <c r="F339">
        <v>1</v>
      </c>
      <c r="G339">
        <v>1</v>
      </c>
      <c r="H339" s="3" t="str">
        <f>IF(COUNTIFS(Raw_data_01!A:A,$A339,Raw_data_01!E:E,1)&gt;0,AVERAGEIFS(Raw_data_01!F:F,Raw_data_01!A:A,$A339,Raw_data_01!E:E,1),"")</f>
        <v/>
      </c>
      <c r="I339" t="str">
        <f>IF(COUNTIFS(Raw_data_01!A:A,$A339,Raw_data_01!E:E,1)&gt;0,SUMIFS(Raw_data_01!G:G,Raw_data_01!A:A,$A339,Raw_data_01!E:E,1),"")</f>
        <v/>
      </c>
      <c r="J339" s="3" t="str">
        <f>IF(COUNTIFS(Raw_data_01!A:A,$A339,Raw_data_01!E:E,1)&gt;0,AVERAGEIFS(Raw_data_01!I:I,Raw_data_01!A:A,$A339,Raw_data_01!E:E,1),"")</f>
        <v/>
      </c>
      <c r="K339" s="3" t="str">
        <f>IF(COUNTIFS(Raw_data_01!A:A,$A339,Raw_data_01!E:E,1)&gt;0,SUMIFS(Raw_data_01!J:J,Raw_data_01!A:A,$A339,Raw_data_01!E:E,1),"")</f>
        <v/>
      </c>
      <c r="M339">
        <v>1</v>
      </c>
      <c r="N339">
        <v>2</v>
      </c>
      <c r="O339" s="3" t="str">
        <f>IF(COUNTIFS(Raw_data_01!A:A,$A339,Raw_data_01!E:E,2)&gt;0,AVERAGEIFS(Raw_data_01!F:F,Raw_data_01!A:A,$A339,Raw_data_01!E:E,2),"")</f>
        <v/>
      </c>
      <c r="P339" t="str">
        <f>IF(COUNTIFS(Raw_data_01!A:A,$A339,Raw_data_01!E:E,2)&gt;0,SUMIFS(Raw_data_01!G:G,Raw_data_01!A:A,$A339,Raw_data_01!E:E,2),"")</f>
        <v/>
      </c>
      <c r="Q339" s="3" t="str">
        <f>IF(COUNTIFS(Raw_data_01!A:A,$A339,Raw_data_01!E:E,2)&gt;0,AVERAGEIFS(Raw_data_01!I:I,Raw_data_01!A:A,$A339,Raw_data_01!E:E,2),"")</f>
        <v/>
      </c>
      <c r="R339" s="3" t="str">
        <f>IF(COUNTIFS(Raw_data_01!A:A,$A339,Raw_data_01!E:E,2)&gt;0,SUMIFS(Raw_data_01!J:J,Raw_data_01!A:A,$A339,Raw_data_01!E:E,2),"")</f>
        <v/>
      </c>
      <c r="T339">
        <v>1</v>
      </c>
      <c r="U339">
        <v>3</v>
      </c>
      <c r="V339" s="3" t="str">
        <f>IF(COUNTIFS(Raw_data_01!A:A,$A339,Raw_data_01!E:E,3)&gt;0,AVERAGEIFS(Raw_data_01!F:F,Raw_data_01!A:A,$A339,Raw_data_01!E:E,3),"")</f>
        <v/>
      </c>
      <c r="W339" t="str">
        <f>IF(COUNTIFS(Raw_data_01!A:A,$A339,Raw_data_01!E:E,3)&gt;0,SUMIFS(Raw_data_01!G:G,Raw_data_01!A:A,$A339,Raw_data_01!E:E,3),"")</f>
        <v/>
      </c>
      <c r="X339" s="3" t="str">
        <f>IF(COUNTIFS(Raw_data_01!A:A,$A339,Raw_data_01!E:E,3)&gt;0,AVERAGEIFS(Raw_data_01!I:I,Raw_data_01!A:A,$A339,Raw_data_01!E:E,3),"")</f>
        <v/>
      </c>
      <c r="Y339" s="3" t="str">
        <f>IF(COUNTIFS(Raw_data_01!A:A,$A339,Raw_data_01!E:E,3)&gt;0,SUMIFS(Raw_data_01!J:J,Raw_data_01!A:A,$A339,Raw_data_01!E:E,3),"")</f>
        <v/>
      </c>
      <c r="AA339">
        <v>1</v>
      </c>
      <c r="AB339">
        <v>8</v>
      </c>
      <c r="AC339" t="str">
        <f>IF(COUNTIFS(Raw_data_01!A:A,$A339,Raw_data_01!E:E,8)&gt;0,AVERAGEIFS(Raw_data_01!F:F,Raw_data_01!A:A,$A339,Raw_data_01!E:E,8),"")</f>
        <v/>
      </c>
      <c r="AD339" t="str">
        <f>IF(COUNTIFS(Raw_data_01!A:A,$A339,Raw_data_01!E:E,8)&gt;0,SUMIFS(Raw_data_01!G:G,Raw_data_01!A:A,$A339,Raw_data_01!E:E,8),"")</f>
        <v/>
      </c>
      <c r="AE339" t="str">
        <f>IF(COUNTIFS(Raw_data_01!A:A,$A339,Raw_data_01!E:E,8)&gt;0,AVERAGEIFS(Raw_data_01!I:I,Raw_data_01!A:A,$A339,Raw_data_01!E:E,8),"")</f>
        <v/>
      </c>
      <c r="AF339" t="str">
        <f>IF(COUNTIFS(Raw_data_01!A:A,$A339,Raw_data_01!E:E,8)&gt;0,SUMIFS(Raw_data_01!J:J,Raw_data_01!A:A,$A339,Raw_data_01!E:E,8),"")</f>
        <v/>
      </c>
    </row>
    <row r="340" spans="1:32" x14ac:dyDescent="0.25">
      <c r="A340" t="s">
        <v>388</v>
      </c>
      <c r="B340" s="3" t="e">
        <f>IF(D339&lt;&gt;0, D339, IFERROR(INDEX(D3:D$339, MATCH(1, D3:D$339&lt;&gt;0, 0)), LOOKUP(2, 1/(D3:D$339&lt;&gt;0), D3:D$339)))</f>
        <v>#N/A</v>
      </c>
      <c r="C340" s="3"/>
      <c r="D340" s="3"/>
      <c r="F340">
        <v>1</v>
      </c>
      <c r="G340">
        <v>1</v>
      </c>
      <c r="H340" s="3" t="str">
        <f>IF(COUNTIFS(Raw_data_01!A:A,$A340,Raw_data_01!E:E,1)&gt;0,AVERAGEIFS(Raw_data_01!F:F,Raw_data_01!A:A,$A340,Raw_data_01!E:E,1),"")</f>
        <v/>
      </c>
      <c r="I340" t="str">
        <f>IF(COUNTIFS(Raw_data_01!A:A,$A340,Raw_data_01!E:E,1)&gt;0,SUMIFS(Raw_data_01!G:G,Raw_data_01!A:A,$A340,Raw_data_01!E:E,1),"")</f>
        <v/>
      </c>
      <c r="J340" s="3" t="str">
        <f>IF(COUNTIFS(Raw_data_01!A:A,$A340,Raw_data_01!E:E,1)&gt;0,AVERAGEIFS(Raw_data_01!I:I,Raw_data_01!A:A,$A340,Raw_data_01!E:E,1),"")</f>
        <v/>
      </c>
      <c r="K340" s="3" t="str">
        <f>IF(COUNTIFS(Raw_data_01!A:A,$A340,Raw_data_01!E:E,1)&gt;0,SUMIFS(Raw_data_01!J:J,Raw_data_01!A:A,$A340,Raw_data_01!E:E,1),"")</f>
        <v/>
      </c>
      <c r="M340">
        <v>1</v>
      </c>
      <c r="N340">
        <v>2</v>
      </c>
      <c r="O340" s="3" t="str">
        <f>IF(COUNTIFS(Raw_data_01!A:A,$A340,Raw_data_01!E:E,2)&gt;0,AVERAGEIFS(Raw_data_01!F:F,Raw_data_01!A:A,$A340,Raw_data_01!E:E,2),"")</f>
        <v/>
      </c>
      <c r="P340" t="str">
        <f>IF(COUNTIFS(Raw_data_01!A:A,$A340,Raw_data_01!E:E,2)&gt;0,SUMIFS(Raw_data_01!G:G,Raw_data_01!A:A,$A340,Raw_data_01!E:E,2),"")</f>
        <v/>
      </c>
      <c r="Q340" s="3" t="str">
        <f>IF(COUNTIFS(Raw_data_01!A:A,$A340,Raw_data_01!E:E,2)&gt;0,AVERAGEIFS(Raw_data_01!I:I,Raw_data_01!A:A,$A340,Raw_data_01!E:E,2),"")</f>
        <v/>
      </c>
      <c r="R340" s="3" t="str">
        <f>IF(COUNTIFS(Raw_data_01!A:A,$A340,Raw_data_01!E:E,2)&gt;0,SUMIFS(Raw_data_01!J:J,Raw_data_01!A:A,$A340,Raw_data_01!E:E,2),"")</f>
        <v/>
      </c>
      <c r="T340">
        <v>1</v>
      </c>
      <c r="U340">
        <v>3</v>
      </c>
      <c r="V340" s="3" t="str">
        <f>IF(COUNTIFS(Raw_data_01!A:A,$A340,Raw_data_01!E:E,3)&gt;0,AVERAGEIFS(Raw_data_01!F:F,Raw_data_01!A:A,$A340,Raw_data_01!E:E,3),"")</f>
        <v/>
      </c>
      <c r="W340" t="str">
        <f>IF(COUNTIFS(Raw_data_01!A:A,$A340,Raw_data_01!E:E,3)&gt;0,SUMIFS(Raw_data_01!G:G,Raw_data_01!A:A,$A340,Raw_data_01!E:E,3),"")</f>
        <v/>
      </c>
      <c r="X340" s="3" t="str">
        <f>IF(COUNTIFS(Raw_data_01!A:A,$A340,Raw_data_01!E:E,3)&gt;0,AVERAGEIFS(Raw_data_01!I:I,Raw_data_01!A:A,$A340,Raw_data_01!E:E,3),"")</f>
        <v/>
      </c>
      <c r="Y340" s="3" t="str">
        <f>IF(COUNTIFS(Raw_data_01!A:A,$A340,Raw_data_01!E:E,3)&gt;0,SUMIFS(Raw_data_01!J:J,Raw_data_01!A:A,$A340,Raw_data_01!E:E,3),"")</f>
        <v/>
      </c>
      <c r="AA340">
        <v>1</v>
      </c>
      <c r="AB340">
        <v>8</v>
      </c>
      <c r="AC340" t="str">
        <f>IF(COUNTIFS(Raw_data_01!A:A,$A340,Raw_data_01!E:E,8)&gt;0,AVERAGEIFS(Raw_data_01!F:F,Raw_data_01!A:A,$A340,Raw_data_01!E:E,8),"")</f>
        <v/>
      </c>
      <c r="AD340" t="str">
        <f>IF(COUNTIFS(Raw_data_01!A:A,$A340,Raw_data_01!E:E,8)&gt;0,SUMIFS(Raw_data_01!G:G,Raw_data_01!A:A,$A340,Raw_data_01!E:E,8),"")</f>
        <v/>
      </c>
      <c r="AE340" t="str">
        <f>IF(COUNTIFS(Raw_data_01!A:A,$A340,Raw_data_01!E:E,8)&gt;0,AVERAGEIFS(Raw_data_01!I:I,Raw_data_01!A:A,$A340,Raw_data_01!E:E,8),"")</f>
        <v/>
      </c>
      <c r="AF340" t="str">
        <f>IF(COUNTIFS(Raw_data_01!A:A,$A340,Raw_data_01!E:E,8)&gt;0,SUMIFS(Raw_data_01!J:J,Raw_data_01!A:A,$A340,Raw_data_01!E:E,8),"")</f>
        <v/>
      </c>
    </row>
    <row r="341" spans="1:32" x14ac:dyDescent="0.25">
      <c r="A341" t="s">
        <v>389</v>
      </c>
      <c r="B341" s="3" t="e">
        <f>IF(D340&lt;&gt;0, D340, IFERROR(INDEX(D3:D$340, MATCH(1, D3:D$340&lt;&gt;0, 0)), LOOKUP(2, 1/(D3:D$340&lt;&gt;0), D3:D$340)))</f>
        <v>#N/A</v>
      </c>
      <c r="C341" s="3"/>
      <c r="D341" s="3"/>
      <c r="F341">
        <v>1</v>
      </c>
      <c r="G341">
        <v>1</v>
      </c>
      <c r="H341" s="3" t="str">
        <f>IF(COUNTIFS(Raw_data_01!A:A,$A341,Raw_data_01!E:E,1)&gt;0,AVERAGEIFS(Raw_data_01!F:F,Raw_data_01!A:A,$A341,Raw_data_01!E:E,1),"")</f>
        <v/>
      </c>
      <c r="I341" t="str">
        <f>IF(COUNTIFS(Raw_data_01!A:A,$A341,Raw_data_01!E:E,1)&gt;0,SUMIFS(Raw_data_01!G:G,Raw_data_01!A:A,$A341,Raw_data_01!E:E,1),"")</f>
        <v/>
      </c>
      <c r="J341" s="3" t="str">
        <f>IF(COUNTIFS(Raw_data_01!A:A,$A341,Raw_data_01!E:E,1)&gt;0,AVERAGEIFS(Raw_data_01!I:I,Raw_data_01!A:A,$A341,Raw_data_01!E:E,1),"")</f>
        <v/>
      </c>
      <c r="K341" s="3" t="str">
        <f>IF(COUNTIFS(Raw_data_01!A:A,$A341,Raw_data_01!E:E,1)&gt;0,SUMIFS(Raw_data_01!J:J,Raw_data_01!A:A,$A341,Raw_data_01!E:E,1),"")</f>
        <v/>
      </c>
      <c r="M341">
        <v>1</v>
      </c>
      <c r="N341">
        <v>2</v>
      </c>
      <c r="O341" s="3" t="str">
        <f>IF(COUNTIFS(Raw_data_01!A:A,$A341,Raw_data_01!E:E,2)&gt;0,AVERAGEIFS(Raw_data_01!F:F,Raw_data_01!A:A,$A341,Raw_data_01!E:E,2),"")</f>
        <v/>
      </c>
      <c r="P341" t="str">
        <f>IF(COUNTIFS(Raw_data_01!A:A,$A341,Raw_data_01!E:E,2)&gt;0,SUMIFS(Raw_data_01!G:G,Raw_data_01!A:A,$A341,Raw_data_01!E:E,2),"")</f>
        <v/>
      </c>
      <c r="Q341" s="3" t="str">
        <f>IF(COUNTIFS(Raw_data_01!A:A,$A341,Raw_data_01!E:E,2)&gt;0,AVERAGEIFS(Raw_data_01!I:I,Raw_data_01!A:A,$A341,Raw_data_01!E:E,2),"")</f>
        <v/>
      </c>
      <c r="R341" s="3" t="str">
        <f>IF(COUNTIFS(Raw_data_01!A:A,$A341,Raw_data_01!E:E,2)&gt;0,SUMIFS(Raw_data_01!J:J,Raw_data_01!A:A,$A341,Raw_data_01!E:E,2),"")</f>
        <v/>
      </c>
      <c r="T341">
        <v>1</v>
      </c>
      <c r="U341">
        <v>3</v>
      </c>
      <c r="V341" s="3" t="str">
        <f>IF(COUNTIFS(Raw_data_01!A:A,$A341,Raw_data_01!E:E,3)&gt;0,AVERAGEIFS(Raw_data_01!F:F,Raw_data_01!A:A,$A341,Raw_data_01!E:E,3),"")</f>
        <v/>
      </c>
      <c r="W341" t="str">
        <f>IF(COUNTIFS(Raw_data_01!A:A,$A341,Raw_data_01!E:E,3)&gt;0,SUMIFS(Raw_data_01!G:G,Raw_data_01!A:A,$A341,Raw_data_01!E:E,3),"")</f>
        <v/>
      </c>
      <c r="X341" s="3" t="str">
        <f>IF(COUNTIFS(Raw_data_01!A:A,$A341,Raw_data_01!E:E,3)&gt;0,AVERAGEIFS(Raw_data_01!I:I,Raw_data_01!A:A,$A341,Raw_data_01!E:E,3),"")</f>
        <v/>
      </c>
      <c r="Y341" s="3" t="str">
        <f>IF(COUNTIFS(Raw_data_01!A:A,$A341,Raw_data_01!E:E,3)&gt;0,SUMIFS(Raw_data_01!J:J,Raw_data_01!A:A,$A341,Raw_data_01!E:E,3),"")</f>
        <v/>
      </c>
      <c r="AA341">
        <v>1</v>
      </c>
      <c r="AB341">
        <v>8</v>
      </c>
      <c r="AC341" t="str">
        <f>IF(COUNTIFS(Raw_data_01!A:A,$A341,Raw_data_01!E:E,8)&gt;0,AVERAGEIFS(Raw_data_01!F:F,Raw_data_01!A:A,$A341,Raw_data_01!E:E,8),"")</f>
        <v/>
      </c>
      <c r="AD341" t="str">
        <f>IF(COUNTIFS(Raw_data_01!A:A,$A341,Raw_data_01!E:E,8)&gt;0,SUMIFS(Raw_data_01!G:G,Raw_data_01!A:A,$A341,Raw_data_01!E:E,8),"")</f>
        <v/>
      </c>
      <c r="AE341" t="str">
        <f>IF(COUNTIFS(Raw_data_01!A:A,$A341,Raw_data_01!E:E,8)&gt;0,AVERAGEIFS(Raw_data_01!I:I,Raw_data_01!A:A,$A341,Raw_data_01!E:E,8),"")</f>
        <v/>
      </c>
      <c r="AF341" t="str">
        <f>IF(COUNTIFS(Raw_data_01!A:A,$A341,Raw_data_01!E:E,8)&gt;0,SUMIFS(Raw_data_01!J:J,Raw_data_01!A:A,$A341,Raw_data_01!E:E,8),"")</f>
        <v/>
      </c>
    </row>
    <row r="342" spans="1:32" x14ac:dyDescent="0.25">
      <c r="A342" t="s">
        <v>390</v>
      </c>
      <c r="B342" s="3" t="e">
        <f>IF(D341&lt;&gt;0, D341, IFERROR(INDEX(D3:D$341, MATCH(1, D3:D$341&lt;&gt;0, 0)), LOOKUP(2, 1/(D3:D$341&lt;&gt;0), D3:D$341)))</f>
        <v>#N/A</v>
      </c>
      <c r="C342" s="3"/>
      <c r="D342" s="3"/>
      <c r="F342">
        <v>1</v>
      </c>
      <c r="G342">
        <v>1</v>
      </c>
      <c r="H342" s="3" t="str">
        <f>IF(COUNTIFS(Raw_data_01!A:A,$A342,Raw_data_01!E:E,1)&gt;0,AVERAGEIFS(Raw_data_01!F:F,Raw_data_01!A:A,$A342,Raw_data_01!E:E,1),"")</f>
        <v/>
      </c>
      <c r="I342" t="str">
        <f>IF(COUNTIFS(Raw_data_01!A:A,$A342,Raw_data_01!E:E,1)&gt;0,SUMIFS(Raw_data_01!G:G,Raw_data_01!A:A,$A342,Raw_data_01!E:E,1),"")</f>
        <v/>
      </c>
      <c r="J342" s="3" t="str">
        <f>IF(COUNTIFS(Raw_data_01!A:A,$A342,Raw_data_01!E:E,1)&gt;0,AVERAGEIFS(Raw_data_01!I:I,Raw_data_01!A:A,$A342,Raw_data_01!E:E,1),"")</f>
        <v/>
      </c>
      <c r="K342" s="3" t="str">
        <f>IF(COUNTIFS(Raw_data_01!A:A,$A342,Raw_data_01!E:E,1)&gt;0,SUMIFS(Raw_data_01!J:J,Raw_data_01!A:A,$A342,Raw_data_01!E:E,1),"")</f>
        <v/>
      </c>
      <c r="M342">
        <v>1</v>
      </c>
      <c r="N342">
        <v>2</v>
      </c>
      <c r="O342" s="3" t="str">
        <f>IF(COUNTIFS(Raw_data_01!A:A,$A342,Raw_data_01!E:E,2)&gt;0,AVERAGEIFS(Raw_data_01!F:F,Raw_data_01!A:A,$A342,Raw_data_01!E:E,2),"")</f>
        <v/>
      </c>
      <c r="P342" t="str">
        <f>IF(COUNTIFS(Raw_data_01!A:A,$A342,Raw_data_01!E:E,2)&gt;0,SUMIFS(Raw_data_01!G:G,Raw_data_01!A:A,$A342,Raw_data_01!E:E,2),"")</f>
        <v/>
      </c>
      <c r="Q342" s="3" t="str">
        <f>IF(COUNTIFS(Raw_data_01!A:A,$A342,Raw_data_01!E:E,2)&gt;0,AVERAGEIFS(Raw_data_01!I:I,Raw_data_01!A:A,$A342,Raw_data_01!E:E,2),"")</f>
        <v/>
      </c>
      <c r="R342" s="3" t="str">
        <f>IF(COUNTIFS(Raw_data_01!A:A,$A342,Raw_data_01!E:E,2)&gt;0,SUMIFS(Raw_data_01!J:J,Raw_data_01!A:A,$A342,Raw_data_01!E:E,2),"")</f>
        <v/>
      </c>
      <c r="T342">
        <v>1</v>
      </c>
      <c r="U342">
        <v>3</v>
      </c>
      <c r="V342" s="3" t="str">
        <f>IF(COUNTIFS(Raw_data_01!A:A,$A342,Raw_data_01!E:E,3)&gt;0,AVERAGEIFS(Raw_data_01!F:F,Raw_data_01!A:A,$A342,Raw_data_01!E:E,3),"")</f>
        <v/>
      </c>
      <c r="W342" t="str">
        <f>IF(COUNTIFS(Raw_data_01!A:A,$A342,Raw_data_01!E:E,3)&gt;0,SUMIFS(Raw_data_01!G:G,Raw_data_01!A:A,$A342,Raw_data_01!E:E,3),"")</f>
        <v/>
      </c>
      <c r="X342" s="3" t="str">
        <f>IF(COUNTIFS(Raw_data_01!A:A,$A342,Raw_data_01!E:E,3)&gt;0,AVERAGEIFS(Raw_data_01!I:I,Raw_data_01!A:A,$A342,Raw_data_01!E:E,3),"")</f>
        <v/>
      </c>
      <c r="Y342" s="3" t="str">
        <f>IF(COUNTIFS(Raw_data_01!A:A,$A342,Raw_data_01!E:E,3)&gt;0,SUMIFS(Raw_data_01!J:J,Raw_data_01!A:A,$A342,Raw_data_01!E:E,3),"")</f>
        <v/>
      </c>
      <c r="AA342">
        <v>1</v>
      </c>
      <c r="AB342">
        <v>8</v>
      </c>
      <c r="AC342" t="str">
        <f>IF(COUNTIFS(Raw_data_01!A:A,$A342,Raw_data_01!E:E,8)&gt;0,AVERAGEIFS(Raw_data_01!F:F,Raw_data_01!A:A,$A342,Raw_data_01!E:E,8),"")</f>
        <v/>
      </c>
      <c r="AD342" t="str">
        <f>IF(COUNTIFS(Raw_data_01!A:A,$A342,Raw_data_01!E:E,8)&gt;0,SUMIFS(Raw_data_01!G:G,Raw_data_01!A:A,$A342,Raw_data_01!E:E,8),"")</f>
        <v/>
      </c>
      <c r="AE342" t="str">
        <f>IF(COUNTIFS(Raw_data_01!A:A,$A342,Raw_data_01!E:E,8)&gt;0,AVERAGEIFS(Raw_data_01!I:I,Raw_data_01!A:A,$A342,Raw_data_01!E:E,8),"")</f>
        <v/>
      </c>
      <c r="AF342" t="str">
        <f>IF(COUNTIFS(Raw_data_01!A:A,$A342,Raw_data_01!E:E,8)&gt;0,SUMIFS(Raw_data_01!J:J,Raw_data_01!A:A,$A342,Raw_data_01!E:E,8),"")</f>
        <v/>
      </c>
    </row>
    <row r="343" spans="1:32" x14ac:dyDescent="0.25">
      <c r="A343" t="s">
        <v>391</v>
      </c>
      <c r="B343" s="3" t="e">
        <f>IF(D342&lt;&gt;0, D342, IFERROR(INDEX(D3:D$342, MATCH(1, D3:D$342&lt;&gt;0, 0)), LOOKUP(2, 1/(D3:D$342&lt;&gt;0), D3:D$342)))</f>
        <v>#N/A</v>
      </c>
      <c r="C343" s="3"/>
      <c r="D343" s="3"/>
      <c r="F343">
        <v>1</v>
      </c>
      <c r="G343">
        <v>1</v>
      </c>
      <c r="H343" s="3" t="str">
        <f>IF(COUNTIFS(Raw_data_01!A:A,$A343,Raw_data_01!E:E,1)&gt;0,AVERAGEIFS(Raw_data_01!F:F,Raw_data_01!A:A,$A343,Raw_data_01!E:E,1),"")</f>
        <v/>
      </c>
      <c r="I343" t="str">
        <f>IF(COUNTIFS(Raw_data_01!A:A,$A343,Raw_data_01!E:E,1)&gt;0,SUMIFS(Raw_data_01!G:G,Raw_data_01!A:A,$A343,Raw_data_01!E:E,1),"")</f>
        <v/>
      </c>
      <c r="J343" s="3" t="str">
        <f>IF(COUNTIFS(Raw_data_01!A:A,$A343,Raw_data_01!E:E,1)&gt;0,AVERAGEIFS(Raw_data_01!I:I,Raw_data_01!A:A,$A343,Raw_data_01!E:E,1),"")</f>
        <v/>
      </c>
      <c r="K343" s="3" t="str">
        <f>IF(COUNTIFS(Raw_data_01!A:A,$A343,Raw_data_01!E:E,1)&gt;0,SUMIFS(Raw_data_01!J:J,Raw_data_01!A:A,$A343,Raw_data_01!E:E,1),"")</f>
        <v/>
      </c>
      <c r="M343">
        <v>1</v>
      </c>
      <c r="N343">
        <v>2</v>
      </c>
      <c r="O343" s="3" t="str">
        <f>IF(COUNTIFS(Raw_data_01!A:A,$A343,Raw_data_01!E:E,2)&gt;0,AVERAGEIFS(Raw_data_01!F:F,Raw_data_01!A:A,$A343,Raw_data_01!E:E,2),"")</f>
        <v/>
      </c>
      <c r="P343" t="str">
        <f>IF(COUNTIFS(Raw_data_01!A:A,$A343,Raw_data_01!E:E,2)&gt;0,SUMIFS(Raw_data_01!G:G,Raw_data_01!A:A,$A343,Raw_data_01!E:E,2),"")</f>
        <v/>
      </c>
      <c r="Q343" s="3" t="str">
        <f>IF(COUNTIFS(Raw_data_01!A:A,$A343,Raw_data_01!E:E,2)&gt;0,AVERAGEIFS(Raw_data_01!I:I,Raw_data_01!A:A,$A343,Raw_data_01!E:E,2),"")</f>
        <v/>
      </c>
      <c r="R343" s="3" t="str">
        <f>IF(COUNTIFS(Raw_data_01!A:A,$A343,Raw_data_01!E:E,2)&gt;0,SUMIFS(Raw_data_01!J:J,Raw_data_01!A:A,$A343,Raw_data_01!E:E,2),"")</f>
        <v/>
      </c>
      <c r="T343">
        <v>1</v>
      </c>
      <c r="U343">
        <v>3</v>
      </c>
      <c r="V343" s="3" t="str">
        <f>IF(COUNTIFS(Raw_data_01!A:A,$A343,Raw_data_01!E:E,3)&gt;0,AVERAGEIFS(Raw_data_01!F:F,Raw_data_01!A:A,$A343,Raw_data_01!E:E,3),"")</f>
        <v/>
      </c>
      <c r="W343" t="str">
        <f>IF(COUNTIFS(Raw_data_01!A:A,$A343,Raw_data_01!E:E,3)&gt;0,SUMIFS(Raw_data_01!G:G,Raw_data_01!A:A,$A343,Raw_data_01!E:E,3),"")</f>
        <v/>
      </c>
      <c r="X343" s="3" t="str">
        <f>IF(COUNTIFS(Raw_data_01!A:A,$A343,Raw_data_01!E:E,3)&gt;0,AVERAGEIFS(Raw_data_01!I:I,Raw_data_01!A:A,$A343,Raw_data_01!E:E,3),"")</f>
        <v/>
      </c>
      <c r="Y343" s="3" t="str">
        <f>IF(COUNTIFS(Raw_data_01!A:A,$A343,Raw_data_01!E:E,3)&gt;0,SUMIFS(Raw_data_01!J:J,Raw_data_01!A:A,$A343,Raw_data_01!E:E,3),"")</f>
        <v/>
      </c>
      <c r="AA343">
        <v>1</v>
      </c>
      <c r="AB343">
        <v>8</v>
      </c>
      <c r="AC343" t="str">
        <f>IF(COUNTIFS(Raw_data_01!A:A,$A343,Raw_data_01!E:E,8)&gt;0,AVERAGEIFS(Raw_data_01!F:F,Raw_data_01!A:A,$A343,Raw_data_01!E:E,8),"")</f>
        <v/>
      </c>
      <c r="AD343" t="str">
        <f>IF(COUNTIFS(Raw_data_01!A:A,$A343,Raw_data_01!E:E,8)&gt;0,SUMIFS(Raw_data_01!G:G,Raw_data_01!A:A,$A343,Raw_data_01!E:E,8),"")</f>
        <v/>
      </c>
      <c r="AE343" t="str">
        <f>IF(COUNTIFS(Raw_data_01!A:A,$A343,Raw_data_01!E:E,8)&gt;0,AVERAGEIFS(Raw_data_01!I:I,Raw_data_01!A:A,$A343,Raw_data_01!E:E,8),"")</f>
        <v/>
      </c>
      <c r="AF343" t="str">
        <f>IF(COUNTIFS(Raw_data_01!A:A,$A343,Raw_data_01!E:E,8)&gt;0,SUMIFS(Raw_data_01!J:J,Raw_data_01!A:A,$A343,Raw_data_01!E:E,8),"")</f>
        <v/>
      </c>
    </row>
    <row r="344" spans="1:32" x14ac:dyDescent="0.25">
      <c r="A344" t="s">
        <v>392</v>
      </c>
      <c r="B344" s="3" t="e">
        <f>IF(D343&lt;&gt;0, D343, IFERROR(INDEX(D3:D$343, MATCH(1, D3:D$343&lt;&gt;0, 0)), LOOKUP(2, 1/(D3:D$343&lt;&gt;0), D3:D$343)))</f>
        <v>#N/A</v>
      </c>
      <c r="C344" s="3"/>
      <c r="D344" s="3"/>
      <c r="F344">
        <v>1</v>
      </c>
      <c r="G344">
        <v>1</v>
      </c>
      <c r="H344" s="3" t="str">
        <f>IF(COUNTIFS(Raw_data_01!A:A,$A344,Raw_data_01!E:E,1)&gt;0,AVERAGEIFS(Raw_data_01!F:F,Raw_data_01!A:A,$A344,Raw_data_01!E:E,1),"")</f>
        <v/>
      </c>
      <c r="I344" t="str">
        <f>IF(COUNTIFS(Raw_data_01!A:A,$A344,Raw_data_01!E:E,1)&gt;0,SUMIFS(Raw_data_01!G:G,Raw_data_01!A:A,$A344,Raw_data_01!E:E,1),"")</f>
        <v/>
      </c>
      <c r="J344" s="3" t="str">
        <f>IF(COUNTIFS(Raw_data_01!A:A,$A344,Raw_data_01!E:E,1)&gt;0,AVERAGEIFS(Raw_data_01!I:I,Raw_data_01!A:A,$A344,Raw_data_01!E:E,1),"")</f>
        <v/>
      </c>
      <c r="K344" s="3" t="str">
        <f>IF(COUNTIFS(Raw_data_01!A:A,$A344,Raw_data_01!E:E,1)&gt;0,SUMIFS(Raw_data_01!J:J,Raw_data_01!A:A,$A344,Raw_data_01!E:E,1),"")</f>
        <v/>
      </c>
      <c r="M344">
        <v>1</v>
      </c>
      <c r="N344">
        <v>2</v>
      </c>
      <c r="O344" s="3" t="str">
        <f>IF(COUNTIFS(Raw_data_01!A:A,$A344,Raw_data_01!E:E,2)&gt;0,AVERAGEIFS(Raw_data_01!F:F,Raw_data_01!A:A,$A344,Raw_data_01!E:E,2),"")</f>
        <v/>
      </c>
      <c r="P344" t="str">
        <f>IF(COUNTIFS(Raw_data_01!A:A,$A344,Raw_data_01!E:E,2)&gt;0,SUMIFS(Raw_data_01!G:G,Raw_data_01!A:A,$A344,Raw_data_01!E:E,2),"")</f>
        <v/>
      </c>
      <c r="Q344" s="3" t="str">
        <f>IF(COUNTIFS(Raw_data_01!A:A,$A344,Raw_data_01!E:E,2)&gt;0,AVERAGEIFS(Raw_data_01!I:I,Raw_data_01!A:A,$A344,Raw_data_01!E:E,2),"")</f>
        <v/>
      </c>
      <c r="R344" s="3" t="str">
        <f>IF(COUNTIFS(Raw_data_01!A:A,$A344,Raw_data_01!E:E,2)&gt;0,SUMIFS(Raw_data_01!J:J,Raw_data_01!A:A,$A344,Raw_data_01!E:E,2),"")</f>
        <v/>
      </c>
      <c r="T344">
        <v>1</v>
      </c>
      <c r="U344">
        <v>3</v>
      </c>
      <c r="V344" s="3" t="str">
        <f>IF(COUNTIFS(Raw_data_01!A:A,$A344,Raw_data_01!E:E,3)&gt;0,AVERAGEIFS(Raw_data_01!F:F,Raw_data_01!A:A,$A344,Raw_data_01!E:E,3),"")</f>
        <v/>
      </c>
      <c r="W344" t="str">
        <f>IF(COUNTIFS(Raw_data_01!A:A,$A344,Raw_data_01!E:E,3)&gt;0,SUMIFS(Raw_data_01!G:G,Raw_data_01!A:A,$A344,Raw_data_01!E:E,3),"")</f>
        <v/>
      </c>
      <c r="X344" s="3" t="str">
        <f>IF(COUNTIFS(Raw_data_01!A:A,$A344,Raw_data_01!E:E,3)&gt;0,AVERAGEIFS(Raw_data_01!I:I,Raw_data_01!A:A,$A344,Raw_data_01!E:E,3),"")</f>
        <v/>
      </c>
      <c r="Y344" s="3" t="str">
        <f>IF(COUNTIFS(Raw_data_01!A:A,$A344,Raw_data_01!E:E,3)&gt;0,SUMIFS(Raw_data_01!J:J,Raw_data_01!A:A,$A344,Raw_data_01!E:E,3),"")</f>
        <v/>
      </c>
      <c r="AA344">
        <v>1</v>
      </c>
      <c r="AB344">
        <v>8</v>
      </c>
      <c r="AC344" t="str">
        <f>IF(COUNTIFS(Raw_data_01!A:A,$A344,Raw_data_01!E:E,8)&gt;0,AVERAGEIFS(Raw_data_01!F:F,Raw_data_01!A:A,$A344,Raw_data_01!E:E,8),"")</f>
        <v/>
      </c>
      <c r="AD344" t="str">
        <f>IF(COUNTIFS(Raw_data_01!A:A,$A344,Raw_data_01!E:E,8)&gt;0,SUMIFS(Raw_data_01!G:G,Raw_data_01!A:A,$A344,Raw_data_01!E:E,8),"")</f>
        <v/>
      </c>
      <c r="AE344" t="str">
        <f>IF(COUNTIFS(Raw_data_01!A:A,$A344,Raw_data_01!E:E,8)&gt;0,AVERAGEIFS(Raw_data_01!I:I,Raw_data_01!A:A,$A344,Raw_data_01!E:E,8),"")</f>
        <v/>
      </c>
      <c r="AF344" t="str">
        <f>IF(COUNTIFS(Raw_data_01!A:A,$A344,Raw_data_01!E:E,8)&gt;0,SUMIFS(Raw_data_01!J:J,Raw_data_01!A:A,$A344,Raw_data_01!E:E,8),"")</f>
        <v/>
      </c>
    </row>
    <row r="345" spans="1:32" x14ac:dyDescent="0.25">
      <c r="A345" t="s">
        <v>393</v>
      </c>
      <c r="B345" s="3" t="e">
        <f>IF(D344&lt;&gt;0, D344, IFERROR(INDEX(D3:D$344, MATCH(1, D3:D$344&lt;&gt;0, 0)), LOOKUP(2, 1/(D3:D$344&lt;&gt;0), D3:D$344)))</f>
        <v>#N/A</v>
      </c>
      <c r="C345" s="3"/>
      <c r="D345" s="3"/>
      <c r="F345">
        <v>1</v>
      </c>
      <c r="G345">
        <v>1</v>
      </c>
      <c r="H345" s="3" t="str">
        <f>IF(COUNTIFS(Raw_data_01!A:A,$A345,Raw_data_01!E:E,1)&gt;0,AVERAGEIFS(Raw_data_01!F:F,Raw_data_01!A:A,$A345,Raw_data_01!E:E,1),"")</f>
        <v/>
      </c>
      <c r="I345" t="str">
        <f>IF(COUNTIFS(Raw_data_01!A:A,$A345,Raw_data_01!E:E,1)&gt;0,SUMIFS(Raw_data_01!G:G,Raw_data_01!A:A,$A345,Raw_data_01!E:E,1),"")</f>
        <v/>
      </c>
      <c r="J345" s="3" t="str">
        <f>IF(COUNTIFS(Raw_data_01!A:A,$A345,Raw_data_01!E:E,1)&gt;0,AVERAGEIFS(Raw_data_01!I:I,Raw_data_01!A:A,$A345,Raw_data_01!E:E,1),"")</f>
        <v/>
      </c>
      <c r="K345" s="3" t="str">
        <f>IF(COUNTIFS(Raw_data_01!A:A,$A345,Raw_data_01!E:E,1)&gt;0,SUMIFS(Raw_data_01!J:J,Raw_data_01!A:A,$A345,Raw_data_01!E:E,1),"")</f>
        <v/>
      </c>
      <c r="M345">
        <v>1</v>
      </c>
      <c r="N345">
        <v>2</v>
      </c>
      <c r="O345" s="3" t="str">
        <f>IF(COUNTIFS(Raw_data_01!A:A,$A345,Raw_data_01!E:E,2)&gt;0,AVERAGEIFS(Raw_data_01!F:F,Raw_data_01!A:A,$A345,Raw_data_01!E:E,2),"")</f>
        <v/>
      </c>
      <c r="P345" t="str">
        <f>IF(COUNTIFS(Raw_data_01!A:A,$A345,Raw_data_01!E:E,2)&gt;0,SUMIFS(Raw_data_01!G:G,Raw_data_01!A:A,$A345,Raw_data_01!E:E,2),"")</f>
        <v/>
      </c>
      <c r="Q345" s="3" t="str">
        <f>IF(COUNTIFS(Raw_data_01!A:A,$A345,Raw_data_01!E:E,2)&gt;0,AVERAGEIFS(Raw_data_01!I:I,Raw_data_01!A:A,$A345,Raw_data_01!E:E,2),"")</f>
        <v/>
      </c>
      <c r="R345" s="3" t="str">
        <f>IF(COUNTIFS(Raw_data_01!A:A,$A345,Raw_data_01!E:E,2)&gt;0,SUMIFS(Raw_data_01!J:J,Raw_data_01!A:A,$A345,Raw_data_01!E:E,2),"")</f>
        <v/>
      </c>
      <c r="T345">
        <v>1</v>
      </c>
      <c r="U345">
        <v>3</v>
      </c>
      <c r="V345" s="3" t="str">
        <f>IF(COUNTIFS(Raw_data_01!A:A,$A345,Raw_data_01!E:E,3)&gt;0,AVERAGEIFS(Raw_data_01!F:F,Raw_data_01!A:A,$A345,Raw_data_01!E:E,3),"")</f>
        <v/>
      </c>
      <c r="W345" t="str">
        <f>IF(COUNTIFS(Raw_data_01!A:A,$A345,Raw_data_01!E:E,3)&gt;0,SUMIFS(Raw_data_01!G:G,Raw_data_01!A:A,$A345,Raw_data_01!E:E,3),"")</f>
        <v/>
      </c>
      <c r="X345" s="3" t="str">
        <f>IF(COUNTIFS(Raw_data_01!A:A,$A345,Raw_data_01!E:E,3)&gt;0,AVERAGEIFS(Raw_data_01!I:I,Raw_data_01!A:A,$A345,Raw_data_01!E:E,3),"")</f>
        <v/>
      </c>
      <c r="Y345" s="3" t="str">
        <f>IF(COUNTIFS(Raw_data_01!A:A,$A345,Raw_data_01!E:E,3)&gt;0,SUMIFS(Raw_data_01!J:J,Raw_data_01!A:A,$A345,Raw_data_01!E:E,3),"")</f>
        <v/>
      </c>
      <c r="AA345">
        <v>1</v>
      </c>
      <c r="AB345">
        <v>8</v>
      </c>
      <c r="AC345" t="str">
        <f>IF(COUNTIFS(Raw_data_01!A:A,$A345,Raw_data_01!E:E,8)&gt;0,AVERAGEIFS(Raw_data_01!F:F,Raw_data_01!A:A,$A345,Raw_data_01!E:E,8),"")</f>
        <v/>
      </c>
      <c r="AD345" t="str">
        <f>IF(COUNTIFS(Raw_data_01!A:A,$A345,Raw_data_01!E:E,8)&gt;0,SUMIFS(Raw_data_01!G:G,Raw_data_01!A:A,$A345,Raw_data_01!E:E,8),"")</f>
        <v/>
      </c>
      <c r="AE345" t="str">
        <f>IF(COUNTIFS(Raw_data_01!A:A,$A345,Raw_data_01!E:E,8)&gt;0,AVERAGEIFS(Raw_data_01!I:I,Raw_data_01!A:A,$A345,Raw_data_01!E:E,8),"")</f>
        <v/>
      </c>
      <c r="AF345" t="str">
        <f>IF(COUNTIFS(Raw_data_01!A:A,$A345,Raw_data_01!E:E,8)&gt;0,SUMIFS(Raw_data_01!J:J,Raw_data_01!A:A,$A345,Raw_data_01!E:E,8),"")</f>
        <v/>
      </c>
    </row>
    <row r="346" spans="1:32" x14ac:dyDescent="0.25">
      <c r="A346" t="s">
        <v>394</v>
      </c>
      <c r="B346" s="3" t="e">
        <f>IF(D345&lt;&gt;0, D345, IFERROR(INDEX(D3:D$345, MATCH(1, D3:D$345&lt;&gt;0, 0)), LOOKUP(2, 1/(D3:D$345&lt;&gt;0), D3:D$345)))</f>
        <v>#N/A</v>
      </c>
      <c r="C346" s="3"/>
      <c r="D346" s="3"/>
      <c r="F346">
        <v>1</v>
      </c>
      <c r="G346">
        <v>1</v>
      </c>
      <c r="H346" s="3" t="str">
        <f>IF(COUNTIFS(Raw_data_01!A:A,$A346,Raw_data_01!E:E,1)&gt;0,AVERAGEIFS(Raw_data_01!F:F,Raw_data_01!A:A,$A346,Raw_data_01!E:E,1),"")</f>
        <v/>
      </c>
      <c r="I346" t="str">
        <f>IF(COUNTIFS(Raw_data_01!A:A,$A346,Raw_data_01!E:E,1)&gt;0,SUMIFS(Raw_data_01!G:G,Raw_data_01!A:A,$A346,Raw_data_01!E:E,1),"")</f>
        <v/>
      </c>
      <c r="J346" s="3" t="str">
        <f>IF(COUNTIFS(Raw_data_01!A:A,$A346,Raw_data_01!E:E,1)&gt;0,AVERAGEIFS(Raw_data_01!I:I,Raw_data_01!A:A,$A346,Raw_data_01!E:E,1),"")</f>
        <v/>
      </c>
      <c r="K346" s="3" t="str">
        <f>IF(COUNTIFS(Raw_data_01!A:A,$A346,Raw_data_01!E:E,1)&gt;0,SUMIFS(Raw_data_01!J:J,Raw_data_01!A:A,$A346,Raw_data_01!E:E,1),"")</f>
        <v/>
      </c>
      <c r="M346">
        <v>1</v>
      </c>
      <c r="N346">
        <v>2</v>
      </c>
      <c r="O346" s="3" t="str">
        <f>IF(COUNTIFS(Raw_data_01!A:A,$A346,Raw_data_01!E:E,2)&gt;0,AVERAGEIFS(Raw_data_01!F:F,Raw_data_01!A:A,$A346,Raw_data_01!E:E,2),"")</f>
        <v/>
      </c>
      <c r="P346" t="str">
        <f>IF(COUNTIFS(Raw_data_01!A:A,$A346,Raw_data_01!E:E,2)&gt;0,SUMIFS(Raw_data_01!G:G,Raw_data_01!A:A,$A346,Raw_data_01!E:E,2),"")</f>
        <v/>
      </c>
      <c r="Q346" s="3" t="str">
        <f>IF(COUNTIFS(Raw_data_01!A:A,$A346,Raw_data_01!E:E,2)&gt;0,AVERAGEIFS(Raw_data_01!I:I,Raw_data_01!A:A,$A346,Raw_data_01!E:E,2),"")</f>
        <v/>
      </c>
      <c r="R346" s="3" t="str">
        <f>IF(COUNTIFS(Raw_data_01!A:A,$A346,Raw_data_01!E:E,2)&gt;0,SUMIFS(Raw_data_01!J:J,Raw_data_01!A:A,$A346,Raw_data_01!E:E,2),"")</f>
        <v/>
      </c>
      <c r="T346">
        <v>1</v>
      </c>
      <c r="U346">
        <v>3</v>
      </c>
      <c r="V346" s="3" t="str">
        <f>IF(COUNTIFS(Raw_data_01!A:A,$A346,Raw_data_01!E:E,3)&gt;0,AVERAGEIFS(Raw_data_01!F:F,Raw_data_01!A:A,$A346,Raw_data_01!E:E,3),"")</f>
        <v/>
      </c>
      <c r="W346" t="str">
        <f>IF(COUNTIFS(Raw_data_01!A:A,$A346,Raw_data_01!E:E,3)&gt;0,SUMIFS(Raw_data_01!G:G,Raw_data_01!A:A,$A346,Raw_data_01!E:E,3),"")</f>
        <v/>
      </c>
      <c r="X346" s="3" t="str">
        <f>IF(COUNTIFS(Raw_data_01!A:A,$A346,Raw_data_01!E:E,3)&gt;0,AVERAGEIFS(Raw_data_01!I:I,Raw_data_01!A:A,$A346,Raw_data_01!E:E,3),"")</f>
        <v/>
      </c>
      <c r="Y346" s="3" t="str">
        <f>IF(COUNTIFS(Raw_data_01!A:A,$A346,Raw_data_01!E:E,3)&gt;0,SUMIFS(Raw_data_01!J:J,Raw_data_01!A:A,$A346,Raw_data_01!E:E,3),"")</f>
        <v/>
      </c>
      <c r="AA346">
        <v>1</v>
      </c>
      <c r="AB346">
        <v>8</v>
      </c>
      <c r="AC346" t="str">
        <f>IF(COUNTIFS(Raw_data_01!A:A,$A346,Raw_data_01!E:E,8)&gt;0,AVERAGEIFS(Raw_data_01!F:F,Raw_data_01!A:A,$A346,Raw_data_01!E:E,8),"")</f>
        <v/>
      </c>
      <c r="AD346" t="str">
        <f>IF(COUNTIFS(Raw_data_01!A:A,$A346,Raw_data_01!E:E,8)&gt;0,SUMIFS(Raw_data_01!G:G,Raw_data_01!A:A,$A346,Raw_data_01!E:E,8),"")</f>
        <v/>
      </c>
      <c r="AE346" t="str">
        <f>IF(COUNTIFS(Raw_data_01!A:A,$A346,Raw_data_01!E:E,8)&gt;0,AVERAGEIFS(Raw_data_01!I:I,Raw_data_01!A:A,$A346,Raw_data_01!E:E,8),"")</f>
        <v/>
      </c>
      <c r="AF346" t="str">
        <f>IF(COUNTIFS(Raw_data_01!A:A,$A346,Raw_data_01!E:E,8)&gt;0,SUMIFS(Raw_data_01!J:J,Raw_data_01!A:A,$A346,Raw_data_01!E:E,8),"")</f>
        <v/>
      </c>
    </row>
    <row r="347" spans="1:32" x14ac:dyDescent="0.25">
      <c r="A347" t="s">
        <v>395</v>
      </c>
      <c r="B347" s="3" t="e">
        <f>IF(D346&lt;&gt;0, D346, IFERROR(INDEX(D3:D$346, MATCH(1, D3:D$346&lt;&gt;0, 0)), LOOKUP(2, 1/(D3:D$346&lt;&gt;0), D3:D$346)))</f>
        <v>#N/A</v>
      </c>
      <c r="C347" s="3"/>
      <c r="D347" s="3"/>
      <c r="F347">
        <v>1</v>
      </c>
      <c r="G347">
        <v>1</v>
      </c>
      <c r="H347" s="3" t="str">
        <f>IF(COUNTIFS(Raw_data_01!A:A,$A347,Raw_data_01!E:E,1)&gt;0,AVERAGEIFS(Raw_data_01!F:F,Raw_data_01!A:A,$A347,Raw_data_01!E:E,1),"")</f>
        <v/>
      </c>
      <c r="I347" t="str">
        <f>IF(COUNTIFS(Raw_data_01!A:A,$A347,Raw_data_01!E:E,1)&gt;0,SUMIFS(Raw_data_01!G:G,Raw_data_01!A:A,$A347,Raw_data_01!E:E,1),"")</f>
        <v/>
      </c>
      <c r="J347" s="3" t="str">
        <f>IF(COUNTIFS(Raw_data_01!A:A,$A347,Raw_data_01!E:E,1)&gt;0,AVERAGEIFS(Raw_data_01!I:I,Raw_data_01!A:A,$A347,Raw_data_01!E:E,1),"")</f>
        <v/>
      </c>
      <c r="K347" s="3" t="str">
        <f>IF(COUNTIFS(Raw_data_01!A:A,$A347,Raw_data_01!E:E,1)&gt;0,SUMIFS(Raw_data_01!J:J,Raw_data_01!A:A,$A347,Raw_data_01!E:E,1),"")</f>
        <v/>
      </c>
      <c r="M347">
        <v>1</v>
      </c>
      <c r="N347">
        <v>2</v>
      </c>
      <c r="O347" s="3" t="str">
        <f>IF(COUNTIFS(Raw_data_01!A:A,$A347,Raw_data_01!E:E,2)&gt;0,AVERAGEIFS(Raw_data_01!F:F,Raw_data_01!A:A,$A347,Raw_data_01!E:E,2),"")</f>
        <v/>
      </c>
      <c r="P347" t="str">
        <f>IF(COUNTIFS(Raw_data_01!A:A,$A347,Raw_data_01!E:E,2)&gt;0,SUMIFS(Raw_data_01!G:G,Raw_data_01!A:A,$A347,Raw_data_01!E:E,2),"")</f>
        <v/>
      </c>
      <c r="Q347" s="3" t="str">
        <f>IF(COUNTIFS(Raw_data_01!A:A,$A347,Raw_data_01!E:E,2)&gt;0,AVERAGEIFS(Raw_data_01!I:I,Raw_data_01!A:A,$A347,Raw_data_01!E:E,2),"")</f>
        <v/>
      </c>
      <c r="R347" s="3" t="str">
        <f>IF(COUNTIFS(Raw_data_01!A:A,$A347,Raw_data_01!E:E,2)&gt;0,SUMIFS(Raw_data_01!J:J,Raw_data_01!A:A,$A347,Raw_data_01!E:E,2),"")</f>
        <v/>
      </c>
      <c r="T347">
        <v>1</v>
      </c>
      <c r="U347">
        <v>3</v>
      </c>
      <c r="V347" s="3" t="str">
        <f>IF(COUNTIFS(Raw_data_01!A:A,$A347,Raw_data_01!E:E,3)&gt;0,AVERAGEIFS(Raw_data_01!F:F,Raw_data_01!A:A,$A347,Raw_data_01!E:E,3),"")</f>
        <v/>
      </c>
      <c r="W347" t="str">
        <f>IF(COUNTIFS(Raw_data_01!A:A,$A347,Raw_data_01!E:E,3)&gt;0,SUMIFS(Raw_data_01!G:G,Raw_data_01!A:A,$A347,Raw_data_01!E:E,3),"")</f>
        <v/>
      </c>
      <c r="X347" s="3" t="str">
        <f>IF(COUNTIFS(Raw_data_01!A:A,$A347,Raw_data_01!E:E,3)&gt;0,AVERAGEIFS(Raw_data_01!I:I,Raw_data_01!A:A,$A347,Raw_data_01!E:E,3),"")</f>
        <v/>
      </c>
      <c r="Y347" s="3" t="str">
        <f>IF(COUNTIFS(Raw_data_01!A:A,$A347,Raw_data_01!E:E,3)&gt;0,SUMIFS(Raw_data_01!J:J,Raw_data_01!A:A,$A347,Raw_data_01!E:E,3),"")</f>
        <v/>
      </c>
      <c r="AA347">
        <v>1</v>
      </c>
      <c r="AB347">
        <v>8</v>
      </c>
      <c r="AC347" t="str">
        <f>IF(COUNTIFS(Raw_data_01!A:A,$A347,Raw_data_01!E:E,8)&gt;0,AVERAGEIFS(Raw_data_01!F:F,Raw_data_01!A:A,$A347,Raw_data_01!E:E,8),"")</f>
        <v/>
      </c>
      <c r="AD347" t="str">
        <f>IF(COUNTIFS(Raw_data_01!A:A,$A347,Raw_data_01!E:E,8)&gt;0,SUMIFS(Raw_data_01!G:G,Raw_data_01!A:A,$A347,Raw_data_01!E:E,8),"")</f>
        <v/>
      </c>
      <c r="AE347" t="str">
        <f>IF(COUNTIFS(Raw_data_01!A:A,$A347,Raw_data_01!E:E,8)&gt;0,AVERAGEIFS(Raw_data_01!I:I,Raw_data_01!A:A,$A347,Raw_data_01!E:E,8),"")</f>
        <v/>
      </c>
      <c r="AF347" t="str">
        <f>IF(COUNTIFS(Raw_data_01!A:A,$A347,Raw_data_01!E:E,8)&gt;0,SUMIFS(Raw_data_01!J:J,Raw_data_01!A:A,$A347,Raw_data_01!E:E,8),"")</f>
        <v/>
      </c>
    </row>
    <row r="348" spans="1:32" x14ac:dyDescent="0.25">
      <c r="A348" t="s">
        <v>396</v>
      </c>
      <c r="B348" s="3" t="e">
        <f>IF(D347&lt;&gt;0, D347, IFERROR(INDEX(D3:D$347, MATCH(1, D3:D$347&lt;&gt;0, 0)), LOOKUP(2, 1/(D3:D$347&lt;&gt;0), D3:D$347)))</f>
        <v>#N/A</v>
      </c>
      <c r="C348" s="3"/>
      <c r="D348" s="3"/>
      <c r="F348">
        <v>1</v>
      </c>
      <c r="G348">
        <v>1</v>
      </c>
      <c r="H348" s="3" t="str">
        <f>IF(COUNTIFS(Raw_data_01!A:A,$A348,Raw_data_01!E:E,1)&gt;0,AVERAGEIFS(Raw_data_01!F:F,Raw_data_01!A:A,$A348,Raw_data_01!E:E,1),"")</f>
        <v/>
      </c>
      <c r="I348" t="str">
        <f>IF(COUNTIFS(Raw_data_01!A:A,$A348,Raw_data_01!E:E,1)&gt;0,SUMIFS(Raw_data_01!G:G,Raw_data_01!A:A,$A348,Raw_data_01!E:E,1),"")</f>
        <v/>
      </c>
      <c r="J348" s="3" t="str">
        <f>IF(COUNTIFS(Raw_data_01!A:A,$A348,Raw_data_01!E:E,1)&gt;0,AVERAGEIFS(Raw_data_01!I:I,Raw_data_01!A:A,$A348,Raw_data_01!E:E,1),"")</f>
        <v/>
      </c>
      <c r="K348" s="3" t="str">
        <f>IF(COUNTIFS(Raw_data_01!A:A,$A348,Raw_data_01!E:E,1)&gt;0,SUMIFS(Raw_data_01!J:J,Raw_data_01!A:A,$A348,Raw_data_01!E:E,1),"")</f>
        <v/>
      </c>
      <c r="M348">
        <v>1</v>
      </c>
      <c r="N348">
        <v>2</v>
      </c>
      <c r="O348" s="3" t="str">
        <f>IF(COUNTIFS(Raw_data_01!A:A,$A348,Raw_data_01!E:E,2)&gt;0,AVERAGEIFS(Raw_data_01!F:F,Raw_data_01!A:A,$A348,Raw_data_01!E:E,2),"")</f>
        <v/>
      </c>
      <c r="P348" t="str">
        <f>IF(COUNTIFS(Raw_data_01!A:A,$A348,Raw_data_01!E:E,2)&gt;0,SUMIFS(Raw_data_01!G:G,Raw_data_01!A:A,$A348,Raw_data_01!E:E,2),"")</f>
        <v/>
      </c>
      <c r="Q348" s="3" t="str">
        <f>IF(COUNTIFS(Raw_data_01!A:A,$A348,Raw_data_01!E:E,2)&gt;0,AVERAGEIFS(Raw_data_01!I:I,Raw_data_01!A:A,$A348,Raw_data_01!E:E,2),"")</f>
        <v/>
      </c>
      <c r="R348" s="3" t="str">
        <f>IF(COUNTIFS(Raw_data_01!A:A,$A348,Raw_data_01!E:E,2)&gt;0,SUMIFS(Raw_data_01!J:J,Raw_data_01!A:A,$A348,Raw_data_01!E:E,2),"")</f>
        <v/>
      </c>
      <c r="T348">
        <v>1</v>
      </c>
      <c r="U348">
        <v>3</v>
      </c>
      <c r="V348" s="3" t="str">
        <f>IF(COUNTIFS(Raw_data_01!A:A,$A348,Raw_data_01!E:E,3)&gt;0,AVERAGEIFS(Raw_data_01!F:F,Raw_data_01!A:A,$A348,Raw_data_01!E:E,3),"")</f>
        <v/>
      </c>
      <c r="W348" t="str">
        <f>IF(COUNTIFS(Raw_data_01!A:A,$A348,Raw_data_01!E:E,3)&gt;0,SUMIFS(Raw_data_01!G:G,Raw_data_01!A:A,$A348,Raw_data_01!E:E,3),"")</f>
        <v/>
      </c>
      <c r="X348" s="3" t="str">
        <f>IF(COUNTIFS(Raw_data_01!A:A,$A348,Raw_data_01!E:E,3)&gt;0,AVERAGEIFS(Raw_data_01!I:I,Raw_data_01!A:A,$A348,Raw_data_01!E:E,3),"")</f>
        <v/>
      </c>
      <c r="Y348" s="3" t="str">
        <f>IF(COUNTIFS(Raw_data_01!A:A,$A348,Raw_data_01!E:E,3)&gt;0,SUMIFS(Raw_data_01!J:J,Raw_data_01!A:A,$A348,Raw_data_01!E:E,3),"")</f>
        <v/>
      </c>
      <c r="AA348">
        <v>1</v>
      </c>
      <c r="AB348">
        <v>8</v>
      </c>
      <c r="AC348" t="str">
        <f>IF(COUNTIFS(Raw_data_01!A:A,$A348,Raw_data_01!E:E,8)&gt;0,AVERAGEIFS(Raw_data_01!F:F,Raw_data_01!A:A,$A348,Raw_data_01!E:E,8),"")</f>
        <v/>
      </c>
      <c r="AD348" t="str">
        <f>IF(COUNTIFS(Raw_data_01!A:A,$A348,Raw_data_01!E:E,8)&gt;0,SUMIFS(Raw_data_01!G:G,Raw_data_01!A:A,$A348,Raw_data_01!E:E,8),"")</f>
        <v/>
      </c>
      <c r="AE348" t="str">
        <f>IF(COUNTIFS(Raw_data_01!A:A,$A348,Raw_data_01!E:E,8)&gt;0,AVERAGEIFS(Raw_data_01!I:I,Raw_data_01!A:A,$A348,Raw_data_01!E:E,8),"")</f>
        <v/>
      </c>
      <c r="AF348" t="str">
        <f>IF(COUNTIFS(Raw_data_01!A:A,$A348,Raw_data_01!E:E,8)&gt;0,SUMIFS(Raw_data_01!J:J,Raw_data_01!A:A,$A348,Raw_data_01!E:E,8),"")</f>
        <v/>
      </c>
    </row>
    <row r="349" spans="1:32" x14ac:dyDescent="0.25">
      <c r="A349" t="s">
        <v>397</v>
      </c>
      <c r="B349" s="3" t="e">
        <f>IF(D348&lt;&gt;0, D348, IFERROR(INDEX(D3:D$348, MATCH(1, D3:D$348&lt;&gt;0, 0)), LOOKUP(2, 1/(D3:D$348&lt;&gt;0), D3:D$348)))</f>
        <v>#N/A</v>
      </c>
      <c r="C349" s="3"/>
      <c r="D349" s="3"/>
      <c r="F349">
        <v>1</v>
      </c>
      <c r="G349">
        <v>1</v>
      </c>
      <c r="H349" s="3" t="str">
        <f>IF(COUNTIFS(Raw_data_01!A:A,$A349,Raw_data_01!E:E,1)&gt;0,AVERAGEIFS(Raw_data_01!F:F,Raw_data_01!A:A,$A349,Raw_data_01!E:E,1),"")</f>
        <v/>
      </c>
      <c r="I349" t="str">
        <f>IF(COUNTIFS(Raw_data_01!A:A,$A349,Raw_data_01!E:E,1)&gt;0,SUMIFS(Raw_data_01!G:G,Raw_data_01!A:A,$A349,Raw_data_01!E:E,1),"")</f>
        <v/>
      </c>
      <c r="J349" s="3" t="str">
        <f>IF(COUNTIFS(Raw_data_01!A:A,$A349,Raw_data_01!E:E,1)&gt;0,AVERAGEIFS(Raw_data_01!I:I,Raw_data_01!A:A,$A349,Raw_data_01!E:E,1),"")</f>
        <v/>
      </c>
      <c r="K349" s="3" t="str">
        <f>IF(COUNTIFS(Raw_data_01!A:A,$A349,Raw_data_01!E:E,1)&gt;0,SUMIFS(Raw_data_01!J:J,Raw_data_01!A:A,$A349,Raw_data_01!E:E,1),"")</f>
        <v/>
      </c>
      <c r="M349">
        <v>1</v>
      </c>
      <c r="N349">
        <v>2</v>
      </c>
      <c r="O349" s="3" t="str">
        <f>IF(COUNTIFS(Raw_data_01!A:A,$A349,Raw_data_01!E:E,2)&gt;0,AVERAGEIFS(Raw_data_01!F:F,Raw_data_01!A:A,$A349,Raw_data_01!E:E,2),"")</f>
        <v/>
      </c>
      <c r="P349" t="str">
        <f>IF(COUNTIFS(Raw_data_01!A:A,$A349,Raw_data_01!E:E,2)&gt;0,SUMIFS(Raw_data_01!G:G,Raw_data_01!A:A,$A349,Raw_data_01!E:E,2),"")</f>
        <v/>
      </c>
      <c r="Q349" s="3" t="str">
        <f>IF(COUNTIFS(Raw_data_01!A:A,$A349,Raw_data_01!E:E,2)&gt;0,AVERAGEIFS(Raw_data_01!I:I,Raw_data_01!A:A,$A349,Raw_data_01!E:E,2),"")</f>
        <v/>
      </c>
      <c r="R349" s="3" t="str">
        <f>IF(COUNTIFS(Raw_data_01!A:A,$A349,Raw_data_01!E:E,2)&gt;0,SUMIFS(Raw_data_01!J:J,Raw_data_01!A:A,$A349,Raw_data_01!E:E,2),"")</f>
        <v/>
      </c>
      <c r="T349">
        <v>1</v>
      </c>
      <c r="U349">
        <v>3</v>
      </c>
      <c r="V349" s="3" t="str">
        <f>IF(COUNTIFS(Raw_data_01!A:A,$A349,Raw_data_01!E:E,3)&gt;0,AVERAGEIFS(Raw_data_01!F:F,Raw_data_01!A:A,$A349,Raw_data_01!E:E,3),"")</f>
        <v/>
      </c>
      <c r="W349" t="str">
        <f>IF(COUNTIFS(Raw_data_01!A:A,$A349,Raw_data_01!E:E,3)&gt;0,SUMIFS(Raw_data_01!G:G,Raw_data_01!A:A,$A349,Raw_data_01!E:E,3),"")</f>
        <v/>
      </c>
      <c r="X349" s="3" t="str">
        <f>IF(COUNTIFS(Raw_data_01!A:A,$A349,Raw_data_01!E:E,3)&gt;0,AVERAGEIFS(Raw_data_01!I:I,Raw_data_01!A:A,$A349,Raw_data_01!E:E,3),"")</f>
        <v/>
      </c>
      <c r="Y349" s="3" t="str">
        <f>IF(COUNTIFS(Raw_data_01!A:A,$A349,Raw_data_01!E:E,3)&gt;0,SUMIFS(Raw_data_01!J:J,Raw_data_01!A:A,$A349,Raw_data_01!E:E,3),"")</f>
        <v/>
      </c>
      <c r="AA349">
        <v>1</v>
      </c>
      <c r="AB349">
        <v>8</v>
      </c>
      <c r="AC349" t="str">
        <f>IF(COUNTIFS(Raw_data_01!A:A,$A349,Raw_data_01!E:E,8)&gt;0,AVERAGEIFS(Raw_data_01!F:F,Raw_data_01!A:A,$A349,Raw_data_01!E:E,8),"")</f>
        <v/>
      </c>
      <c r="AD349" t="str">
        <f>IF(COUNTIFS(Raw_data_01!A:A,$A349,Raw_data_01!E:E,8)&gt;0,SUMIFS(Raw_data_01!G:G,Raw_data_01!A:A,$A349,Raw_data_01!E:E,8),"")</f>
        <v/>
      </c>
      <c r="AE349" t="str">
        <f>IF(COUNTIFS(Raw_data_01!A:A,$A349,Raw_data_01!E:E,8)&gt;0,AVERAGEIFS(Raw_data_01!I:I,Raw_data_01!A:A,$A349,Raw_data_01!E:E,8),"")</f>
        <v/>
      </c>
      <c r="AF349" t="str">
        <f>IF(COUNTIFS(Raw_data_01!A:A,$A349,Raw_data_01!E:E,8)&gt;0,SUMIFS(Raw_data_01!J:J,Raw_data_01!A:A,$A349,Raw_data_01!E:E,8),"")</f>
        <v/>
      </c>
    </row>
    <row r="350" spans="1:32" x14ac:dyDescent="0.25">
      <c r="A350" t="s">
        <v>398</v>
      </c>
      <c r="B350" s="3" t="e">
        <f>IF(D349&lt;&gt;0, D349, IFERROR(INDEX(D3:D$349, MATCH(1, D3:D$349&lt;&gt;0, 0)), LOOKUP(2, 1/(D3:D$349&lt;&gt;0), D3:D$349)))</f>
        <v>#N/A</v>
      </c>
      <c r="C350" s="3"/>
      <c r="D350" s="3"/>
      <c r="F350">
        <v>1</v>
      </c>
      <c r="G350">
        <v>1</v>
      </c>
      <c r="H350" s="3" t="str">
        <f>IF(COUNTIFS(Raw_data_01!A:A,$A350,Raw_data_01!E:E,1)&gt;0,AVERAGEIFS(Raw_data_01!F:F,Raw_data_01!A:A,$A350,Raw_data_01!E:E,1),"")</f>
        <v/>
      </c>
      <c r="I350" t="str">
        <f>IF(COUNTIFS(Raw_data_01!A:A,$A350,Raw_data_01!E:E,1)&gt;0,SUMIFS(Raw_data_01!G:G,Raw_data_01!A:A,$A350,Raw_data_01!E:E,1),"")</f>
        <v/>
      </c>
      <c r="J350" s="3" t="str">
        <f>IF(COUNTIFS(Raw_data_01!A:A,$A350,Raw_data_01!E:E,1)&gt;0,AVERAGEIFS(Raw_data_01!I:I,Raw_data_01!A:A,$A350,Raw_data_01!E:E,1),"")</f>
        <v/>
      </c>
      <c r="K350" s="3" t="str">
        <f>IF(COUNTIFS(Raw_data_01!A:A,$A350,Raw_data_01!E:E,1)&gt;0,SUMIFS(Raw_data_01!J:J,Raw_data_01!A:A,$A350,Raw_data_01!E:E,1),"")</f>
        <v/>
      </c>
      <c r="M350">
        <v>1</v>
      </c>
      <c r="N350">
        <v>2</v>
      </c>
      <c r="O350" s="3" t="str">
        <f>IF(COUNTIFS(Raw_data_01!A:A,$A350,Raw_data_01!E:E,2)&gt;0,AVERAGEIFS(Raw_data_01!F:F,Raw_data_01!A:A,$A350,Raw_data_01!E:E,2),"")</f>
        <v/>
      </c>
      <c r="P350" t="str">
        <f>IF(COUNTIFS(Raw_data_01!A:A,$A350,Raw_data_01!E:E,2)&gt;0,SUMIFS(Raw_data_01!G:G,Raw_data_01!A:A,$A350,Raw_data_01!E:E,2),"")</f>
        <v/>
      </c>
      <c r="Q350" s="3" t="str">
        <f>IF(COUNTIFS(Raw_data_01!A:A,$A350,Raw_data_01!E:E,2)&gt;0,AVERAGEIFS(Raw_data_01!I:I,Raw_data_01!A:A,$A350,Raw_data_01!E:E,2),"")</f>
        <v/>
      </c>
      <c r="R350" s="3" t="str">
        <f>IF(COUNTIFS(Raw_data_01!A:A,$A350,Raw_data_01!E:E,2)&gt;0,SUMIFS(Raw_data_01!J:J,Raw_data_01!A:A,$A350,Raw_data_01!E:E,2),"")</f>
        <v/>
      </c>
      <c r="T350">
        <v>1</v>
      </c>
      <c r="U350">
        <v>3</v>
      </c>
      <c r="V350" s="3" t="str">
        <f>IF(COUNTIFS(Raw_data_01!A:A,$A350,Raw_data_01!E:E,3)&gt;0,AVERAGEIFS(Raw_data_01!F:F,Raw_data_01!A:A,$A350,Raw_data_01!E:E,3),"")</f>
        <v/>
      </c>
      <c r="W350" t="str">
        <f>IF(COUNTIFS(Raw_data_01!A:A,$A350,Raw_data_01!E:E,3)&gt;0,SUMIFS(Raw_data_01!G:G,Raw_data_01!A:A,$A350,Raw_data_01!E:E,3),"")</f>
        <v/>
      </c>
      <c r="X350" s="3" t="str">
        <f>IF(COUNTIFS(Raw_data_01!A:A,$A350,Raw_data_01!E:E,3)&gt;0,AVERAGEIFS(Raw_data_01!I:I,Raw_data_01!A:A,$A350,Raw_data_01!E:E,3),"")</f>
        <v/>
      </c>
      <c r="Y350" s="3" t="str">
        <f>IF(COUNTIFS(Raw_data_01!A:A,$A350,Raw_data_01!E:E,3)&gt;0,SUMIFS(Raw_data_01!J:J,Raw_data_01!A:A,$A350,Raw_data_01!E:E,3),"")</f>
        <v/>
      </c>
      <c r="AA350">
        <v>1</v>
      </c>
      <c r="AB350">
        <v>8</v>
      </c>
      <c r="AC350" t="str">
        <f>IF(COUNTIFS(Raw_data_01!A:A,$A350,Raw_data_01!E:E,8)&gt;0,AVERAGEIFS(Raw_data_01!F:F,Raw_data_01!A:A,$A350,Raw_data_01!E:E,8),"")</f>
        <v/>
      </c>
      <c r="AD350" t="str">
        <f>IF(COUNTIFS(Raw_data_01!A:A,$A350,Raw_data_01!E:E,8)&gt;0,SUMIFS(Raw_data_01!G:G,Raw_data_01!A:A,$A350,Raw_data_01!E:E,8),"")</f>
        <v/>
      </c>
      <c r="AE350" t="str">
        <f>IF(COUNTIFS(Raw_data_01!A:A,$A350,Raw_data_01!E:E,8)&gt;0,AVERAGEIFS(Raw_data_01!I:I,Raw_data_01!A:A,$A350,Raw_data_01!E:E,8),"")</f>
        <v/>
      </c>
      <c r="AF350" t="str">
        <f>IF(COUNTIFS(Raw_data_01!A:A,$A350,Raw_data_01!E:E,8)&gt;0,SUMIFS(Raw_data_01!J:J,Raw_data_01!A:A,$A350,Raw_data_01!E:E,8),"")</f>
        <v/>
      </c>
    </row>
    <row r="351" spans="1:32" x14ac:dyDescent="0.25">
      <c r="A351" t="s">
        <v>399</v>
      </c>
      <c r="B351" s="3" t="e">
        <f>IF(D350&lt;&gt;0, D350, IFERROR(INDEX(D3:D$350, MATCH(1, D3:D$350&lt;&gt;0, 0)), LOOKUP(2, 1/(D3:D$350&lt;&gt;0), D3:D$350)))</f>
        <v>#N/A</v>
      </c>
      <c r="C351" s="3"/>
      <c r="D351" s="3"/>
      <c r="F351">
        <v>1</v>
      </c>
      <c r="G351">
        <v>1</v>
      </c>
      <c r="H351" s="3" t="str">
        <f>IF(COUNTIFS(Raw_data_01!A:A,$A351,Raw_data_01!E:E,1)&gt;0,AVERAGEIFS(Raw_data_01!F:F,Raw_data_01!A:A,$A351,Raw_data_01!E:E,1),"")</f>
        <v/>
      </c>
      <c r="I351" t="str">
        <f>IF(COUNTIFS(Raw_data_01!A:A,$A351,Raw_data_01!E:E,1)&gt;0,SUMIFS(Raw_data_01!G:G,Raw_data_01!A:A,$A351,Raw_data_01!E:E,1),"")</f>
        <v/>
      </c>
      <c r="J351" s="3" t="str">
        <f>IF(COUNTIFS(Raw_data_01!A:A,$A351,Raw_data_01!E:E,1)&gt;0,AVERAGEIFS(Raw_data_01!I:I,Raw_data_01!A:A,$A351,Raw_data_01!E:E,1),"")</f>
        <v/>
      </c>
      <c r="K351" s="3" t="str">
        <f>IF(COUNTIFS(Raw_data_01!A:A,$A351,Raw_data_01!E:E,1)&gt;0,SUMIFS(Raw_data_01!J:J,Raw_data_01!A:A,$A351,Raw_data_01!E:E,1),"")</f>
        <v/>
      </c>
      <c r="M351">
        <v>1</v>
      </c>
      <c r="N351">
        <v>2</v>
      </c>
      <c r="O351" s="3" t="str">
        <f>IF(COUNTIFS(Raw_data_01!A:A,$A351,Raw_data_01!E:E,2)&gt;0,AVERAGEIFS(Raw_data_01!F:F,Raw_data_01!A:A,$A351,Raw_data_01!E:E,2),"")</f>
        <v/>
      </c>
      <c r="P351" t="str">
        <f>IF(COUNTIFS(Raw_data_01!A:A,$A351,Raw_data_01!E:E,2)&gt;0,SUMIFS(Raw_data_01!G:G,Raw_data_01!A:A,$A351,Raw_data_01!E:E,2),"")</f>
        <v/>
      </c>
      <c r="Q351" s="3" t="str">
        <f>IF(COUNTIFS(Raw_data_01!A:A,$A351,Raw_data_01!E:E,2)&gt;0,AVERAGEIFS(Raw_data_01!I:I,Raw_data_01!A:A,$A351,Raw_data_01!E:E,2),"")</f>
        <v/>
      </c>
      <c r="R351" s="3" t="str">
        <f>IF(COUNTIFS(Raw_data_01!A:A,$A351,Raw_data_01!E:E,2)&gt;0,SUMIFS(Raw_data_01!J:J,Raw_data_01!A:A,$A351,Raw_data_01!E:E,2),"")</f>
        <v/>
      </c>
      <c r="T351">
        <v>1</v>
      </c>
      <c r="U351">
        <v>3</v>
      </c>
      <c r="V351" s="3" t="str">
        <f>IF(COUNTIFS(Raw_data_01!A:A,$A351,Raw_data_01!E:E,3)&gt;0,AVERAGEIFS(Raw_data_01!F:F,Raw_data_01!A:A,$A351,Raw_data_01!E:E,3),"")</f>
        <v/>
      </c>
      <c r="W351" t="str">
        <f>IF(COUNTIFS(Raw_data_01!A:A,$A351,Raw_data_01!E:E,3)&gt;0,SUMIFS(Raw_data_01!G:G,Raw_data_01!A:A,$A351,Raw_data_01!E:E,3),"")</f>
        <v/>
      </c>
      <c r="X351" s="3" t="str">
        <f>IF(COUNTIFS(Raw_data_01!A:A,$A351,Raw_data_01!E:E,3)&gt;0,AVERAGEIFS(Raw_data_01!I:I,Raw_data_01!A:A,$A351,Raw_data_01!E:E,3),"")</f>
        <v/>
      </c>
      <c r="Y351" s="3" t="str">
        <f>IF(COUNTIFS(Raw_data_01!A:A,$A351,Raw_data_01!E:E,3)&gt;0,SUMIFS(Raw_data_01!J:J,Raw_data_01!A:A,$A351,Raw_data_01!E:E,3),"")</f>
        <v/>
      </c>
      <c r="AA351">
        <v>1</v>
      </c>
      <c r="AB351">
        <v>8</v>
      </c>
      <c r="AC351" t="str">
        <f>IF(COUNTIFS(Raw_data_01!A:A,$A351,Raw_data_01!E:E,8)&gt;0,AVERAGEIFS(Raw_data_01!F:F,Raw_data_01!A:A,$A351,Raw_data_01!E:E,8),"")</f>
        <v/>
      </c>
      <c r="AD351" t="str">
        <f>IF(COUNTIFS(Raw_data_01!A:A,$A351,Raw_data_01!E:E,8)&gt;0,SUMIFS(Raw_data_01!G:G,Raw_data_01!A:A,$A351,Raw_data_01!E:E,8),"")</f>
        <v/>
      </c>
      <c r="AE351" t="str">
        <f>IF(COUNTIFS(Raw_data_01!A:A,$A351,Raw_data_01!E:E,8)&gt;0,AVERAGEIFS(Raw_data_01!I:I,Raw_data_01!A:A,$A351,Raw_data_01!E:E,8),"")</f>
        <v/>
      </c>
      <c r="AF351" t="str">
        <f>IF(COUNTIFS(Raw_data_01!A:A,$A351,Raw_data_01!E:E,8)&gt;0,SUMIFS(Raw_data_01!J:J,Raw_data_01!A:A,$A351,Raw_data_01!E:E,8),"")</f>
        <v/>
      </c>
    </row>
    <row r="352" spans="1:32" x14ac:dyDescent="0.25">
      <c r="A352" t="s">
        <v>400</v>
      </c>
      <c r="B352" s="3" t="e">
        <f>IF(D351&lt;&gt;0, D351, IFERROR(INDEX(D3:D$351, MATCH(1, D3:D$351&lt;&gt;0, 0)), LOOKUP(2, 1/(D3:D$351&lt;&gt;0), D3:D$351)))</f>
        <v>#N/A</v>
      </c>
      <c r="C352" s="3"/>
      <c r="D352" s="3"/>
      <c r="F352">
        <v>1</v>
      </c>
      <c r="G352">
        <v>1</v>
      </c>
      <c r="H352" s="3" t="str">
        <f>IF(COUNTIFS(Raw_data_01!A:A,$A352,Raw_data_01!E:E,1)&gt;0,AVERAGEIFS(Raw_data_01!F:F,Raw_data_01!A:A,$A352,Raw_data_01!E:E,1),"")</f>
        <v/>
      </c>
      <c r="I352" t="str">
        <f>IF(COUNTIFS(Raw_data_01!A:A,$A352,Raw_data_01!E:E,1)&gt;0,SUMIFS(Raw_data_01!G:G,Raw_data_01!A:A,$A352,Raw_data_01!E:E,1),"")</f>
        <v/>
      </c>
      <c r="J352" s="3" t="str">
        <f>IF(COUNTIFS(Raw_data_01!A:A,$A352,Raw_data_01!E:E,1)&gt;0,AVERAGEIFS(Raw_data_01!I:I,Raw_data_01!A:A,$A352,Raw_data_01!E:E,1),"")</f>
        <v/>
      </c>
      <c r="K352" s="3" t="str">
        <f>IF(COUNTIFS(Raw_data_01!A:A,$A352,Raw_data_01!E:E,1)&gt;0,SUMIFS(Raw_data_01!J:J,Raw_data_01!A:A,$A352,Raw_data_01!E:E,1),"")</f>
        <v/>
      </c>
      <c r="M352">
        <v>1</v>
      </c>
      <c r="N352">
        <v>2</v>
      </c>
      <c r="O352" s="3" t="str">
        <f>IF(COUNTIFS(Raw_data_01!A:A,$A352,Raw_data_01!E:E,2)&gt;0,AVERAGEIFS(Raw_data_01!F:F,Raw_data_01!A:A,$A352,Raw_data_01!E:E,2),"")</f>
        <v/>
      </c>
      <c r="P352" t="str">
        <f>IF(COUNTIFS(Raw_data_01!A:A,$A352,Raw_data_01!E:E,2)&gt;0,SUMIFS(Raw_data_01!G:G,Raw_data_01!A:A,$A352,Raw_data_01!E:E,2),"")</f>
        <v/>
      </c>
      <c r="Q352" s="3" t="str">
        <f>IF(COUNTIFS(Raw_data_01!A:A,$A352,Raw_data_01!E:E,2)&gt;0,AVERAGEIFS(Raw_data_01!I:I,Raw_data_01!A:A,$A352,Raw_data_01!E:E,2),"")</f>
        <v/>
      </c>
      <c r="R352" s="3" t="str">
        <f>IF(COUNTIFS(Raw_data_01!A:A,$A352,Raw_data_01!E:E,2)&gt;0,SUMIFS(Raw_data_01!J:J,Raw_data_01!A:A,$A352,Raw_data_01!E:E,2),"")</f>
        <v/>
      </c>
      <c r="T352">
        <v>1</v>
      </c>
      <c r="U352">
        <v>3</v>
      </c>
      <c r="V352" s="3" t="str">
        <f>IF(COUNTIFS(Raw_data_01!A:A,$A352,Raw_data_01!E:E,3)&gt;0,AVERAGEIFS(Raw_data_01!F:F,Raw_data_01!A:A,$A352,Raw_data_01!E:E,3),"")</f>
        <v/>
      </c>
      <c r="W352" t="str">
        <f>IF(COUNTIFS(Raw_data_01!A:A,$A352,Raw_data_01!E:E,3)&gt;0,SUMIFS(Raw_data_01!G:G,Raw_data_01!A:A,$A352,Raw_data_01!E:E,3),"")</f>
        <v/>
      </c>
      <c r="X352" s="3" t="str">
        <f>IF(COUNTIFS(Raw_data_01!A:A,$A352,Raw_data_01!E:E,3)&gt;0,AVERAGEIFS(Raw_data_01!I:I,Raw_data_01!A:A,$A352,Raw_data_01!E:E,3),"")</f>
        <v/>
      </c>
      <c r="Y352" s="3" t="str">
        <f>IF(COUNTIFS(Raw_data_01!A:A,$A352,Raw_data_01!E:E,3)&gt;0,SUMIFS(Raw_data_01!J:J,Raw_data_01!A:A,$A352,Raw_data_01!E:E,3),"")</f>
        <v/>
      </c>
      <c r="AA352">
        <v>1</v>
      </c>
      <c r="AB352">
        <v>8</v>
      </c>
      <c r="AC352" t="str">
        <f>IF(COUNTIFS(Raw_data_01!A:A,$A352,Raw_data_01!E:E,8)&gt;0,AVERAGEIFS(Raw_data_01!F:F,Raw_data_01!A:A,$A352,Raw_data_01!E:E,8),"")</f>
        <v/>
      </c>
      <c r="AD352" t="str">
        <f>IF(COUNTIFS(Raw_data_01!A:A,$A352,Raw_data_01!E:E,8)&gt;0,SUMIFS(Raw_data_01!G:G,Raw_data_01!A:A,$A352,Raw_data_01!E:E,8),"")</f>
        <v/>
      </c>
      <c r="AE352" t="str">
        <f>IF(COUNTIFS(Raw_data_01!A:A,$A352,Raw_data_01!E:E,8)&gt;0,AVERAGEIFS(Raw_data_01!I:I,Raw_data_01!A:A,$A352,Raw_data_01!E:E,8),"")</f>
        <v/>
      </c>
      <c r="AF352" t="str">
        <f>IF(COUNTIFS(Raw_data_01!A:A,$A352,Raw_data_01!E:E,8)&gt;0,SUMIFS(Raw_data_01!J:J,Raw_data_01!A:A,$A352,Raw_data_01!E:E,8),"")</f>
        <v/>
      </c>
    </row>
    <row r="353" spans="1:32" x14ac:dyDescent="0.25">
      <c r="A353" t="s">
        <v>401</v>
      </c>
      <c r="B353" s="3" t="e">
        <f>IF(D352&lt;&gt;0, D352, IFERROR(INDEX(D3:D$352, MATCH(1, D3:D$352&lt;&gt;0, 0)), LOOKUP(2, 1/(D3:D$352&lt;&gt;0), D3:D$352)))</f>
        <v>#N/A</v>
      </c>
      <c r="C353" s="3"/>
      <c r="D353" s="3"/>
      <c r="F353">
        <v>1</v>
      </c>
      <c r="G353">
        <v>1</v>
      </c>
      <c r="H353" s="3" t="str">
        <f>IF(COUNTIFS(Raw_data_01!A:A,$A353,Raw_data_01!E:E,1)&gt;0,AVERAGEIFS(Raw_data_01!F:F,Raw_data_01!A:A,$A353,Raw_data_01!E:E,1),"")</f>
        <v/>
      </c>
      <c r="I353" t="str">
        <f>IF(COUNTIFS(Raw_data_01!A:A,$A353,Raw_data_01!E:E,1)&gt;0,SUMIFS(Raw_data_01!G:G,Raw_data_01!A:A,$A353,Raw_data_01!E:E,1),"")</f>
        <v/>
      </c>
      <c r="J353" s="3" t="str">
        <f>IF(COUNTIFS(Raw_data_01!A:A,$A353,Raw_data_01!E:E,1)&gt;0,AVERAGEIFS(Raw_data_01!I:I,Raw_data_01!A:A,$A353,Raw_data_01!E:E,1),"")</f>
        <v/>
      </c>
      <c r="K353" s="3" t="str">
        <f>IF(COUNTIFS(Raw_data_01!A:A,$A353,Raw_data_01!E:E,1)&gt;0,SUMIFS(Raw_data_01!J:J,Raw_data_01!A:A,$A353,Raw_data_01!E:E,1),"")</f>
        <v/>
      </c>
      <c r="M353">
        <v>1</v>
      </c>
      <c r="N353">
        <v>2</v>
      </c>
      <c r="O353" s="3" t="str">
        <f>IF(COUNTIFS(Raw_data_01!A:A,$A353,Raw_data_01!E:E,2)&gt;0,AVERAGEIFS(Raw_data_01!F:F,Raw_data_01!A:A,$A353,Raw_data_01!E:E,2),"")</f>
        <v/>
      </c>
      <c r="P353" t="str">
        <f>IF(COUNTIFS(Raw_data_01!A:A,$A353,Raw_data_01!E:E,2)&gt;0,SUMIFS(Raw_data_01!G:G,Raw_data_01!A:A,$A353,Raw_data_01!E:E,2),"")</f>
        <v/>
      </c>
      <c r="Q353" s="3" t="str">
        <f>IF(COUNTIFS(Raw_data_01!A:A,$A353,Raw_data_01!E:E,2)&gt;0,AVERAGEIFS(Raw_data_01!I:I,Raw_data_01!A:A,$A353,Raw_data_01!E:E,2),"")</f>
        <v/>
      </c>
      <c r="R353" s="3" t="str">
        <f>IF(COUNTIFS(Raw_data_01!A:A,$A353,Raw_data_01!E:E,2)&gt;0,SUMIFS(Raw_data_01!J:J,Raw_data_01!A:A,$A353,Raw_data_01!E:E,2),"")</f>
        <v/>
      </c>
      <c r="T353">
        <v>1</v>
      </c>
      <c r="U353">
        <v>3</v>
      </c>
      <c r="V353" s="3" t="str">
        <f>IF(COUNTIFS(Raw_data_01!A:A,$A353,Raw_data_01!E:E,3)&gt;0,AVERAGEIFS(Raw_data_01!F:F,Raw_data_01!A:A,$A353,Raw_data_01!E:E,3),"")</f>
        <v/>
      </c>
      <c r="W353" t="str">
        <f>IF(COUNTIFS(Raw_data_01!A:A,$A353,Raw_data_01!E:E,3)&gt;0,SUMIFS(Raw_data_01!G:G,Raw_data_01!A:A,$A353,Raw_data_01!E:E,3),"")</f>
        <v/>
      </c>
      <c r="X353" s="3" t="str">
        <f>IF(COUNTIFS(Raw_data_01!A:A,$A353,Raw_data_01!E:E,3)&gt;0,AVERAGEIFS(Raw_data_01!I:I,Raw_data_01!A:A,$A353,Raw_data_01!E:E,3),"")</f>
        <v/>
      </c>
      <c r="Y353" s="3" t="str">
        <f>IF(COUNTIFS(Raw_data_01!A:A,$A353,Raw_data_01!E:E,3)&gt;0,SUMIFS(Raw_data_01!J:J,Raw_data_01!A:A,$A353,Raw_data_01!E:E,3),"")</f>
        <v/>
      </c>
      <c r="AA353">
        <v>1</v>
      </c>
      <c r="AB353">
        <v>8</v>
      </c>
      <c r="AC353" t="str">
        <f>IF(COUNTIFS(Raw_data_01!A:A,$A353,Raw_data_01!E:E,8)&gt;0,AVERAGEIFS(Raw_data_01!F:F,Raw_data_01!A:A,$A353,Raw_data_01!E:E,8),"")</f>
        <v/>
      </c>
      <c r="AD353" t="str">
        <f>IF(COUNTIFS(Raw_data_01!A:A,$A353,Raw_data_01!E:E,8)&gt;0,SUMIFS(Raw_data_01!G:G,Raw_data_01!A:A,$A353,Raw_data_01!E:E,8),"")</f>
        <v/>
      </c>
      <c r="AE353" t="str">
        <f>IF(COUNTIFS(Raw_data_01!A:A,$A353,Raw_data_01!E:E,8)&gt;0,AVERAGEIFS(Raw_data_01!I:I,Raw_data_01!A:A,$A353,Raw_data_01!E:E,8),"")</f>
        <v/>
      </c>
      <c r="AF353" t="str">
        <f>IF(COUNTIFS(Raw_data_01!A:A,$A353,Raw_data_01!E:E,8)&gt;0,SUMIFS(Raw_data_01!J:J,Raw_data_01!A:A,$A353,Raw_data_01!E:E,8),"")</f>
        <v/>
      </c>
    </row>
    <row r="354" spans="1:32" x14ac:dyDescent="0.25">
      <c r="A354" t="s">
        <v>402</v>
      </c>
      <c r="B354" s="3" t="e">
        <f>IF(D353&lt;&gt;0, D353, IFERROR(INDEX(D3:D$353, MATCH(1, D3:D$353&lt;&gt;0, 0)), LOOKUP(2, 1/(D3:D$353&lt;&gt;0), D3:D$353)))</f>
        <v>#N/A</v>
      </c>
      <c r="C354" s="3"/>
      <c r="D354" s="3"/>
      <c r="F354">
        <v>1</v>
      </c>
      <c r="G354">
        <v>1</v>
      </c>
      <c r="H354" s="3" t="str">
        <f>IF(COUNTIFS(Raw_data_01!A:A,$A354,Raw_data_01!E:E,1)&gt;0,AVERAGEIFS(Raw_data_01!F:F,Raw_data_01!A:A,$A354,Raw_data_01!E:E,1),"")</f>
        <v/>
      </c>
      <c r="I354" t="str">
        <f>IF(COUNTIFS(Raw_data_01!A:A,$A354,Raw_data_01!E:E,1)&gt;0,SUMIFS(Raw_data_01!G:G,Raw_data_01!A:A,$A354,Raw_data_01!E:E,1),"")</f>
        <v/>
      </c>
      <c r="J354" s="3" t="str">
        <f>IF(COUNTIFS(Raw_data_01!A:A,$A354,Raw_data_01!E:E,1)&gt;0,AVERAGEIFS(Raw_data_01!I:I,Raw_data_01!A:A,$A354,Raw_data_01!E:E,1),"")</f>
        <v/>
      </c>
      <c r="K354" s="3" t="str">
        <f>IF(COUNTIFS(Raw_data_01!A:A,$A354,Raw_data_01!E:E,1)&gt;0,SUMIFS(Raw_data_01!J:J,Raw_data_01!A:A,$A354,Raw_data_01!E:E,1),"")</f>
        <v/>
      </c>
      <c r="M354">
        <v>1</v>
      </c>
      <c r="N354">
        <v>2</v>
      </c>
      <c r="O354" s="3" t="str">
        <f>IF(COUNTIFS(Raw_data_01!A:A,$A354,Raw_data_01!E:E,2)&gt;0,AVERAGEIFS(Raw_data_01!F:F,Raw_data_01!A:A,$A354,Raw_data_01!E:E,2),"")</f>
        <v/>
      </c>
      <c r="P354" t="str">
        <f>IF(COUNTIFS(Raw_data_01!A:A,$A354,Raw_data_01!E:E,2)&gt;0,SUMIFS(Raw_data_01!G:G,Raw_data_01!A:A,$A354,Raw_data_01!E:E,2),"")</f>
        <v/>
      </c>
      <c r="Q354" s="3" t="str">
        <f>IF(COUNTIFS(Raw_data_01!A:A,$A354,Raw_data_01!E:E,2)&gt;0,AVERAGEIFS(Raw_data_01!I:I,Raw_data_01!A:A,$A354,Raw_data_01!E:E,2),"")</f>
        <v/>
      </c>
      <c r="R354" s="3" t="str">
        <f>IF(COUNTIFS(Raw_data_01!A:A,$A354,Raw_data_01!E:E,2)&gt;0,SUMIFS(Raw_data_01!J:J,Raw_data_01!A:A,$A354,Raw_data_01!E:E,2),"")</f>
        <v/>
      </c>
      <c r="T354">
        <v>1</v>
      </c>
      <c r="U354">
        <v>3</v>
      </c>
      <c r="V354" s="3" t="str">
        <f>IF(COUNTIFS(Raw_data_01!A:A,$A354,Raw_data_01!E:E,3)&gt;0,AVERAGEIFS(Raw_data_01!F:F,Raw_data_01!A:A,$A354,Raw_data_01!E:E,3),"")</f>
        <v/>
      </c>
      <c r="W354" t="str">
        <f>IF(COUNTIFS(Raw_data_01!A:A,$A354,Raw_data_01!E:E,3)&gt;0,SUMIFS(Raw_data_01!G:G,Raw_data_01!A:A,$A354,Raw_data_01!E:E,3),"")</f>
        <v/>
      </c>
      <c r="X354" s="3" t="str">
        <f>IF(COUNTIFS(Raw_data_01!A:A,$A354,Raw_data_01!E:E,3)&gt;0,AVERAGEIFS(Raw_data_01!I:I,Raw_data_01!A:A,$A354,Raw_data_01!E:E,3),"")</f>
        <v/>
      </c>
      <c r="Y354" s="3" t="str">
        <f>IF(COUNTIFS(Raw_data_01!A:A,$A354,Raw_data_01!E:E,3)&gt;0,SUMIFS(Raw_data_01!J:J,Raw_data_01!A:A,$A354,Raw_data_01!E:E,3),"")</f>
        <v/>
      </c>
      <c r="AA354">
        <v>1</v>
      </c>
      <c r="AB354">
        <v>8</v>
      </c>
      <c r="AC354" t="str">
        <f>IF(COUNTIFS(Raw_data_01!A:A,$A354,Raw_data_01!E:E,8)&gt;0,AVERAGEIFS(Raw_data_01!F:F,Raw_data_01!A:A,$A354,Raw_data_01!E:E,8),"")</f>
        <v/>
      </c>
      <c r="AD354" t="str">
        <f>IF(COUNTIFS(Raw_data_01!A:A,$A354,Raw_data_01!E:E,8)&gt;0,SUMIFS(Raw_data_01!G:G,Raw_data_01!A:A,$A354,Raw_data_01!E:E,8),"")</f>
        <v/>
      </c>
      <c r="AE354" t="str">
        <f>IF(COUNTIFS(Raw_data_01!A:A,$A354,Raw_data_01!E:E,8)&gt;0,AVERAGEIFS(Raw_data_01!I:I,Raw_data_01!A:A,$A354,Raw_data_01!E:E,8),"")</f>
        <v/>
      </c>
      <c r="AF354" t="str">
        <f>IF(COUNTIFS(Raw_data_01!A:A,$A354,Raw_data_01!E:E,8)&gt;0,SUMIFS(Raw_data_01!J:J,Raw_data_01!A:A,$A354,Raw_data_01!E:E,8),"")</f>
        <v/>
      </c>
    </row>
    <row r="355" spans="1:32" x14ac:dyDescent="0.25">
      <c r="A355" t="s">
        <v>403</v>
      </c>
      <c r="B355" s="3" t="e">
        <f>IF(D354&lt;&gt;0, D354, IFERROR(INDEX(D3:D$354, MATCH(1, D3:D$354&lt;&gt;0, 0)), LOOKUP(2, 1/(D3:D$354&lt;&gt;0), D3:D$354)))</f>
        <v>#N/A</v>
      </c>
      <c r="C355" s="3"/>
      <c r="D355" s="3"/>
      <c r="F355">
        <v>1</v>
      </c>
      <c r="G355">
        <v>1</v>
      </c>
      <c r="H355" s="3" t="str">
        <f>IF(COUNTIFS(Raw_data_01!A:A,$A355,Raw_data_01!E:E,1)&gt;0,AVERAGEIFS(Raw_data_01!F:F,Raw_data_01!A:A,$A355,Raw_data_01!E:E,1),"")</f>
        <v/>
      </c>
      <c r="I355" t="str">
        <f>IF(COUNTIFS(Raw_data_01!A:A,$A355,Raw_data_01!E:E,1)&gt;0,SUMIFS(Raw_data_01!G:G,Raw_data_01!A:A,$A355,Raw_data_01!E:E,1),"")</f>
        <v/>
      </c>
      <c r="J355" s="3" t="str">
        <f>IF(COUNTIFS(Raw_data_01!A:A,$A355,Raw_data_01!E:E,1)&gt;0,AVERAGEIFS(Raw_data_01!I:I,Raw_data_01!A:A,$A355,Raw_data_01!E:E,1),"")</f>
        <v/>
      </c>
      <c r="K355" s="3" t="str">
        <f>IF(COUNTIFS(Raw_data_01!A:A,$A355,Raw_data_01!E:E,1)&gt;0,SUMIFS(Raw_data_01!J:J,Raw_data_01!A:A,$A355,Raw_data_01!E:E,1),"")</f>
        <v/>
      </c>
      <c r="M355">
        <v>1</v>
      </c>
      <c r="N355">
        <v>2</v>
      </c>
      <c r="O355" s="3" t="str">
        <f>IF(COUNTIFS(Raw_data_01!A:A,$A355,Raw_data_01!E:E,2)&gt;0,AVERAGEIFS(Raw_data_01!F:F,Raw_data_01!A:A,$A355,Raw_data_01!E:E,2),"")</f>
        <v/>
      </c>
      <c r="P355" t="str">
        <f>IF(COUNTIFS(Raw_data_01!A:A,$A355,Raw_data_01!E:E,2)&gt;0,SUMIFS(Raw_data_01!G:G,Raw_data_01!A:A,$A355,Raw_data_01!E:E,2),"")</f>
        <v/>
      </c>
      <c r="Q355" s="3" t="str">
        <f>IF(COUNTIFS(Raw_data_01!A:A,$A355,Raw_data_01!E:E,2)&gt;0,AVERAGEIFS(Raw_data_01!I:I,Raw_data_01!A:A,$A355,Raw_data_01!E:E,2),"")</f>
        <v/>
      </c>
      <c r="R355" s="3" t="str">
        <f>IF(COUNTIFS(Raw_data_01!A:A,$A355,Raw_data_01!E:E,2)&gt;0,SUMIFS(Raw_data_01!J:J,Raw_data_01!A:A,$A355,Raw_data_01!E:E,2),"")</f>
        <v/>
      </c>
      <c r="T355">
        <v>1</v>
      </c>
      <c r="U355">
        <v>3</v>
      </c>
      <c r="V355" s="3" t="str">
        <f>IF(COUNTIFS(Raw_data_01!A:A,$A355,Raw_data_01!E:E,3)&gt;0,AVERAGEIFS(Raw_data_01!F:F,Raw_data_01!A:A,$A355,Raw_data_01!E:E,3),"")</f>
        <v/>
      </c>
      <c r="W355" t="str">
        <f>IF(COUNTIFS(Raw_data_01!A:A,$A355,Raw_data_01!E:E,3)&gt;0,SUMIFS(Raw_data_01!G:G,Raw_data_01!A:A,$A355,Raw_data_01!E:E,3),"")</f>
        <v/>
      </c>
      <c r="X355" s="3" t="str">
        <f>IF(COUNTIFS(Raw_data_01!A:A,$A355,Raw_data_01!E:E,3)&gt;0,AVERAGEIFS(Raw_data_01!I:I,Raw_data_01!A:A,$A355,Raw_data_01!E:E,3),"")</f>
        <v/>
      </c>
      <c r="Y355" s="3" t="str">
        <f>IF(COUNTIFS(Raw_data_01!A:A,$A355,Raw_data_01!E:E,3)&gt;0,SUMIFS(Raw_data_01!J:J,Raw_data_01!A:A,$A355,Raw_data_01!E:E,3),"")</f>
        <v/>
      </c>
      <c r="AA355">
        <v>1</v>
      </c>
      <c r="AB355">
        <v>8</v>
      </c>
      <c r="AC355" t="str">
        <f>IF(COUNTIFS(Raw_data_01!A:A,$A355,Raw_data_01!E:E,8)&gt;0,AVERAGEIFS(Raw_data_01!F:F,Raw_data_01!A:A,$A355,Raw_data_01!E:E,8),"")</f>
        <v/>
      </c>
      <c r="AD355" t="str">
        <f>IF(COUNTIFS(Raw_data_01!A:A,$A355,Raw_data_01!E:E,8)&gt;0,SUMIFS(Raw_data_01!G:G,Raw_data_01!A:A,$A355,Raw_data_01!E:E,8),"")</f>
        <v/>
      </c>
      <c r="AE355" t="str">
        <f>IF(COUNTIFS(Raw_data_01!A:A,$A355,Raw_data_01!E:E,8)&gt;0,AVERAGEIFS(Raw_data_01!I:I,Raw_data_01!A:A,$A355,Raw_data_01!E:E,8),"")</f>
        <v/>
      </c>
      <c r="AF355" t="str">
        <f>IF(COUNTIFS(Raw_data_01!A:A,$A355,Raw_data_01!E:E,8)&gt;0,SUMIFS(Raw_data_01!J:J,Raw_data_01!A:A,$A355,Raw_data_01!E:E,8),"")</f>
        <v/>
      </c>
    </row>
    <row r="356" spans="1:32" x14ac:dyDescent="0.25">
      <c r="A356" t="s">
        <v>404</v>
      </c>
      <c r="B356" s="3" t="e">
        <f>IF(D355&lt;&gt;0, D355, IFERROR(INDEX(D3:D$355, MATCH(1, D3:D$355&lt;&gt;0, 0)), LOOKUP(2, 1/(D3:D$355&lt;&gt;0), D3:D$355)))</f>
        <v>#N/A</v>
      </c>
      <c r="C356" s="3"/>
      <c r="D356" s="3"/>
      <c r="F356">
        <v>1</v>
      </c>
      <c r="G356">
        <v>1</v>
      </c>
      <c r="H356" s="3" t="str">
        <f>IF(COUNTIFS(Raw_data_01!A:A,$A356,Raw_data_01!E:E,1)&gt;0,AVERAGEIFS(Raw_data_01!F:F,Raw_data_01!A:A,$A356,Raw_data_01!E:E,1),"")</f>
        <v/>
      </c>
      <c r="I356" t="str">
        <f>IF(COUNTIFS(Raw_data_01!A:A,$A356,Raw_data_01!E:E,1)&gt;0,SUMIFS(Raw_data_01!G:G,Raw_data_01!A:A,$A356,Raw_data_01!E:E,1),"")</f>
        <v/>
      </c>
      <c r="J356" s="3" t="str">
        <f>IF(COUNTIFS(Raw_data_01!A:A,$A356,Raw_data_01!E:E,1)&gt;0,AVERAGEIFS(Raw_data_01!I:I,Raw_data_01!A:A,$A356,Raw_data_01!E:E,1),"")</f>
        <v/>
      </c>
      <c r="K356" s="3" t="str">
        <f>IF(COUNTIFS(Raw_data_01!A:A,$A356,Raw_data_01!E:E,1)&gt;0,SUMIFS(Raw_data_01!J:J,Raw_data_01!A:A,$A356,Raw_data_01!E:E,1),"")</f>
        <v/>
      </c>
      <c r="M356">
        <v>1</v>
      </c>
      <c r="N356">
        <v>2</v>
      </c>
      <c r="O356" s="3" t="str">
        <f>IF(COUNTIFS(Raw_data_01!A:A,$A356,Raw_data_01!E:E,2)&gt;0,AVERAGEIFS(Raw_data_01!F:F,Raw_data_01!A:A,$A356,Raw_data_01!E:E,2),"")</f>
        <v/>
      </c>
      <c r="P356" t="str">
        <f>IF(COUNTIFS(Raw_data_01!A:A,$A356,Raw_data_01!E:E,2)&gt;0,SUMIFS(Raw_data_01!G:G,Raw_data_01!A:A,$A356,Raw_data_01!E:E,2),"")</f>
        <v/>
      </c>
      <c r="Q356" s="3" t="str">
        <f>IF(COUNTIFS(Raw_data_01!A:A,$A356,Raw_data_01!E:E,2)&gt;0,AVERAGEIFS(Raw_data_01!I:I,Raw_data_01!A:A,$A356,Raw_data_01!E:E,2),"")</f>
        <v/>
      </c>
      <c r="R356" s="3" t="str">
        <f>IF(COUNTIFS(Raw_data_01!A:A,$A356,Raw_data_01!E:E,2)&gt;0,SUMIFS(Raw_data_01!J:J,Raw_data_01!A:A,$A356,Raw_data_01!E:E,2),"")</f>
        <v/>
      </c>
      <c r="T356">
        <v>1</v>
      </c>
      <c r="U356">
        <v>3</v>
      </c>
      <c r="V356" s="3" t="str">
        <f>IF(COUNTIFS(Raw_data_01!A:A,$A356,Raw_data_01!E:E,3)&gt;0,AVERAGEIFS(Raw_data_01!F:F,Raw_data_01!A:A,$A356,Raw_data_01!E:E,3),"")</f>
        <v/>
      </c>
      <c r="W356" t="str">
        <f>IF(COUNTIFS(Raw_data_01!A:A,$A356,Raw_data_01!E:E,3)&gt;0,SUMIFS(Raw_data_01!G:G,Raw_data_01!A:A,$A356,Raw_data_01!E:E,3),"")</f>
        <v/>
      </c>
      <c r="X356" s="3" t="str">
        <f>IF(COUNTIFS(Raw_data_01!A:A,$A356,Raw_data_01!E:E,3)&gt;0,AVERAGEIFS(Raw_data_01!I:I,Raw_data_01!A:A,$A356,Raw_data_01!E:E,3),"")</f>
        <v/>
      </c>
      <c r="Y356" s="3" t="str">
        <f>IF(COUNTIFS(Raw_data_01!A:A,$A356,Raw_data_01!E:E,3)&gt;0,SUMIFS(Raw_data_01!J:J,Raw_data_01!A:A,$A356,Raw_data_01!E:E,3),"")</f>
        <v/>
      </c>
      <c r="AA356">
        <v>1</v>
      </c>
      <c r="AB356">
        <v>8</v>
      </c>
      <c r="AC356" t="str">
        <f>IF(COUNTIFS(Raw_data_01!A:A,$A356,Raw_data_01!E:E,8)&gt;0,AVERAGEIFS(Raw_data_01!F:F,Raw_data_01!A:A,$A356,Raw_data_01!E:E,8),"")</f>
        <v/>
      </c>
      <c r="AD356" t="str">
        <f>IF(COUNTIFS(Raw_data_01!A:A,$A356,Raw_data_01!E:E,8)&gt;0,SUMIFS(Raw_data_01!G:G,Raw_data_01!A:A,$A356,Raw_data_01!E:E,8),"")</f>
        <v/>
      </c>
      <c r="AE356" t="str">
        <f>IF(COUNTIFS(Raw_data_01!A:A,$A356,Raw_data_01!E:E,8)&gt;0,AVERAGEIFS(Raw_data_01!I:I,Raw_data_01!A:A,$A356,Raw_data_01!E:E,8),"")</f>
        <v/>
      </c>
      <c r="AF356" t="str">
        <f>IF(COUNTIFS(Raw_data_01!A:A,$A356,Raw_data_01!E:E,8)&gt;0,SUMIFS(Raw_data_01!J:J,Raw_data_01!A:A,$A356,Raw_data_01!E:E,8),"")</f>
        <v/>
      </c>
    </row>
    <row r="357" spans="1:32" x14ac:dyDescent="0.25">
      <c r="A357" t="s">
        <v>405</v>
      </c>
      <c r="B357" s="3" t="e">
        <f>IF(D356&lt;&gt;0, D356, IFERROR(INDEX(D3:D$356, MATCH(1, D3:D$356&lt;&gt;0, 0)), LOOKUP(2, 1/(D3:D$356&lt;&gt;0), D3:D$356)))</f>
        <v>#N/A</v>
      </c>
      <c r="C357" s="3"/>
      <c r="D357" s="3"/>
      <c r="F357">
        <v>1</v>
      </c>
      <c r="G357">
        <v>1</v>
      </c>
      <c r="H357" s="3" t="str">
        <f>IF(COUNTIFS(Raw_data_01!A:A,$A357,Raw_data_01!E:E,1)&gt;0,AVERAGEIFS(Raw_data_01!F:F,Raw_data_01!A:A,$A357,Raw_data_01!E:E,1),"")</f>
        <v/>
      </c>
      <c r="I357" t="str">
        <f>IF(COUNTIFS(Raw_data_01!A:A,$A357,Raw_data_01!E:E,1)&gt;0,SUMIFS(Raw_data_01!G:G,Raw_data_01!A:A,$A357,Raw_data_01!E:E,1),"")</f>
        <v/>
      </c>
      <c r="J357" s="3" t="str">
        <f>IF(COUNTIFS(Raw_data_01!A:A,$A357,Raw_data_01!E:E,1)&gt;0,AVERAGEIFS(Raw_data_01!I:I,Raw_data_01!A:A,$A357,Raw_data_01!E:E,1),"")</f>
        <v/>
      </c>
      <c r="K357" s="3" t="str">
        <f>IF(COUNTIFS(Raw_data_01!A:A,$A357,Raw_data_01!E:E,1)&gt;0,SUMIFS(Raw_data_01!J:J,Raw_data_01!A:A,$A357,Raw_data_01!E:E,1),"")</f>
        <v/>
      </c>
      <c r="M357">
        <v>1</v>
      </c>
      <c r="N357">
        <v>2</v>
      </c>
      <c r="O357" s="3" t="str">
        <f>IF(COUNTIFS(Raw_data_01!A:A,$A357,Raw_data_01!E:E,2)&gt;0,AVERAGEIFS(Raw_data_01!F:F,Raw_data_01!A:A,$A357,Raw_data_01!E:E,2),"")</f>
        <v/>
      </c>
      <c r="P357" t="str">
        <f>IF(COUNTIFS(Raw_data_01!A:A,$A357,Raw_data_01!E:E,2)&gt;0,SUMIFS(Raw_data_01!G:G,Raw_data_01!A:A,$A357,Raw_data_01!E:E,2),"")</f>
        <v/>
      </c>
      <c r="Q357" s="3" t="str">
        <f>IF(COUNTIFS(Raw_data_01!A:A,$A357,Raw_data_01!E:E,2)&gt;0,AVERAGEIFS(Raw_data_01!I:I,Raw_data_01!A:A,$A357,Raw_data_01!E:E,2),"")</f>
        <v/>
      </c>
      <c r="R357" s="3" t="str">
        <f>IF(COUNTIFS(Raw_data_01!A:A,$A357,Raw_data_01!E:E,2)&gt;0,SUMIFS(Raw_data_01!J:J,Raw_data_01!A:A,$A357,Raw_data_01!E:E,2),"")</f>
        <v/>
      </c>
      <c r="T357">
        <v>1</v>
      </c>
      <c r="U357">
        <v>3</v>
      </c>
      <c r="V357" s="3" t="str">
        <f>IF(COUNTIFS(Raw_data_01!A:A,$A357,Raw_data_01!E:E,3)&gt;0,AVERAGEIFS(Raw_data_01!F:F,Raw_data_01!A:A,$A357,Raw_data_01!E:E,3),"")</f>
        <v/>
      </c>
      <c r="W357" t="str">
        <f>IF(COUNTIFS(Raw_data_01!A:A,$A357,Raw_data_01!E:E,3)&gt;0,SUMIFS(Raw_data_01!G:G,Raw_data_01!A:A,$A357,Raw_data_01!E:E,3),"")</f>
        <v/>
      </c>
      <c r="X357" s="3" t="str">
        <f>IF(COUNTIFS(Raw_data_01!A:A,$A357,Raw_data_01!E:E,3)&gt;0,AVERAGEIFS(Raw_data_01!I:I,Raw_data_01!A:A,$A357,Raw_data_01!E:E,3),"")</f>
        <v/>
      </c>
      <c r="Y357" s="3" t="str">
        <f>IF(COUNTIFS(Raw_data_01!A:A,$A357,Raw_data_01!E:E,3)&gt;0,SUMIFS(Raw_data_01!J:J,Raw_data_01!A:A,$A357,Raw_data_01!E:E,3),"")</f>
        <v/>
      </c>
      <c r="AA357">
        <v>1</v>
      </c>
      <c r="AB357">
        <v>8</v>
      </c>
      <c r="AC357" t="str">
        <f>IF(COUNTIFS(Raw_data_01!A:A,$A357,Raw_data_01!E:E,8)&gt;0,AVERAGEIFS(Raw_data_01!F:F,Raw_data_01!A:A,$A357,Raw_data_01!E:E,8),"")</f>
        <v/>
      </c>
      <c r="AD357" t="str">
        <f>IF(COUNTIFS(Raw_data_01!A:A,$A357,Raw_data_01!E:E,8)&gt;0,SUMIFS(Raw_data_01!G:G,Raw_data_01!A:A,$A357,Raw_data_01!E:E,8),"")</f>
        <v/>
      </c>
      <c r="AE357" t="str">
        <f>IF(COUNTIFS(Raw_data_01!A:A,$A357,Raw_data_01!E:E,8)&gt;0,AVERAGEIFS(Raw_data_01!I:I,Raw_data_01!A:A,$A357,Raw_data_01!E:E,8),"")</f>
        <v/>
      </c>
      <c r="AF357" t="str">
        <f>IF(COUNTIFS(Raw_data_01!A:A,$A357,Raw_data_01!E:E,8)&gt;0,SUMIFS(Raw_data_01!J:J,Raw_data_01!A:A,$A357,Raw_data_01!E:E,8),"")</f>
        <v/>
      </c>
    </row>
    <row r="358" spans="1:32" x14ac:dyDescent="0.25">
      <c r="A358" t="s">
        <v>406</v>
      </c>
      <c r="B358" s="3" t="e">
        <f>IF(D357&lt;&gt;0, D357, IFERROR(INDEX(D3:D$357, MATCH(1, D3:D$357&lt;&gt;0, 0)), LOOKUP(2, 1/(D3:D$357&lt;&gt;0), D3:D$357)))</f>
        <v>#N/A</v>
      </c>
      <c r="C358" s="3"/>
      <c r="D358" s="3"/>
      <c r="F358">
        <v>1</v>
      </c>
      <c r="G358">
        <v>1</v>
      </c>
      <c r="H358" s="3" t="str">
        <f>IF(COUNTIFS(Raw_data_01!A:A,$A358,Raw_data_01!E:E,1)&gt;0,AVERAGEIFS(Raw_data_01!F:F,Raw_data_01!A:A,$A358,Raw_data_01!E:E,1),"")</f>
        <v/>
      </c>
      <c r="I358" t="str">
        <f>IF(COUNTIFS(Raw_data_01!A:A,$A358,Raw_data_01!E:E,1)&gt;0,SUMIFS(Raw_data_01!G:G,Raw_data_01!A:A,$A358,Raw_data_01!E:E,1),"")</f>
        <v/>
      </c>
      <c r="J358" s="3" t="str">
        <f>IF(COUNTIFS(Raw_data_01!A:A,$A358,Raw_data_01!E:E,1)&gt;0,AVERAGEIFS(Raw_data_01!I:I,Raw_data_01!A:A,$A358,Raw_data_01!E:E,1),"")</f>
        <v/>
      </c>
      <c r="K358" s="3" t="str">
        <f>IF(COUNTIFS(Raw_data_01!A:A,$A358,Raw_data_01!E:E,1)&gt;0,SUMIFS(Raw_data_01!J:J,Raw_data_01!A:A,$A358,Raw_data_01!E:E,1),"")</f>
        <v/>
      </c>
      <c r="M358">
        <v>1</v>
      </c>
      <c r="N358">
        <v>2</v>
      </c>
      <c r="O358" s="3" t="str">
        <f>IF(COUNTIFS(Raw_data_01!A:A,$A358,Raw_data_01!E:E,2)&gt;0,AVERAGEIFS(Raw_data_01!F:F,Raw_data_01!A:A,$A358,Raw_data_01!E:E,2),"")</f>
        <v/>
      </c>
      <c r="P358" t="str">
        <f>IF(COUNTIFS(Raw_data_01!A:A,$A358,Raw_data_01!E:E,2)&gt;0,SUMIFS(Raw_data_01!G:G,Raw_data_01!A:A,$A358,Raw_data_01!E:E,2),"")</f>
        <v/>
      </c>
      <c r="Q358" s="3" t="str">
        <f>IF(COUNTIFS(Raw_data_01!A:A,$A358,Raw_data_01!E:E,2)&gt;0,AVERAGEIFS(Raw_data_01!I:I,Raw_data_01!A:A,$A358,Raw_data_01!E:E,2),"")</f>
        <v/>
      </c>
      <c r="R358" s="3" t="str">
        <f>IF(COUNTIFS(Raw_data_01!A:A,$A358,Raw_data_01!E:E,2)&gt;0,SUMIFS(Raw_data_01!J:J,Raw_data_01!A:A,$A358,Raw_data_01!E:E,2),"")</f>
        <v/>
      </c>
      <c r="T358">
        <v>1</v>
      </c>
      <c r="U358">
        <v>3</v>
      </c>
      <c r="V358" s="3" t="str">
        <f>IF(COUNTIFS(Raw_data_01!A:A,$A358,Raw_data_01!E:E,3)&gt;0,AVERAGEIFS(Raw_data_01!F:F,Raw_data_01!A:A,$A358,Raw_data_01!E:E,3),"")</f>
        <v/>
      </c>
      <c r="W358" t="str">
        <f>IF(COUNTIFS(Raw_data_01!A:A,$A358,Raw_data_01!E:E,3)&gt;0,SUMIFS(Raw_data_01!G:G,Raw_data_01!A:A,$A358,Raw_data_01!E:E,3),"")</f>
        <v/>
      </c>
      <c r="X358" s="3" t="str">
        <f>IF(COUNTIFS(Raw_data_01!A:A,$A358,Raw_data_01!E:E,3)&gt;0,AVERAGEIFS(Raw_data_01!I:I,Raw_data_01!A:A,$A358,Raw_data_01!E:E,3),"")</f>
        <v/>
      </c>
      <c r="Y358" s="3" t="str">
        <f>IF(COUNTIFS(Raw_data_01!A:A,$A358,Raw_data_01!E:E,3)&gt;0,SUMIFS(Raw_data_01!J:J,Raw_data_01!A:A,$A358,Raw_data_01!E:E,3),"")</f>
        <v/>
      </c>
      <c r="AA358">
        <v>1</v>
      </c>
      <c r="AB358">
        <v>8</v>
      </c>
      <c r="AC358" t="str">
        <f>IF(COUNTIFS(Raw_data_01!A:A,$A358,Raw_data_01!E:E,8)&gt;0,AVERAGEIFS(Raw_data_01!F:F,Raw_data_01!A:A,$A358,Raw_data_01!E:E,8),"")</f>
        <v/>
      </c>
      <c r="AD358" t="str">
        <f>IF(COUNTIFS(Raw_data_01!A:A,$A358,Raw_data_01!E:E,8)&gt;0,SUMIFS(Raw_data_01!G:G,Raw_data_01!A:A,$A358,Raw_data_01!E:E,8),"")</f>
        <v/>
      </c>
      <c r="AE358" t="str">
        <f>IF(COUNTIFS(Raw_data_01!A:A,$A358,Raw_data_01!E:E,8)&gt;0,AVERAGEIFS(Raw_data_01!I:I,Raw_data_01!A:A,$A358,Raw_data_01!E:E,8),"")</f>
        <v/>
      </c>
      <c r="AF358" t="str">
        <f>IF(COUNTIFS(Raw_data_01!A:A,$A358,Raw_data_01!E:E,8)&gt;0,SUMIFS(Raw_data_01!J:J,Raw_data_01!A:A,$A358,Raw_data_01!E:E,8),"")</f>
        <v/>
      </c>
    </row>
    <row r="359" spans="1:32" x14ac:dyDescent="0.25">
      <c r="A359" t="s">
        <v>407</v>
      </c>
      <c r="B359" s="3" t="e">
        <f>IF(D358&lt;&gt;0, D358, IFERROR(INDEX(D3:D$358, MATCH(1, D3:D$358&lt;&gt;0, 0)), LOOKUP(2, 1/(D3:D$358&lt;&gt;0), D3:D$358)))</f>
        <v>#N/A</v>
      </c>
      <c r="C359" s="3"/>
      <c r="D359" s="3"/>
      <c r="F359">
        <v>1</v>
      </c>
      <c r="G359">
        <v>1</v>
      </c>
      <c r="H359" s="3" t="str">
        <f>IF(COUNTIFS(Raw_data_01!A:A,$A359,Raw_data_01!E:E,1)&gt;0,AVERAGEIFS(Raw_data_01!F:F,Raw_data_01!A:A,$A359,Raw_data_01!E:E,1),"")</f>
        <v/>
      </c>
      <c r="I359" t="str">
        <f>IF(COUNTIFS(Raw_data_01!A:A,$A359,Raw_data_01!E:E,1)&gt;0,SUMIFS(Raw_data_01!G:G,Raw_data_01!A:A,$A359,Raw_data_01!E:E,1),"")</f>
        <v/>
      </c>
      <c r="J359" s="3" t="str">
        <f>IF(COUNTIFS(Raw_data_01!A:A,$A359,Raw_data_01!E:E,1)&gt;0,AVERAGEIFS(Raw_data_01!I:I,Raw_data_01!A:A,$A359,Raw_data_01!E:E,1),"")</f>
        <v/>
      </c>
      <c r="K359" s="3" t="str">
        <f>IF(COUNTIFS(Raw_data_01!A:A,$A359,Raw_data_01!E:E,1)&gt;0,SUMIFS(Raw_data_01!J:J,Raw_data_01!A:A,$A359,Raw_data_01!E:E,1),"")</f>
        <v/>
      </c>
      <c r="M359">
        <v>1</v>
      </c>
      <c r="N359">
        <v>2</v>
      </c>
      <c r="O359" s="3" t="str">
        <f>IF(COUNTIFS(Raw_data_01!A:A,$A359,Raw_data_01!E:E,2)&gt;0,AVERAGEIFS(Raw_data_01!F:F,Raw_data_01!A:A,$A359,Raw_data_01!E:E,2),"")</f>
        <v/>
      </c>
      <c r="P359" t="str">
        <f>IF(COUNTIFS(Raw_data_01!A:A,$A359,Raw_data_01!E:E,2)&gt;0,SUMIFS(Raw_data_01!G:G,Raw_data_01!A:A,$A359,Raw_data_01!E:E,2),"")</f>
        <v/>
      </c>
      <c r="Q359" s="3" t="str">
        <f>IF(COUNTIFS(Raw_data_01!A:A,$A359,Raw_data_01!E:E,2)&gt;0,AVERAGEIFS(Raw_data_01!I:I,Raw_data_01!A:A,$A359,Raw_data_01!E:E,2),"")</f>
        <v/>
      </c>
      <c r="R359" s="3" t="str">
        <f>IF(COUNTIFS(Raw_data_01!A:A,$A359,Raw_data_01!E:E,2)&gt;0,SUMIFS(Raw_data_01!J:J,Raw_data_01!A:A,$A359,Raw_data_01!E:E,2),"")</f>
        <v/>
      </c>
      <c r="T359">
        <v>1</v>
      </c>
      <c r="U359">
        <v>3</v>
      </c>
      <c r="V359" s="3" t="str">
        <f>IF(COUNTIFS(Raw_data_01!A:A,$A359,Raw_data_01!E:E,3)&gt;0,AVERAGEIFS(Raw_data_01!F:F,Raw_data_01!A:A,$A359,Raw_data_01!E:E,3),"")</f>
        <v/>
      </c>
      <c r="W359" t="str">
        <f>IF(COUNTIFS(Raw_data_01!A:A,$A359,Raw_data_01!E:E,3)&gt;0,SUMIFS(Raw_data_01!G:G,Raw_data_01!A:A,$A359,Raw_data_01!E:E,3),"")</f>
        <v/>
      </c>
      <c r="X359" s="3" t="str">
        <f>IF(COUNTIFS(Raw_data_01!A:A,$A359,Raw_data_01!E:E,3)&gt;0,AVERAGEIFS(Raw_data_01!I:I,Raw_data_01!A:A,$A359,Raw_data_01!E:E,3),"")</f>
        <v/>
      </c>
      <c r="Y359" s="3" t="str">
        <f>IF(COUNTIFS(Raw_data_01!A:A,$A359,Raw_data_01!E:E,3)&gt;0,SUMIFS(Raw_data_01!J:J,Raw_data_01!A:A,$A359,Raw_data_01!E:E,3),"")</f>
        <v/>
      </c>
      <c r="AA359">
        <v>1</v>
      </c>
      <c r="AB359">
        <v>8</v>
      </c>
      <c r="AC359" t="str">
        <f>IF(COUNTIFS(Raw_data_01!A:A,$A359,Raw_data_01!E:E,8)&gt;0,AVERAGEIFS(Raw_data_01!F:F,Raw_data_01!A:A,$A359,Raw_data_01!E:E,8),"")</f>
        <v/>
      </c>
      <c r="AD359" t="str">
        <f>IF(COUNTIFS(Raw_data_01!A:A,$A359,Raw_data_01!E:E,8)&gt;0,SUMIFS(Raw_data_01!G:G,Raw_data_01!A:A,$A359,Raw_data_01!E:E,8),"")</f>
        <v/>
      </c>
      <c r="AE359" t="str">
        <f>IF(COUNTIFS(Raw_data_01!A:A,$A359,Raw_data_01!E:E,8)&gt;0,AVERAGEIFS(Raw_data_01!I:I,Raw_data_01!A:A,$A359,Raw_data_01!E:E,8),"")</f>
        <v/>
      </c>
      <c r="AF359" t="str">
        <f>IF(COUNTIFS(Raw_data_01!A:A,$A359,Raw_data_01!E:E,8)&gt;0,SUMIFS(Raw_data_01!J:J,Raw_data_01!A:A,$A359,Raw_data_01!E:E,8),"")</f>
        <v/>
      </c>
    </row>
    <row r="360" spans="1:32" x14ac:dyDescent="0.25">
      <c r="A360" t="s">
        <v>408</v>
      </c>
      <c r="B360" s="3" t="e">
        <f>IF(D359&lt;&gt;0, D359, IFERROR(INDEX(D3:D$359, MATCH(1, D3:D$359&lt;&gt;0, 0)), LOOKUP(2, 1/(D3:D$359&lt;&gt;0), D3:D$359)))</f>
        <v>#N/A</v>
      </c>
      <c r="C360" s="3"/>
      <c r="D360" s="3"/>
      <c r="F360">
        <v>1</v>
      </c>
      <c r="G360">
        <v>1</v>
      </c>
      <c r="H360" s="3" t="str">
        <f>IF(COUNTIFS(Raw_data_01!A:A,$A360,Raw_data_01!E:E,1)&gt;0,AVERAGEIFS(Raw_data_01!F:F,Raw_data_01!A:A,$A360,Raw_data_01!E:E,1),"")</f>
        <v/>
      </c>
      <c r="I360" t="str">
        <f>IF(COUNTIFS(Raw_data_01!A:A,$A360,Raw_data_01!E:E,1)&gt;0,SUMIFS(Raw_data_01!G:G,Raw_data_01!A:A,$A360,Raw_data_01!E:E,1),"")</f>
        <v/>
      </c>
      <c r="J360" s="3" t="str">
        <f>IF(COUNTIFS(Raw_data_01!A:A,$A360,Raw_data_01!E:E,1)&gt;0,AVERAGEIFS(Raw_data_01!I:I,Raw_data_01!A:A,$A360,Raw_data_01!E:E,1),"")</f>
        <v/>
      </c>
      <c r="K360" s="3" t="str">
        <f>IF(COUNTIFS(Raw_data_01!A:A,$A360,Raw_data_01!E:E,1)&gt;0,SUMIFS(Raw_data_01!J:J,Raw_data_01!A:A,$A360,Raw_data_01!E:E,1),"")</f>
        <v/>
      </c>
      <c r="M360">
        <v>1</v>
      </c>
      <c r="N360">
        <v>2</v>
      </c>
      <c r="O360" s="3" t="str">
        <f>IF(COUNTIFS(Raw_data_01!A:A,$A360,Raw_data_01!E:E,2)&gt;0,AVERAGEIFS(Raw_data_01!F:F,Raw_data_01!A:A,$A360,Raw_data_01!E:E,2),"")</f>
        <v/>
      </c>
      <c r="P360" t="str">
        <f>IF(COUNTIFS(Raw_data_01!A:A,$A360,Raw_data_01!E:E,2)&gt;0,SUMIFS(Raw_data_01!G:G,Raw_data_01!A:A,$A360,Raw_data_01!E:E,2),"")</f>
        <v/>
      </c>
      <c r="Q360" s="3" t="str">
        <f>IF(COUNTIFS(Raw_data_01!A:A,$A360,Raw_data_01!E:E,2)&gt;0,AVERAGEIFS(Raw_data_01!I:I,Raw_data_01!A:A,$A360,Raw_data_01!E:E,2),"")</f>
        <v/>
      </c>
      <c r="R360" s="3" t="str">
        <f>IF(COUNTIFS(Raw_data_01!A:A,$A360,Raw_data_01!E:E,2)&gt;0,SUMIFS(Raw_data_01!J:J,Raw_data_01!A:A,$A360,Raw_data_01!E:E,2),"")</f>
        <v/>
      </c>
      <c r="T360">
        <v>1</v>
      </c>
      <c r="U360">
        <v>3</v>
      </c>
      <c r="V360" s="3" t="str">
        <f>IF(COUNTIFS(Raw_data_01!A:A,$A360,Raw_data_01!E:E,3)&gt;0,AVERAGEIFS(Raw_data_01!F:F,Raw_data_01!A:A,$A360,Raw_data_01!E:E,3),"")</f>
        <v/>
      </c>
      <c r="W360" t="str">
        <f>IF(COUNTIFS(Raw_data_01!A:A,$A360,Raw_data_01!E:E,3)&gt;0,SUMIFS(Raw_data_01!G:G,Raw_data_01!A:A,$A360,Raw_data_01!E:E,3),"")</f>
        <v/>
      </c>
      <c r="X360" s="3" t="str">
        <f>IF(COUNTIFS(Raw_data_01!A:A,$A360,Raw_data_01!E:E,3)&gt;0,AVERAGEIFS(Raw_data_01!I:I,Raw_data_01!A:A,$A360,Raw_data_01!E:E,3),"")</f>
        <v/>
      </c>
      <c r="Y360" s="3" t="str">
        <f>IF(COUNTIFS(Raw_data_01!A:A,$A360,Raw_data_01!E:E,3)&gt;0,SUMIFS(Raw_data_01!J:J,Raw_data_01!A:A,$A360,Raw_data_01!E:E,3),"")</f>
        <v/>
      </c>
      <c r="AA360">
        <v>1</v>
      </c>
      <c r="AB360">
        <v>8</v>
      </c>
      <c r="AC360" t="str">
        <f>IF(COUNTIFS(Raw_data_01!A:A,$A360,Raw_data_01!E:E,8)&gt;0,AVERAGEIFS(Raw_data_01!F:F,Raw_data_01!A:A,$A360,Raw_data_01!E:E,8),"")</f>
        <v/>
      </c>
      <c r="AD360" t="str">
        <f>IF(COUNTIFS(Raw_data_01!A:A,$A360,Raw_data_01!E:E,8)&gt;0,SUMIFS(Raw_data_01!G:G,Raw_data_01!A:A,$A360,Raw_data_01!E:E,8),"")</f>
        <v/>
      </c>
      <c r="AE360" t="str">
        <f>IF(COUNTIFS(Raw_data_01!A:A,$A360,Raw_data_01!E:E,8)&gt;0,AVERAGEIFS(Raw_data_01!I:I,Raw_data_01!A:A,$A360,Raw_data_01!E:E,8),"")</f>
        <v/>
      </c>
      <c r="AF360" t="str">
        <f>IF(COUNTIFS(Raw_data_01!A:A,$A360,Raw_data_01!E:E,8)&gt;0,SUMIFS(Raw_data_01!J:J,Raw_data_01!A:A,$A360,Raw_data_01!E:E,8),"")</f>
        <v/>
      </c>
    </row>
    <row r="361" spans="1:32" x14ac:dyDescent="0.25">
      <c r="A361" t="s">
        <v>409</v>
      </c>
      <c r="B361" s="3" t="e">
        <f>IF(D360&lt;&gt;0, D360, IFERROR(INDEX(D3:D$360, MATCH(1, D3:D$360&lt;&gt;0, 0)), LOOKUP(2, 1/(D3:D$360&lt;&gt;0), D3:D$360)))</f>
        <v>#N/A</v>
      </c>
      <c r="C361" s="3"/>
      <c r="D361" s="3"/>
      <c r="F361">
        <v>1</v>
      </c>
      <c r="G361">
        <v>1</v>
      </c>
      <c r="H361" s="3" t="str">
        <f>IF(COUNTIFS(Raw_data_01!A:A,$A361,Raw_data_01!E:E,1)&gt;0,AVERAGEIFS(Raw_data_01!F:F,Raw_data_01!A:A,$A361,Raw_data_01!E:E,1),"")</f>
        <v/>
      </c>
      <c r="I361" t="str">
        <f>IF(COUNTIFS(Raw_data_01!A:A,$A361,Raw_data_01!E:E,1)&gt;0,SUMIFS(Raw_data_01!G:G,Raw_data_01!A:A,$A361,Raw_data_01!E:E,1),"")</f>
        <v/>
      </c>
      <c r="J361" s="3" t="str">
        <f>IF(COUNTIFS(Raw_data_01!A:A,$A361,Raw_data_01!E:E,1)&gt;0,AVERAGEIFS(Raw_data_01!I:I,Raw_data_01!A:A,$A361,Raw_data_01!E:E,1),"")</f>
        <v/>
      </c>
      <c r="K361" s="3" t="str">
        <f>IF(COUNTIFS(Raw_data_01!A:A,$A361,Raw_data_01!E:E,1)&gt;0,SUMIFS(Raw_data_01!J:J,Raw_data_01!A:A,$A361,Raw_data_01!E:E,1),"")</f>
        <v/>
      </c>
      <c r="M361">
        <v>1</v>
      </c>
      <c r="N361">
        <v>2</v>
      </c>
      <c r="O361" s="3" t="str">
        <f>IF(COUNTIFS(Raw_data_01!A:A,$A361,Raw_data_01!E:E,2)&gt;0,AVERAGEIFS(Raw_data_01!F:F,Raw_data_01!A:A,$A361,Raw_data_01!E:E,2),"")</f>
        <v/>
      </c>
      <c r="P361" t="str">
        <f>IF(COUNTIFS(Raw_data_01!A:A,$A361,Raw_data_01!E:E,2)&gt;0,SUMIFS(Raw_data_01!G:G,Raw_data_01!A:A,$A361,Raw_data_01!E:E,2),"")</f>
        <v/>
      </c>
      <c r="Q361" s="3" t="str">
        <f>IF(COUNTIFS(Raw_data_01!A:A,$A361,Raw_data_01!E:E,2)&gt;0,AVERAGEIFS(Raw_data_01!I:I,Raw_data_01!A:A,$A361,Raw_data_01!E:E,2),"")</f>
        <v/>
      </c>
      <c r="R361" s="3" t="str">
        <f>IF(COUNTIFS(Raw_data_01!A:A,$A361,Raw_data_01!E:E,2)&gt;0,SUMIFS(Raw_data_01!J:J,Raw_data_01!A:A,$A361,Raw_data_01!E:E,2),"")</f>
        <v/>
      </c>
      <c r="T361">
        <v>1</v>
      </c>
      <c r="U361">
        <v>3</v>
      </c>
      <c r="V361" s="3" t="str">
        <f>IF(COUNTIFS(Raw_data_01!A:A,$A361,Raw_data_01!E:E,3)&gt;0,AVERAGEIFS(Raw_data_01!F:F,Raw_data_01!A:A,$A361,Raw_data_01!E:E,3),"")</f>
        <v/>
      </c>
      <c r="W361" t="str">
        <f>IF(COUNTIFS(Raw_data_01!A:A,$A361,Raw_data_01!E:E,3)&gt;0,SUMIFS(Raw_data_01!G:G,Raw_data_01!A:A,$A361,Raw_data_01!E:E,3),"")</f>
        <v/>
      </c>
      <c r="X361" s="3" t="str">
        <f>IF(COUNTIFS(Raw_data_01!A:A,$A361,Raw_data_01!E:E,3)&gt;0,AVERAGEIFS(Raw_data_01!I:I,Raw_data_01!A:A,$A361,Raw_data_01!E:E,3),"")</f>
        <v/>
      </c>
      <c r="Y361" s="3" t="str">
        <f>IF(COUNTIFS(Raw_data_01!A:A,$A361,Raw_data_01!E:E,3)&gt;0,SUMIFS(Raw_data_01!J:J,Raw_data_01!A:A,$A361,Raw_data_01!E:E,3),"")</f>
        <v/>
      </c>
      <c r="AA361">
        <v>1</v>
      </c>
      <c r="AB361">
        <v>8</v>
      </c>
      <c r="AC361" t="str">
        <f>IF(COUNTIFS(Raw_data_01!A:A,$A361,Raw_data_01!E:E,8)&gt;0,AVERAGEIFS(Raw_data_01!F:F,Raw_data_01!A:A,$A361,Raw_data_01!E:E,8),"")</f>
        <v/>
      </c>
      <c r="AD361" t="str">
        <f>IF(COUNTIFS(Raw_data_01!A:A,$A361,Raw_data_01!E:E,8)&gt;0,SUMIFS(Raw_data_01!G:G,Raw_data_01!A:A,$A361,Raw_data_01!E:E,8),"")</f>
        <v/>
      </c>
      <c r="AE361" t="str">
        <f>IF(COUNTIFS(Raw_data_01!A:A,$A361,Raw_data_01!E:E,8)&gt;0,AVERAGEIFS(Raw_data_01!I:I,Raw_data_01!A:A,$A361,Raw_data_01!E:E,8),"")</f>
        <v/>
      </c>
      <c r="AF361" t="str">
        <f>IF(COUNTIFS(Raw_data_01!A:A,$A361,Raw_data_01!E:E,8)&gt;0,SUMIFS(Raw_data_01!J:J,Raw_data_01!A:A,$A361,Raw_data_01!E:E,8),"")</f>
        <v/>
      </c>
    </row>
    <row r="362" spans="1:32" x14ac:dyDescent="0.25">
      <c r="A362" t="s">
        <v>410</v>
      </c>
      <c r="B362" s="3" t="e">
        <f>IF(D361&lt;&gt;0, D361, IFERROR(INDEX(D3:D$361, MATCH(1, D3:D$361&lt;&gt;0, 0)), LOOKUP(2, 1/(D3:D$361&lt;&gt;0), D3:D$361)))</f>
        <v>#N/A</v>
      </c>
      <c r="C362" s="3"/>
      <c r="D362" s="3"/>
      <c r="F362">
        <v>1</v>
      </c>
      <c r="G362">
        <v>1</v>
      </c>
      <c r="H362" s="3" t="str">
        <f>IF(COUNTIFS(Raw_data_01!A:A,$A362,Raw_data_01!E:E,1)&gt;0,AVERAGEIFS(Raw_data_01!F:F,Raw_data_01!A:A,$A362,Raw_data_01!E:E,1),"")</f>
        <v/>
      </c>
      <c r="I362" t="str">
        <f>IF(COUNTIFS(Raw_data_01!A:A,$A362,Raw_data_01!E:E,1)&gt;0,SUMIFS(Raw_data_01!G:G,Raw_data_01!A:A,$A362,Raw_data_01!E:E,1),"")</f>
        <v/>
      </c>
      <c r="J362" s="3" t="str">
        <f>IF(COUNTIFS(Raw_data_01!A:A,$A362,Raw_data_01!E:E,1)&gt;0,AVERAGEIFS(Raw_data_01!I:I,Raw_data_01!A:A,$A362,Raw_data_01!E:E,1),"")</f>
        <v/>
      </c>
      <c r="K362" s="3" t="str">
        <f>IF(COUNTIFS(Raw_data_01!A:A,$A362,Raw_data_01!E:E,1)&gt;0,SUMIFS(Raw_data_01!J:J,Raw_data_01!A:A,$A362,Raw_data_01!E:E,1),"")</f>
        <v/>
      </c>
      <c r="M362">
        <v>1</v>
      </c>
      <c r="N362">
        <v>2</v>
      </c>
      <c r="O362" s="3" t="str">
        <f>IF(COUNTIFS(Raw_data_01!A:A,$A362,Raw_data_01!E:E,2)&gt;0,AVERAGEIFS(Raw_data_01!F:F,Raw_data_01!A:A,$A362,Raw_data_01!E:E,2),"")</f>
        <v/>
      </c>
      <c r="P362" t="str">
        <f>IF(COUNTIFS(Raw_data_01!A:A,$A362,Raw_data_01!E:E,2)&gt;0,SUMIFS(Raw_data_01!G:G,Raw_data_01!A:A,$A362,Raw_data_01!E:E,2),"")</f>
        <v/>
      </c>
      <c r="Q362" s="3" t="str">
        <f>IF(COUNTIFS(Raw_data_01!A:A,$A362,Raw_data_01!E:E,2)&gt;0,AVERAGEIFS(Raw_data_01!I:I,Raw_data_01!A:A,$A362,Raw_data_01!E:E,2),"")</f>
        <v/>
      </c>
      <c r="R362" s="3" t="str">
        <f>IF(COUNTIFS(Raw_data_01!A:A,$A362,Raw_data_01!E:E,2)&gt;0,SUMIFS(Raw_data_01!J:J,Raw_data_01!A:A,$A362,Raw_data_01!E:E,2),"")</f>
        <v/>
      </c>
      <c r="T362">
        <v>1</v>
      </c>
      <c r="U362">
        <v>3</v>
      </c>
      <c r="V362" s="3" t="str">
        <f>IF(COUNTIFS(Raw_data_01!A:A,$A362,Raw_data_01!E:E,3)&gt;0,AVERAGEIFS(Raw_data_01!F:F,Raw_data_01!A:A,$A362,Raw_data_01!E:E,3),"")</f>
        <v/>
      </c>
      <c r="W362" t="str">
        <f>IF(COUNTIFS(Raw_data_01!A:A,$A362,Raw_data_01!E:E,3)&gt;0,SUMIFS(Raw_data_01!G:G,Raw_data_01!A:A,$A362,Raw_data_01!E:E,3),"")</f>
        <v/>
      </c>
      <c r="X362" s="3" t="str">
        <f>IF(COUNTIFS(Raw_data_01!A:A,$A362,Raw_data_01!E:E,3)&gt;0,AVERAGEIFS(Raw_data_01!I:I,Raw_data_01!A:A,$A362,Raw_data_01!E:E,3),"")</f>
        <v/>
      </c>
      <c r="Y362" s="3" t="str">
        <f>IF(COUNTIFS(Raw_data_01!A:A,$A362,Raw_data_01!E:E,3)&gt;0,SUMIFS(Raw_data_01!J:J,Raw_data_01!A:A,$A362,Raw_data_01!E:E,3),"")</f>
        <v/>
      </c>
      <c r="AA362">
        <v>1</v>
      </c>
      <c r="AB362">
        <v>8</v>
      </c>
      <c r="AC362" t="str">
        <f>IF(COUNTIFS(Raw_data_01!A:A,$A362,Raw_data_01!E:E,8)&gt;0,AVERAGEIFS(Raw_data_01!F:F,Raw_data_01!A:A,$A362,Raw_data_01!E:E,8),"")</f>
        <v/>
      </c>
      <c r="AD362" t="str">
        <f>IF(COUNTIFS(Raw_data_01!A:A,$A362,Raw_data_01!E:E,8)&gt;0,SUMIFS(Raw_data_01!G:G,Raw_data_01!A:A,$A362,Raw_data_01!E:E,8),"")</f>
        <v/>
      </c>
      <c r="AE362" t="str">
        <f>IF(COUNTIFS(Raw_data_01!A:A,$A362,Raw_data_01!E:E,8)&gt;0,AVERAGEIFS(Raw_data_01!I:I,Raw_data_01!A:A,$A362,Raw_data_01!E:E,8),"")</f>
        <v/>
      </c>
      <c r="AF362" t="str">
        <f>IF(COUNTIFS(Raw_data_01!A:A,$A362,Raw_data_01!E:E,8)&gt;0,SUMIFS(Raw_data_01!J:J,Raw_data_01!A:A,$A362,Raw_data_01!E:E,8),"")</f>
        <v/>
      </c>
    </row>
    <row r="363" spans="1:32" x14ac:dyDescent="0.25">
      <c r="A363" t="s">
        <v>411</v>
      </c>
      <c r="B363" s="3" t="e">
        <f>IF(D362&lt;&gt;0, D362, IFERROR(INDEX(D3:D$362, MATCH(1, D3:D$362&lt;&gt;0, 0)), LOOKUP(2, 1/(D3:D$362&lt;&gt;0), D3:D$362)))</f>
        <v>#N/A</v>
      </c>
      <c r="C363" s="3"/>
      <c r="D363" s="3"/>
      <c r="F363">
        <v>1</v>
      </c>
      <c r="G363">
        <v>1</v>
      </c>
      <c r="H363" s="3" t="str">
        <f>IF(COUNTIFS(Raw_data_01!A:A,$A363,Raw_data_01!E:E,1)&gt;0,AVERAGEIFS(Raw_data_01!F:F,Raw_data_01!A:A,$A363,Raw_data_01!E:E,1),"")</f>
        <v/>
      </c>
      <c r="I363" t="str">
        <f>IF(COUNTIFS(Raw_data_01!A:A,$A363,Raw_data_01!E:E,1)&gt;0,SUMIFS(Raw_data_01!G:G,Raw_data_01!A:A,$A363,Raw_data_01!E:E,1),"")</f>
        <v/>
      </c>
      <c r="J363" s="3" t="str">
        <f>IF(COUNTIFS(Raw_data_01!A:A,$A363,Raw_data_01!E:E,1)&gt;0,AVERAGEIFS(Raw_data_01!I:I,Raw_data_01!A:A,$A363,Raw_data_01!E:E,1),"")</f>
        <v/>
      </c>
      <c r="K363" s="3" t="str">
        <f>IF(COUNTIFS(Raw_data_01!A:A,$A363,Raw_data_01!E:E,1)&gt;0,SUMIFS(Raw_data_01!J:J,Raw_data_01!A:A,$A363,Raw_data_01!E:E,1),"")</f>
        <v/>
      </c>
      <c r="M363">
        <v>1</v>
      </c>
      <c r="N363">
        <v>2</v>
      </c>
      <c r="O363" s="3" t="str">
        <f>IF(COUNTIFS(Raw_data_01!A:A,$A363,Raw_data_01!E:E,2)&gt;0,AVERAGEIFS(Raw_data_01!F:F,Raw_data_01!A:A,$A363,Raw_data_01!E:E,2),"")</f>
        <v/>
      </c>
      <c r="P363" t="str">
        <f>IF(COUNTIFS(Raw_data_01!A:A,$A363,Raw_data_01!E:E,2)&gt;0,SUMIFS(Raw_data_01!G:G,Raw_data_01!A:A,$A363,Raw_data_01!E:E,2),"")</f>
        <v/>
      </c>
      <c r="Q363" s="3" t="str">
        <f>IF(COUNTIFS(Raw_data_01!A:A,$A363,Raw_data_01!E:E,2)&gt;0,AVERAGEIFS(Raw_data_01!I:I,Raw_data_01!A:A,$A363,Raw_data_01!E:E,2),"")</f>
        <v/>
      </c>
      <c r="R363" s="3" t="str">
        <f>IF(COUNTIFS(Raw_data_01!A:A,$A363,Raw_data_01!E:E,2)&gt;0,SUMIFS(Raw_data_01!J:J,Raw_data_01!A:A,$A363,Raw_data_01!E:E,2),"")</f>
        <v/>
      </c>
      <c r="T363">
        <v>1</v>
      </c>
      <c r="U363">
        <v>3</v>
      </c>
      <c r="V363" s="3" t="str">
        <f>IF(COUNTIFS(Raw_data_01!A:A,$A363,Raw_data_01!E:E,3)&gt;0,AVERAGEIFS(Raw_data_01!F:F,Raw_data_01!A:A,$A363,Raw_data_01!E:E,3),"")</f>
        <v/>
      </c>
      <c r="W363" t="str">
        <f>IF(COUNTIFS(Raw_data_01!A:A,$A363,Raw_data_01!E:E,3)&gt;0,SUMIFS(Raw_data_01!G:G,Raw_data_01!A:A,$A363,Raw_data_01!E:E,3),"")</f>
        <v/>
      </c>
      <c r="X363" s="3" t="str">
        <f>IF(COUNTIFS(Raw_data_01!A:A,$A363,Raw_data_01!E:E,3)&gt;0,AVERAGEIFS(Raw_data_01!I:I,Raw_data_01!A:A,$A363,Raw_data_01!E:E,3),"")</f>
        <v/>
      </c>
      <c r="Y363" s="3" t="str">
        <f>IF(COUNTIFS(Raw_data_01!A:A,$A363,Raw_data_01!E:E,3)&gt;0,SUMIFS(Raw_data_01!J:J,Raw_data_01!A:A,$A363,Raw_data_01!E:E,3),"")</f>
        <v/>
      </c>
      <c r="AA363">
        <v>1</v>
      </c>
      <c r="AB363">
        <v>8</v>
      </c>
      <c r="AC363" t="str">
        <f>IF(COUNTIFS(Raw_data_01!A:A,$A363,Raw_data_01!E:E,8)&gt;0,AVERAGEIFS(Raw_data_01!F:F,Raw_data_01!A:A,$A363,Raw_data_01!E:E,8),"")</f>
        <v/>
      </c>
      <c r="AD363" t="str">
        <f>IF(COUNTIFS(Raw_data_01!A:A,$A363,Raw_data_01!E:E,8)&gt;0,SUMIFS(Raw_data_01!G:G,Raw_data_01!A:A,$A363,Raw_data_01!E:E,8),"")</f>
        <v/>
      </c>
      <c r="AE363" t="str">
        <f>IF(COUNTIFS(Raw_data_01!A:A,$A363,Raw_data_01!E:E,8)&gt;0,AVERAGEIFS(Raw_data_01!I:I,Raw_data_01!A:A,$A363,Raw_data_01!E:E,8),"")</f>
        <v/>
      </c>
      <c r="AF363" t="str">
        <f>IF(COUNTIFS(Raw_data_01!A:A,$A363,Raw_data_01!E:E,8)&gt;0,SUMIFS(Raw_data_01!J:J,Raw_data_01!A:A,$A363,Raw_data_01!E:E,8),"")</f>
        <v/>
      </c>
    </row>
    <row r="364" spans="1:32" x14ac:dyDescent="0.25">
      <c r="A364" t="s">
        <v>412</v>
      </c>
      <c r="B364" s="3" t="e">
        <f>IF(D363&lt;&gt;0, D363, IFERROR(INDEX(D3:D$363, MATCH(1, D3:D$363&lt;&gt;0, 0)), LOOKUP(2, 1/(D3:D$363&lt;&gt;0), D3:D$363)))</f>
        <v>#N/A</v>
      </c>
      <c r="C364" s="3"/>
      <c r="D364" s="3"/>
      <c r="F364">
        <v>1</v>
      </c>
      <c r="G364">
        <v>1</v>
      </c>
      <c r="H364" s="3" t="str">
        <f>IF(COUNTIFS(Raw_data_01!A:A,$A364,Raw_data_01!E:E,1)&gt;0,AVERAGEIFS(Raw_data_01!F:F,Raw_data_01!A:A,$A364,Raw_data_01!E:E,1),"")</f>
        <v/>
      </c>
      <c r="I364" t="str">
        <f>IF(COUNTIFS(Raw_data_01!A:A,$A364,Raw_data_01!E:E,1)&gt;0,SUMIFS(Raw_data_01!G:G,Raw_data_01!A:A,$A364,Raw_data_01!E:E,1),"")</f>
        <v/>
      </c>
      <c r="J364" s="3" t="str">
        <f>IF(COUNTIFS(Raw_data_01!A:A,$A364,Raw_data_01!E:E,1)&gt;0,AVERAGEIFS(Raw_data_01!I:I,Raw_data_01!A:A,$A364,Raw_data_01!E:E,1),"")</f>
        <v/>
      </c>
      <c r="K364" s="3" t="str">
        <f>IF(COUNTIFS(Raw_data_01!A:A,$A364,Raw_data_01!E:E,1)&gt;0,SUMIFS(Raw_data_01!J:J,Raw_data_01!A:A,$A364,Raw_data_01!E:E,1),"")</f>
        <v/>
      </c>
      <c r="M364">
        <v>1</v>
      </c>
      <c r="N364">
        <v>2</v>
      </c>
      <c r="O364" s="3" t="str">
        <f>IF(COUNTIFS(Raw_data_01!A:A,$A364,Raw_data_01!E:E,2)&gt;0,AVERAGEIFS(Raw_data_01!F:F,Raw_data_01!A:A,$A364,Raw_data_01!E:E,2),"")</f>
        <v/>
      </c>
      <c r="P364" t="str">
        <f>IF(COUNTIFS(Raw_data_01!A:A,$A364,Raw_data_01!E:E,2)&gt;0,SUMIFS(Raw_data_01!G:G,Raw_data_01!A:A,$A364,Raw_data_01!E:E,2),"")</f>
        <v/>
      </c>
      <c r="Q364" s="3" t="str">
        <f>IF(COUNTIFS(Raw_data_01!A:A,$A364,Raw_data_01!E:E,2)&gt;0,AVERAGEIFS(Raw_data_01!I:I,Raw_data_01!A:A,$A364,Raw_data_01!E:E,2),"")</f>
        <v/>
      </c>
      <c r="R364" s="3" t="str">
        <f>IF(COUNTIFS(Raw_data_01!A:A,$A364,Raw_data_01!E:E,2)&gt;0,SUMIFS(Raw_data_01!J:J,Raw_data_01!A:A,$A364,Raw_data_01!E:E,2),"")</f>
        <v/>
      </c>
      <c r="T364">
        <v>1</v>
      </c>
      <c r="U364">
        <v>3</v>
      </c>
      <c r="V364" s="3" t="str">
        <f>IF(COUNTIFS(Raw_data_01!A:A,$A364,Raw_data_01!E:E,3)&gt;0,AVERAGEIFS(Raw_data_01!F:F,Raw_data_01!A:A,$A364,Raw_data_01!E:E,3),"")</f>
        <v/>
      </c>
      <c r="W364" t="str">
        <f>IF(COUNTIFS(Raw_data_01!A:A,$A364,Raw_data_01!E:E,3)&gt;0,SUMIFS(Raw_data_01!G:G,Raw_data_01!A:A,$A364,Raw_data_01!E:E,3),"")</f>
        <v/>
      </c>
      <c r="X364" s="3" t="str">
        <f>IF(COUNTIFS(Raw_data_01!A:A,$A364,Raw_data_01!E:E,3)&gt;0,AVERAGEIFS(Raw_data_01!I:I,Raw_data_01!A:A,$A364,Raw_data_01!E:E,3),"")</f>
        <v/>
      </c>
      <c r="Y364" s="3" t="str">
        <f>IF(COUNTIFS(Raw_data_01!A:A,$A364,Raw_data_01!E:E,3)&gt;0,SUMIFS(Raw_data_01!J:J,Raw_data_01!A:A,$A364,Raw_data_01!E:E,3),"")</f>
        <v/>
      </c>
      <c r="AA364">
        <v>1</v>
      </c>
      <c r="AB364">
        <v>8</v>
      </c>
      <c r="AC364" t="str">
        <f>IF(COUNTIFS(Raw_data_01!A:A,$A364,Raw_data_01!E:E,8)&gt;0,AVERAGEIFS(Raw_data_01!F:F,Raw_data_01!A:A,$A364,Raw_data_01!E:E,8),"")</f>
        <v/>
      </c>
      <c r="AD364" t="str">
        <f>IF(COUNTIFS(Raw_data_01!A:A,$A364,Raw_data_01!E:E,8)&gt;0,SUMIFS(Raw_data_01!G:G,Raw_data_01!A:A,$A364,Raw_data_01!E:E,8),"")</f>
        <v/>
      </c>
      <c r="AE364" t="str">
        <f>IF(COUNTIFS(Raw_data_01!A:A,$A364,Raw_data_01!E:E,8)&gt;0,AVERAGEIFS(Raw_data_01!I:I,Raw_data_01!A:A,$A364,Raw_data_01!E:E,8),"")</f>
        <v/>
      </c>
      <c r="AF364" t="str">
        <f>IF(COUNTIFS(Raw_data_01!A:A,$A364,Raw_data_01!E:E,8)&gt;0,SUMIFS(Raw_data_01!J:J,Raw_data_01!A:A,$A364,Raw_data_01!E:E,8),"")</f>
        <v/>
      </c>
    </row>
    <row r="365" spans="1:32" x14ac:dyDescent="0.25">
      <c r="A365" t="s">
        <v>413</v>
      </c>
      <c r="B365" s="3" t="e">
        <f>IF(D364&lt;&gt;0, D364, IFERROR(INDEX(D3:D$364, MATCH(1, D3:D$364&lt;&gt;0, 0)), LOOKUP(2, 1/(D3:D$364&lt;&gt;0), D3:D$364)))</f>
        <v>#N/A</v>
      </c>
      <c r="C365" s="3"/>
      <c r="D365" s="3"/>
      <c r="F365">
        <v>1</v>
      </c>
      <c r="G365">
        <v>1</v>
      </c>
      <c r="H365" s="3" t="str">
        <f>IF(COUNTIFS(Raw_data_01!A:A,$A365,Raw_data_01!E:E,1)&gt;0,AVERAGEIFS(Raw_data_01!F:F,Raw_data_01!A:A,$A365,Raw_data_01!E:E,1),"")</f>
        <v/>
      </c>
      <c r="I365" t="str">
        <f>IF(COUNTIFS(Raw_data_01!A:A,$A365,Raw_data_01!E:E,1)&gt;0,SUMIFS(Raw_data_01!G:G,Raw_data_01!A:A,$A365,Raw_data_01!E:E,1),"")</f>
        <v/>
      </c>
      <c r="J365" s="3" t="str">
        <f>IF(COUNTIFS(Raw_data_01!A:A,$A365,Raw_data_01!E:E,1)&gt;0,AVERAGEIFS(Raw_data_01!I:I,Raw_data_01!A:A,$A365,Raw_data_01!E:E,1),"")</f>
        <v/>
      </c>
      <c r="K365" s="3" t="str">
        <f>IF(COUNTIFS(Raw_data_01!A:A,$A365,Raw_data_01!E:E,1)&gt;0,SUMIFS(Raw_data_01!J:J,Raw_data_01!A:A,$A365,Raw_data_01!E:E,1),"")</f>
        <v/>
      </c>
      <c r="M365">
        <v>1</v>
      </c>
      <c r="N365">
        <v>2</v>
      </c>
      <c r="O365" s="3" t="str">
        <f>IF(COUNTIFS(Raw_data_01!A:A,$A365,Raw_data_01!E:E,2)&gt;0,AVERAGEIFS(Raw_data_01!F:F,Raw_data_01!A:A,$A365,Raw_data_01!E:E,2),"")</f>
        <v/>
      </c>
      <c r="P365" t="str">
        <f>IF(COUNTIFS(Raw_data_01!A:A,$A365,Raw_data_01!E:E,2)&gt;0,SUMIFS(Raw_data_01!G:G,Raw_data_01!A:A,$A365,Raw_data_01!E:E,2),"")</f>
        <v/>
      </c>
      <c r="Q365" s="3" t="str">
        <f>IF(COUNTIFS(Raw_data_01!A:A,$A365,Raw_data_01!E:E,2)&gt;0,AVERAGEIFS(Raw_data_01!I:I,Raw_data_01!A:A,$A365,Raw_data_01!E:E,2),"")</f>
        <v/>
      </c>
      <c r="R365" s="3" t="str">
        <f>IF(COUNTIFS(Raw_data_01!A:A,$A365,Raw_data_01!E:E,2)&gt;0,SUMIFS(Raw_data_01!J:J,Raw_data_01!A:A,$A365,Raw_data_01!E:E,2),"")</f>
        <v/>
      </c>
      <c r="T365">
        <v>1</v>
      </c>
      <c r="U365">
        <v>3</v>
      </c>
      <c r="V365" s="3" t="str">
        <f>IF(COUNTIFS(Raw_data_01!A:A,$A365,Raw_data_01!E:E,3)&gt;0,AVERAGEIFS(Raw_data_01!F:F,Raw_data_01!A:A,$A365,Raw_data_01!E:E,3),"")</f>
        <v/>
      </c>
      <c r="W365" t="str">
        <f>IF(COUNTIFS(Raw_data_01!A:A,$A365,Raw_data_01!E:E,3)&gt;0,SUMIFS(Raw_data_01!G:G,Raw_data_01!A:A,$A365,Raw_data_01!E:E,3),"")</f>
        <v/>
      </c>
      <c r="X365" s="3" t="str">
        <f>IF(COUNTIFS(Raw_data_01!A:A,$A365,Raw_data_01!E:E,3)&gt;0,AVERAGEIFS(Raw_data_01!I:I,Raw_data_01!A:A,$A365,Raw_data_01!E:E,3),"")</f>
        <v/>
      </c>
      <c r="Y365" s="3" t="str">
        <f>IF(COUNTIFS(Raw_data_01!A:A,$A365,Raw_data_01!E:E,3)&gt;0,SUMIFS(Raw_data_01!J:J,Raw_data_01!A:A,$A365,Raw_data_01!E:E,3),"")</f>
        <v/>
      </c>
      <c r="AA365">
        <v>1</v>
      </c>
      <c r="AB365">
        <v>8</v>
      </c>
      <c r="AC365" t="str">
        <f>IF(COUNTIFS(Raw_data_01!A:A,$A365,Raw_data_01!E:E,8)&gt;0,AVERAGEIFS(Raw_data_01!F:F,Raw_data_01!A:A,$A365,Raw_data_01!E:E,8),"")</f>
        <v/>
      </c>
      <c r="AD365" t="str">
        <f>IF(COUNTIFS(Raw_data_01!A:A,$A365,Raw_data_01!E:E,8)&gt;0,SUMIFS(Raw_data_01!G:G,Raw_data_01!A:A,$A365,Raw_data_01!E:E,8),"")</f>
        <v/>
      </c>
      <c r="AE365" t="str">
        <f>IF(COUNTIFS(Raw_data_01!A:A,$A365,Raw_data_01!E:E,8)&gt;0,AVERAGEIFS(Raw_data_01!I:I,Raw_data_01!A:A,$A365,Raw_data_01!E:E,8),"")</f>
        <v/>
      </c>
      <c r="AF365" t="str">
        <f>IF(COUNTIFS(Raw_data_01!A:A,$A365,Raw_data_01!E:E,8)&gt;0,SUMIFS(Raw_data_01!J:J,Raw_data_01!A:A,$A365,Raw_data_01!E:E,8),"")</f>
        <v/>
      </c>
    </row>
    <row r="366" spans="1:32" x14ac:dyDescent="0.25">
      <c r="A366" t="s">
        <v>414</v>
      </c>
      <c r="B366" s="3" t="e">
        <f>IF(D365&lt;&gt;0, D365, IFERROR(INDEX(D3:D$365, MATCH(1, D3:D$365&lt;&gt;0, 0)), LOOKUP(2, 1/(D3:D$365&lt;&gt;0), D3:D$365)))</f>
        <v>#N/A</v>
      </c>
      <c r="C366" s="3"/>
      <c r="D366" s="3"/>
      <c r="F366">
        <v>1</v>
      </c>
      <c r="G366">
        <v>1</v>
      </c>
      <c r="H366" s="3" t="str">
        <f>IF(COUNTIFS(Raw_data_01!A:A,$A366,Raw_data_01!E:E,1)&gt;0,AVERAGEIFS(Raw_data_01!F:F,Raw_data_01!A:A,$A366,Raw_data_01!E:E,1),"")</f>
        <v/>
      </c>
      <c r="I366" t="str">
        <f>IF(COUNTIFS(Raw_data_01!A:A,$A366,Raw_data_01!E:E,1)&gt;0,SUMIFS(Raw_data_01!G:G,Raw_data_01!A:A,$A366,Raw_data_01!E:E,1),"")</f>
        <v/>
      </c>
      <c r="J366" s="3" t="str">
        <f>IF(COUNTIFS(Raw_data_01!A:A,$A366,Raw_data_01!E:E,1)&gt;0,AVERAGEIFS(Raw_data_01!I:I,Raw_data_01!A:A,$A366,Raw_data_01!E:E,1),"")</f>
        <v/>
      </c>
      <c r="K366" s="3" t="str">
        <f>IF(COUNTIFS(Raw_data_01!A:A,$A366,Raw_data_01!E:E,1)&gt;0,SUMIFS(Raw_data_01!J:J,Raw_data_01!A:A,$A366,Raw_data_01!E:E,1),"")</f>
        <v/>
      </c>
      <c r="M366">
        <v>1</v>
      </c>
      <c r="N366">
        <v>2</v>
      </c>
      <c r="O366" s="3" t="str">
        <f>IF(COUNTIFS(Raw_data_01!A:A,$A366,Raw_data_01!E:E,2)&gt;0,AVERAGEIFS(Raw_data_01!F:F,Raw_data_01!A:A,$A366,Raw_data_01!E:E,2),"")</f>
        <v/>
      </c>
      <c r="P366" t="str">
        <f>IF(COUNTIFS(Raw_data_01!A:A,$A366,Raw_data_01!E:E,2)&gt;0,SUMIFS(Raw_data_01!G:G,Raw_data_01!A:A,$A366,Raw_data_01!E:E,2),"")</f>
        <v/>
      </c>
      <c r="Q366" s="3" t="str">
        <f>IF(COUNTIFS(Raw_data_01!A:A,$A366,Raw_data_01!E:E,2)&gt;0,AVERAGEIFS(Raw_data_01!I:I,Raw_data_01!A:A,$A366,Raw_data_01!E:E,2),"")</f>
        <v/>
      </c>
      <c r="R366" s="3" t="str">
        <f>IF(COUNTIFS(Raw_data_01!A:A,$A366,Raw_data_01!E:E,2)&gt;0,SUMIFS(Raw_data_01!J:J,Raw_data_01!A:A,$A366,Raw_data_01!E:E,2),"")</f>
        <v/>
      </c>
      <c r="T366">
        <v>1</v>
      </c>
      <c r="U366">
        <v>3</v>
      </c>
      <c r="V366" s="3" t="str">
        <f>IF(COUNTIFS(Raw_data_01!A:A,$A366,Raw_data_01!E:E,3)&gt;0,AVERAGEIFS(Raw_data_01!F:F,Raw_data_01!A:A,$A366,Raw_data_01!E:E,3),"")</f>
        <v/>
      </c>
      <c r="W366" t="str">
        <f>IF(COUNTIFS(Raw_data_01!A:A,$A366,Raw_data_01!E:E,3)&gt;0,SUMIFS(Raw_data_01!G:G,Raw_data_01!A:A,$A366,Raw_data_01!E:E,3),"")</f>
        <v/>
      </c>
      <c r="X366" s="3" t="str">
        <f>IF(COUNTIFS(Raw_data_01!A:A,$A366,Raw_data_01!E:E,3)&gt;0,AVERAGEIFS(Raw_data_01!I:I,Raw_data_01!A:A,$A366,Raw_data_01!E:E,3),"")</f>
        <v/>
      </c>
      <c r="Y366" s="3" t="str">
        <f>IF(COUNTIFS(Raw_data_01!A:A,$A366,Raw_data_01!E:E,3)&gt;0,SUMIFS(Raw_data_01!J:J,Raw_data_01!A:A,$A366,Raw_data_01!E:E,3),"")</f>
        <v/>
      </c>
      <c r="AA366">
        <v>1</v>
      </c>
      <c r="AB366">
        <v>8</v>
      </c>
      <c r="AC366" t="str">
        <f>IF(COUNTIFS(Raw_data_01!A:A,$A366,Raw_data_01!E:E,8)&gt;0,AVERAGEIFS(Raw_data_01!F:F,Raw_data_01!A:A,$A366,Raw_data_01!E:E,8),"")</f>
        <v/>
      </c>
      <c r="AD366" t="str">
        <f>IF(COUNTIFS(Raw_data_01!A:A,$A366,Raw_data_01!E:E,8)&gt;0,SUMIFS(Raw_data_01!G:G,Raw_data_01!A:A,$A366,Raw_data_01!E:E,8),"")</f>
        <v/>
      </c>
      <c r="AE366" t="str">
        <f>IF(COUNTIFS(Raw_data_01!A:A,$A366,Raw_data_01!E:E,8)&gt;0,AVERAGEIFS(Raw_data_01!I:I,Raw_data_01!A:A,$A366,Raw_data_01!E:E,8),"")</f>
        <v/>
      </c>
      <c r="AF366" t="str">
        <f>IF(COUNTIFS(Raw_data_01!A:A,$A366,Raw_data_01!E:E,8)&gt;0,SUMIFS(Raw_data_01!J:J,Raw_data_01!A:A,$A366,Raw_data_01!E:E,8),"")</f>
        <v/>
      </c>
    </row>
    <row r="367" spans="1:32" x14ac:dyDescent="0.25">
      <c r="A367" t="s">
        <v>415</v>
      </c>
      <c r="B367" s="3" t="e">
        <f>IF(D366&lt;&gt;0, D366, IFERROR(INDEX(D3:D$366, MATCH(1, D3:D$366&lt;&gt;0, 0)), LOOKUP(2, 1/(D3:D$366&lt;&gt;0), D3:D$366)))</f>
        <v>#N/A</v>
      </c>
      <c r="C367" s="3"/>
      <c r="D367" s="3"/>
      <c r="F367">
        <v>1</v>
      </c>
      <c r="G367">
        <v>1</v>
      </c>
      <c r="H367" s="3" t="str">
        <f>IF(COUNTIFS(Raw_data_01!A:A,$A367,Raw_data_01!E:E,1)&gt;0,AVERAGEIFS(Raw_data_01!F:F,Raw_data_01!A:A,$A367,Raw_data_01!E:E,1),"")</f>
        <v/>
      </c>
      <c r="I367" t="str">
        <f>IF(COUNTIFS(Raw_data_01!A:A,$A367,Raw_data_01!E:E,1)&gt;0,SUMIFS(Raw_data_01!G:G,Raw_data_01!A:A,$A367,Raw_data_01!E:E,1),"")</f>
        <v/>
      </c>
      <c r="J367" s="3" t="str">
        <f>IF(COUNTIFS(Raw_data_01!A:A,$A367,Raw_data_01!E:E,1)&gt;0,AVERAGEIFS(Raw_data_01!I:I,Raw_data_01!A:A,$A367,Raw_data_01!E:E,1),"")</f>
        <v/>
      </c>
      <c r="K367" s="3" t="str">
        <f>IF(COUNTIFS(Raw_data_01!A:A,$A367,Raw_data_01!E:E,1)&gt;0,SUMIFS(Raw_data_01!J:J,Raw_data_01!A:A,$A367,Raw_data_01!E:E,1),"")</f>
        <v/>
      </c>
      <c r="M367">
        <v>1</v>
      </c>
      <c r="N367">
        <v>2</v>
      </c>
      <c r="O367" s="3" t="str">
        <f>IF(COUNTIFS(Raw_data_01!A:A,$A367,Raw_data_01!E:E,2)&gt;0,AVERAGEIFS(Raw_data_01!F:F,Raw_data_01!A:A,$A367,Raw_data_01!E:E,2),"")</f>
        <v/>
      </c>
      <c r="P367" t="str">
        <f>IF(COUNTIFS(Raw_data_01!A:A,$A367,Raw_data_01!E:E,2)&gt;0,SUMIFS(Raw_data_01!G:G,Raw_data_01!A:A,$A367,Raw_data_01!E:E,2),"")</f>
        <v/>
      </c>
      <c r="Q367" s="3" t="str">
        <f>IF(COUNTIFS(Raw_data_01!A:A,$A367,Raw_data_01!E:E,2)&gt;0,AVERAGEIFS(Raw_data_01!I:I,Raw_data_01!A:A,$A367,Raw_data_01!E:E,2),"")</f>
        <v/>
      </c>
      <c r="R367" s="3" t="str">
        <f>IF(COUNTIFS(Raw_data_01!A:A,$A367,Raw_data_01!E:E,2)&gt;0,SUMIFS(Raw_data_01!J:J,Raw_data_01!A:A,$A367,Raw_data_01!E:E,2),"")</f>
        <v/>
      </c>
      <c r="T367">
        <v>1</v>
      </c>
      <c r="U367">
        <v>3</v>
      </c>
      <c r="V367" s="3" t="str">
        <f>IF(COUNTIFS(Raw_data_01!A:A,$A367,Raw_data_01!E:E,3)&gt;0,AVERAGEIFS(Raw_data_01!F:F,Raw_data_01!A:A,$A367,Raw_data_01!E:E,3),"")</f>
        <v/>
      </c>
      <c r="W367" t="str">
        <f>IF(COUNTIFS(Raw_data_01!A:A,$A367,Raw_data_01!E:E,3)&gt;0,SUMIFS(Raw_data_01!G:G,Raw_data_01!A:A,$A367,Raw_data_01!E:E,3),"")</f>
        <v/>
      </c>
      <c r="X367" s="3" t="str">
        <f>IF(COUNTIFS(Raw_data_01!A:A,$A367,Raw_data_01!E:E,3)&gt;0,AVERAGEIFS(Raw_data_01!I:I,Raw_data_01!A:A,$A367,Raw_data_01!E:E,3),"")</f>
        <v/>
      </c>
      <c r="Y367" s="3" t="str">
        <f>IF(COUNTIFS(Raw_data_01!A:A,$A367,Raw_data_01!E:E,3)&gt;0,SUMIFS(Raw_data_01!J:J,Raw_data_01!A:A,$A367,Raw_data_01!E:E,3),"")</f>
        <v/>
      </c>
      <c r="AA367">
        <v>1</v>
      </c>
      <c r="AB367">
        <v>8</v>
      </c>
      <c r="AC367" t="str">
        <f>IF(COUNTIFS(Raw_data_01!A:A,$A367,Raw_data_01!E:E,8)&gt;0,AVERAGEIFS(Raw_data_01!F:F,Raw_data_01!A:A,$A367,Raw_data_01!E:E,8),"")</f>
        <v/>
      </c>
      <c r="AD367" t="str">
        <f>IF(COUNTIFS(Raw_data_01!A:A,$A367,Raw_data_01!E:E,8)&gt;0,SUMIFS(Raw_data_01!G:G,Raw_data_01!A:A,$A367,Raw_data_01!E:E,8),"")</f>
        <v/>
      </c>
      <c r="AE367" t="str">
        <f>IF(COUNTIFS(Raw_data_01!A:A,$A367,Raw_data_01!E:E,8)&gt;0,AVERAGEIFS(Raw_data_01!I:I,Raw_data_01!A:A,$A367,Raw_data_01!E:E,8),"")</f>
        <v/>
      </c>
      <c r="AF367" t="str">
        <f>IF(COUNTIFS(Raw_data_01!A:A,$A367,Raw_data_01!E:E,8)&gt;0,SUMIFS(Raw_data_01!J:J,Raw_data_01!A:A,$A367,Raw_data_01!E:E,8),"")</f>
        <v/>
      </c>
    </row>
    <row r="368" spans="1:32" x14ac:dyDescent="0.25">
      <c r="A368" t="s">
        <v>416</v>
      </c>
      <c r="B368" s="3" t="e">
        <f>IF(D367&lt;&gt;0, D367, IFERROR(INDEX(D3:D$367, MATCH(1, D3:D$367&lt;&gt;0, 0)), LOOKUP(2, 1/(D3:D$367&lt;&gt;0), D3:D$367)))</f>
        <v>#N/A</v>
      </c>
      <c r="C368" s="3"/>
      <c r="D368" s="3"/>
      <c r="F368">
        <v>1</v>
      </c>
      <c r="G368">
        <v>1</v>
      </c>
      <c r="H368" s="3" t="str">
        <f>IF(COUNTIFS(Raw_data_01!A:A,$A368,Raw_data_01!E:E,1)&gt;0,AVERAGEIFS(Raw_data_01!F:F,Raw_data_01!A:A,$A368,Raw_data_01!E:E,1),"")</f>
        <v/>
      </c>
      <c r="I368" t="str">
        <f>IF(COUNTIFS(Raw_data_01!A:A,$A368,Raw_data_01!E:E,1)&gt;0,SUMIFS(Raw_data_01!G:G,Raw_data_01!A:A,$A368,Raw_data_01!E:E,1),"")</f>
        <v/>
      </c>
      <c r="J368" s="3" t="str">
        <f>IF(COUNTIFS(Raw_data_01!A:A,$A368,Raw_data_01!E:E,1)&gt;0,AVERAGEIFS(Raw_data_01!I:I,Raw_data_01!A:A,$A368,Raw_data_01!E:E,1),"")</f>
        <v/>
      </c>
      <c r="K368" s="3" t="str">
        <f>IF(COUNTIFS(Raw_data_01!A:A,$A368,Raw_data_01!E:E,1)&gt;0,SUMIFS(Raw_data_01!J:J,Raw_data_01!A:A,$A368,Raw_data_01!E:E,1),"")</f>
        <v/>
      </c>
      <c r="M368">
        <v>1</v>
      </c>
      <c r="N368">
        <v>2</v>
      </c>
      <c r="O368" s="3" t="str">
        <f>IF(COUNTIFS(Raw_data_01!A:A,$A368,Raw_data_01!E:E,2)&gt;0,AVERAGEIFS(Raw_data_01!F:F,Raw_data_01!A:A,$A368,Raw_data_01!E:E,2),"")</f>
        <v/>
      </c>
      <c r="P368" t="str">
        <f>IF(COUNTIFS(Raw_data_01!A:A,$A368,Raw_data_01!E:E,2)&gt;0,SUMIFS(Raw_data_01!G:G,Raw_data_01!A:A,$A368,Raw_data_01!E:E,2),"")</f>
        <v/>
      </c>
      <c r="Q368" s="3" t="str">
        <f>IF(COUNTIFS(Raw_data_01!A:A,$A368,Raw_data_01!E:E,2)&gt;0,AVERAGEIFS(Raw_data_01!I:I,Raw_data_01!A:A,$A368,Raw_data_01!E:E,2),"")</f>
        <v/>
      </c>
      <c r="R368" s="3" t="str">
        <f>IF(COUNTIFS(Raw_data_01!A:A,$A368,Raw_data_01!E:E,2)&gt;0,SUMIFS(Raw_data_01!J:J,Raw_data_01!A:A,$A368,Raw_data_01!E:E,2),"")</f>
        <v/>
      </c>
      <c r="T368">
        <v>1</v>
      </c>
      <c r="U368">
        <v>3</v>
      </c>
      <c r="V368" s="3" t="str">
        <f>IF(COUNTIFS(Raw_data_01!A:A,$A368,Raw_data_01!E:E,3)&gt;0,AVERAGEIFS(Raw_data_01!F:F,Raw_data_01!A:A,$A368,Raw_data_01!E:E,3),"")</f>
        <v/>
      </c>
      <c r="W368" t="str">
        <f>IF(COUNTIFS(Raw_data_01!A:A,$A368,Raw_data_01!E:E,3)&gt;0,SUMIFS(Raw_data_01!G:G,Raw_data_01!A:A,$A368,Raw_data_01!E:E,3),"")</f>
        <v/>
      </c>
      <c r="X368" s="3" t="str">
        <f>IF(COUNTIFS(Raw_data_01!A:A,$A368,Raw_data_01!E:E,3)&gt;0,AVERAGEIFS(Raw_data_01!I:I,Raw_data_01!A:A,$A368,Raw_data_01!E:E,3),"")</f>
        <v/>
      </c>
      <c r="Y368" s="3" t="str">
        <f>IF(COUNTIFS(Raw_data_01!A:A,$A368,Raw_data_01!E:E,3)&gt;0,SUMIFS(Raw_data_01!J:J,Raw_data_01!A:A,$A368,Raw_data_01!E:E,3),"")</f>
        <v/>
      </c>
      <c r="AA368">
        <v>1</v>
      </c>
      <c r="AB368">
        <v>8</v>
      </c>
      <c r="AC368" t="str">
        <f>IF(COUNTIFS(Raw_data_01!A:A,$A368,Raw_data_01!E:E,8)&gt;0,AVERAGEIFS(Raw_data_01!F:F,Raw_data_01!A:A,$A368,Raw_data_01!E:E,8),"")</f>
        <v/>
      </c>
      <c r="AD368" t="str">
        <f>IF(COUNTIFS(Raw_data_01!A:A,$A368,Raw_data_01!E:E,8)&gt;0,SUMIFS(Raw_data_01!G:G,Raw_data_01!A:A,$A368,Raw_data_01!E:E,8),"")</f>
        <v/>
      </c>
      <c r="AE368" t="str">
        <f>IF(COUNTIFS(Raw_data_01!A:A,$A368,Raw_data_01!E:E,8)&gt;0,AVERAGEIFS(Raw_data_01!I:I,Raw_data_01!A:A,$A368,Raw_data_01!E:E,8),"")</f>
        <v/>
      </c>
      <c r="AF368" t="str">
        <f>IF(COUNTIFS(Raw_data_01!A:A,$A368,Raw_data_01!E:E,8)&gt;0,SUMIFS(Raw_data_01!J:J,Raw_data_01!A:A,$A368,Raw_data_01!E:E,8),"")</f>
        <v/>
      </c>
    </row>
    <row r="369" spans="2:25" x14ac:dyDescent="0.25">
      <c r="B369" s="3"/>
      <c r="C369" s="3"/>
      <c r="D369" s="3"/>
      <c r="H369" s="3"/>
      <c r="J369" s="3"/>
      <c r="K369" s="3"/>
      <c r="O369" s="3"/>
      <c r="Q369" s="3"/>
      <c r="R369" s="3"/>
      <c r="V369" s="3"/>
      <c r="X369" s="3"/>
      <c r="Y369" s="3"/>
    </row>
  </sheetData>
  <mergeCells count="5">
    <mergeCell ref="A1:D1"/>
    <mergeCell ref="AA1:AF1"/>
    <mergeCell ref="T1:Y1"/>
    <mergeCell ref="F1:K1"/>
    <mergeCell ref="M1:R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Raw_data_01</vt:lpstr>
      <vt:lpstr>daily_summary_1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 Kalanke</dc:creator>
  <cp:lastModifiedBy>Shri Kalanke</cp:lastModifiedBy>
  <dcterms:created xsi:type="dcterms:W3CDTF">2015-06-05T18:17:20Z</dcterms:created>
  <dcterms:modified xsi:type="dcterms:W3CDTF">2023-11-01T05:54:06Z</dcterms:modified>
</cp:coreProperties>
</file>