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617AEAFE-03C7-401D-9B43-2FF8FFDC073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67" i="3" l="1"/>
  <c r="N367" i="3"/>
  <c r="M367" i="3"/>
  <c r="J367" i="3"/>
  <c r="I367" i="3"/>
  <c r="H367" i="3"/>
  <c r="G367" i="3"/>
  <c r="O366" i="3"/>
  <c r="N366" i="3"/>
  <c r="M366" i="3"/>
  <c r="J366" i="3"/>
  <c r="I366" i="3"/>
  <c r="H366" i="3"/>
  <c r="G366" i="3"/>
  <c r="O365" i="3"/>
  <c r="N365" i="3"/>
  <c r="M365" i="3"/>
  <c r="J365" i="3"/>
  <c r="I365" i="3"/>
  <c r="H365" i="3"/>
  <c r="G365" i="3"/>
  <c r="O364" i="3"/>
  <c r="N364" i="3"/>
  <c r="M364" i="3"/>
  <c r="J364" i="3"/>
  <c r="I364" i="3"/>
  <c r="H364" i="3"/>
  <c r="G364" i="3"/>
  <c r="O363" i="3"/>
  <c r="N363" i="3"/>
  <c r="M363" i="3"/>
  <c r="J363" i="3"/>
  <c r="I363" i="3"/>
  <c r="H363" i="3"/>
  <c r="G363" i="3"/>
  <c r="O362" i="3"/>
  <c r="N362" i="3"/>
  <c r="M362" i="3"/>
  <c r="J362" i="3"/>
  <c r="I362" i="3"/>
  <c r="H362" i="3"/>
  <c r="G362" i="3"/>
  <c r="O361" i="3"/>
  <c r="N361" i="3"/>
  <c r="M361" i="3"/>
  <c r="J361" i="3"/>
  <c r="I361" i="3"/>
  <c r="H361" i="3"/>
  <c r="G361" i="3"/>
  <c r="O360" i="3"/>
  <c r="N360" i="3"/>
  <c r="M360" i="3"/>
  <c r="J360" i="3"/>
  <c r="I360" i="3"/>
  <c r="H360" i="3"/>
  <c r="G360" i="3"/>
  <c r="O359" i="3"/>
  <c r="N359" i="3"/>
  <c r="M359" i="3"/>
  <c r="J359" i="3"/>
  <c r="I359" i="3"/>
  <c r="H359" i="3"/>
  <c r="G359" i="3"/>
  <c r="O358" i="3"/>
  <c r="N358" i="3"/>
  <c r="M358" i="3"/>
  <c r="J358" i="3"/>
  <c r="I358" i="3"/>
  <c r="H358" i="3"/>
  <c r="G358" i="3"/>
  <c r="O357" i="3"/>
  <c r="N357" i="3"/>
  <c r="M357" i="3"/>
  <c r="J357" i="3"/>
  <c r="I357" i="3"/>
  <c r="H357" i="3"/>
  <c r="G357" i="3"/>
  <c r="O356" i="3"/>
  <c r="N356" i="3"/>
  <c r="M356" i="3"/>
  <c r="J356" i="3"/>
  <c r="I356" i="3"/>
  <c r="H356" i="3"/>
  <c r="G356" i="3"/>
  <c r="O355" i="3"/>
  <c r="N355" i="3"/>
  <c r="M355" i="3"/>
  <c r="J355" i="3"/>
  <c r="I355" i="3"/>
  <c r="H355" i="3"/>
  <c r="G355" i="3"/>
  <c r="O354" i="3"/>
  <c r="N354" i="3"/>
  <c r="M354" i="3"/>
  <c r="J354" i="3"/>
  <c r="I354" i="3"/>
  <c r="H354" i="3"/>
  <c r="G354" i="3"/>
  <c r="O353" i="3"/>
  <c r="N353" i="3"/>
  <c r="M353" i="3"/>
  <c r="J353" i="3"/>
  <c r="I353" i="3"/>
  <c r="H353" i="3"/>
  <c r="G353" i="3"/>
  <c r="O352" i="3"/>
  <c r="N352" i="3"/>
  <c r="M352" i="3"/>
  <c r="J352" i="3"/>
  <c r="I352" i="3"/>
  <c r="H352" i="3"/>
  <c r="G352" i="3"/>
  <c r="O351" i="3"/>
  <c r="N351" i="3"/>
  <c r="M351" i="3"/>
  <c r="J351" i="3"/>
  <c r="I351" i="3"/>
  <c r="H351" i="3"/>
  <c r="G351" i="3"/>
  <c r="O350" i="3"/>
  <c r="N350" i="3"/>
  <c r="M350" i="3"/>
  <c r="J350" i="3"/>
  <c r="I350" i="3"/>
  <c r="H350" i="3"/>
  <c r="G350" i="3"/>
  <c r="O349" i="3"/>
  <c r="N349" i="3"/>
  <c r="M349" i="3"/>
  <c r="J349" i="3"/>
  <c r="I349" i="3"/>
  <c r="H349" i="3"/>
  <c r="G349" i="3"/>
  <c r="O348" i="3"/>
  <c r="N348" i="3"/>
  <c r="M348" i="3"/>
  <c r="J348" i="3"/>
  <c r="I348" i="3"/>
  <c r="H348" i="3"/>
  <c r="G348" i="3"/>
  <c r="O347" i="3"/>
  <c r="N347" i="3"/>
  <c r="M347" i="3"/>
  <c r="J347" i="3"/>
  <c r="I347" i="3"/>
  <c r="H347" i="3"/>
  <c r="G347" i="3"/>
  <c r="O346" i="3"/>
  <c r="N346" i="3"/>
  <c r="M346" i="3"/>
  <c r="J346" i="3"/>
  <c r="I346" i="3"/>
  <c r="H346" i="3"/>
  <c r="G346" i="3"/>
  <c r="O345" i="3"/>
  <c r="N345" i="3"/>
  <c r="M345" i="3"/>
  <c r="J345" i="3"/>
  <c r="I345" i="3"/>
  <c r="H345" i="3"/>
  <c r="G345" i="3"/>
  <c r="O344" i="3"/>
  <c r="N344" i="3"/>
  <c r="M344" i="3"/>
  <c r="J344" i="3"/>
  <c r="I344" i="3"/>
  <c r="H344" i="3"/>
  <c r="G344" i="3"/>
  <c r="O343" i="3"/>
  <c r="N343" i="3"/>
  <c r="M343" i="3"/>
  <c r="J343" i="3"/>
  <c r="I343" i="3"/>
  <c r="H343" i="3"/>
  <c r="G343" i="3"/>
  <c r="O342" i="3"/>
  <c r="N342" i="3"/>
  <c r="M342" i="3"/>
  <c r="J342" i="3"/>
  <c r="I342" i="3"/>
  <c r="H342" i="3"/>
  <c r="G342" i="3"/>
  <c r="O341" i="3"/>
  <c r="N341" i="3"/>
  <c r="M341" i="3"/>
  <c r="J341" i="3"/>
  <c r="I341" i="3"/>
  <c r="H341" i="3"/>
  <c r="G341" i="3"/>
  <c r="O340" i="3"/>
  <c r="N340" i="3"/>
  <c r="M340" i="3"/>
  <c r="J340" i="3"/>
  <c r="I340" i="3"/>
  <c r="H340" i="3"/>
  <c r="G340" i="3"/>
  <c r="O339" i="3"/>
  <c r="N339" i="3"/>
  <c r="M339" i="3"/>
  <c r="J339" i="3"/>
  <c r="I339" i="3"/>
  <c r="H339" i="3"/>
  <c r="G339" i="3"/>
  <c r="O338" i="3"/>
  <c r="N338" i="3"/>
  <c r="M338" i="3"/>
  <c r="J338" i="3"/>
  <c r="I338" i="3"/>
  <c r="H338" i="3"/>
  <c r="G338" i="3"/>
  <c r="O337" i="3"/>
  <c r="N337" i="3"/>
  <c r="M337" i="3"/>
  <c r="J337" i="3"/>
  <c r="I337" i="3"/>
  <c r="H337" i="3"/>
  <c r="G337" i="3"/>
  <c r="O336" i="3"/>
  <c r="N336" i="3"/>
  <c r="M336" i="3"/>
  <c r="J336" i="3"/>
  <c r="I336" i="3"/>
  <c r="H336" i="3"/>
  <c r="G336" i="3"/>
  <c r="O335" i="3"/>
  <c r="N335" i="3"/>
  <c r="M335" i="3"/>
  <c r="J335" i="3"/>
  <c r="I335" i="3"/>
  <c r="H335" i="3"/>
  <c r="G335" i="3"/>
  <c r="O334" i="3"/>
  <c r="N334" i="3"/>
  <c r="M334" i="3"/>
  <c r="J334" i="3"/>
  <c r="I334" i="3"/>
  <c r="H334" i="3"/>
  <c r="G334" i="3"/>
  <c r="O333" i="3"/>
  <c r="N333" i="3"/>
  <c r="M333" i="3"/>
  <c r="J333" i="3"/>
  <c r="I333" i="3"/>
  <c r="H333" i="3"/>
  <c r="G333" i="3"/>
  <c r="O332" i="3"/>
  <c r="N332" i="3"/>
  <c r="M332" i="3"/>
  <c r="J332" i="3"/>
  <c r="I332" i="3"/>
  <c r="H332" i="3"/>
  <c r="G332" i="3"/>
  <c r="O331" i="3"/>
  <c r="N331" i="3"/>
  <c r="M331" i="3"/>
  <c r="J331" i="3"/>
  <c r="I331" i="3"/>
  <c r="H331" i="3"/>
  <c r="G331" i="3"/>
  <c r="O330" i="3"/>
  <c r="N330" i="3"/>
  <c r="M330" i="3"/>
  <c r="J330" i="3"/>
  <c r="I330" i="3"/>
  <c r="H330" i="3"/>
  <c r="G330" i="3"/>
  <c r="O329" i="3"/>
  <c r="N329" i="3"/>
  <c r="M329" i="3"/>
  <c r="J329" i="3"/>
  <c r="I329" i="3"/>
  <c r="H329" i="3"/>
  <c r="G329" i="3"/>
  <c r="O328" i="3"/>
  <c r="N328" i="3"/>
  <c r="M328" i="3"/>
  <c r="J328" i="3"/>
  <c r="I328" i="3"/>
  <c r="H328" i="3"/>
  <c r="G328" i="3"/>
  <c r="O327" i="3"/>
  <c r="N327" i="3"/>
  <c r="M327" i="3"/>
  <c r="J327" i="3"/>
  <c r="I327" i="3"/>
  <c r="H327" i="3"/>
  <c r="G327" i="3"/>
  <c r="O326" i="3"/>
  <c r="N326" i="3"/>
  <c r="M326" i="3"/>
  <c r="J326" i="3"/>
  <c r="I326" i="3"/>
  <c r="H326" i="3"/>
  <c r="G326" i="3"/>
  <c r="O325" i="3"/>
  <c r="N325" i="3"/>
  <c r="M325" i="3"/>
  <c r="J325" i="3"/>
  <c r="I325" i="3"/>
  <c r="H325" i="3"/>
  <c r="G325" i="3"/>
  <c r="O324" i="3"/>
  <c r="N324" i="3"/>
  <c r="M324" i="3"/>
  <c r="J324" i="3"/>
  <c r="I324" i="3"/>
  <c r="H324" i="3"/>
  <c r="G324" i="3"/>
  <c r="O323" i="3"/>
  <c r="N323" i="3"/>
  <c r="M323" i="3"/>
  <c r="J323" i="3"/>
  <c r="I323" i="3"/>
  <c r="H323" i="3"/>
  <c r="G323" i="3"/>
  <c r="O322" i="3"/>
  <c r="N322" i="3"/>
  <c r="M322" i="3"/>
  <c r="J322" i="3"/>
  <c r="I322" i="3"/>
  <c r="H322" i="3"/>
  <c r="G322" i="3"/>
  <c r="O321" i="3"/>
  <c r="N321" i="3"/>
  <c r="M321" i="3"/>
  <c r="J321" i="3"/>
  <c r="I321" i="3"/>
  <c r="H321" i="3"/>
  <c r="G321" i="3"/>
  <c r="O320" i="3"/>
  <c r="N320" i="3"/>
  <c r="M320" i="3"/>
  <c r="J320" i="3"/>
  <c r="I320" i="3"/>
  <c r="H320" i="3"/>
  <c r="G320" i="3"/>
  <c r="O319" i="3"/>
  <c r="N319" i="3"/>
  <c r="M319" i="3"/>
  <c r="J319" i="3"/>
  <c r="I319" i="3"/>
  <c r="H319" i="3"/>
  <c r="G319" i="3"/>
  <c r="O318" i="3"/>
  <c r="N318" i="3"/>
  <c r="M318" i="3"/>
  <c r="J318" i="3"/>
  <c r="I318" i="3"/>
  <c r="H318" i="3"/>
  <c r="G318" i="3"/>
  <c r="O317" i="3"/>
  <c r="N317" i="3"/>
  <c r="M317" i="3"/>
  <c r="J317" i="3"/>
  <c r="I317" i="3"/>
  <c r="H317" i="3"/>
  <c r="G317" i="3"/>
  <c r="O316" i="3"/>
  <c r="N316" i="3"/>
  <c r="M316" i="3"/>
  <c r="J316" i="3"/>
  <c r="I316" i="3"/>
  <c r="H316" i="3"/>
  <c r="G316" i="3"/>
  <c r="O315" i="3"/>
  <c r="N315" i="3"/>
  <c r="M315" i="3"/>
  <c r="J315" i="3"/>
  <c r="I315" i="3"/>
  <c r="H315" i="3"/>
  <c r="G315" i="3"/>
  <c r="O314" i="3"/>
  <c r="N314" i="3"/>
  <c r="M314" i="3"/>
  <c r="J314" i="3"/>
  <c r="I314" i="3"/>
  <c r="H314" i="3"/>
  <c r="G314" i="3"/>
  <c r="O313" i="3"/>
  <c r="N313" i="3"/>
  <c r="M313" i="3"/>
  <c r="J313" i="3"/>
  <c r="I313" i="3"/>
  <c r="H313" i="3"/>
  <c r="G313" i="3"/>
  <c r="O312" i="3"/>
  <c r="N312" i="3"/>
  <c r="M312" i="3"/>
  <c r="J312" i="3"/>
  <c r="I312" i="3"/>
  <c r="H312" i="3"/>
  <c r="G312" i="3"/>
  <c r="O311" i="3"/>
  <c r="N311" i="3"/>
  <c r="M311" i="3"/>
  <c r="J311" i="3"/>
  <c r="I311" i="3"/>
  <c r="H311" i="3"/>
  <c r="G311" i="3"/>
  <c r="O310" i="3"/>
  <c r="N310" i="3"/>
  <c r="M310" i="3"/>
  <c r="J310" i="3"/>
  <c r="I310" i="3"/>
  <c r="H310" i="3"/>
  <c r="G310" i="3"/>
  <c r="O309" i="3"/>
  <c r="N309" i="3"/>
  <c r="M309" i="3"/>
  <c r="J309" i="3"/>
  <c r="I309" i="3"/>
  <c r="H309" i="3"/>
  <c r="G309" i="3"/>
  <c r="O308" i="3"/>
  <c r="N308" i="3"/>
  <c r="M308" i="3"/>
  <c r="J308" i="3"/>
  <c r="I308" i="3"/>
  <c r="H308" i="3"/>
  <c r="G308" i="3"/>
  <c r="O307" i="3"/>
  <c r="N307" i="3"/>
  <c r="M307" i="3"/>
  <c r="J307" i="3"/>
  <c r="I307" i="3"/>
  <c r="H307" i="3"/>
  <c r="G307" i="3"/>
  <c r="O306" i="3"/>
  <c r="N306" i="3"/>
  <c r="M306" i="3"/>
  <c r="J306" i="3"/>
  <c r="I306" i="3"/>
  <c r="H306" i="3"/>
  <c r="G306" i="3"/>
  <c r="O305" i="3"/>
  <c r="N305" i="3"/>
  <c r="M305" i="3"/>
  <c r="J305" i="3"/>
  <c r="I305" i="3"/>
  <c r="H305" i="3"/>
  <c r="G305" i="3"/>
  <c r="O304" i="3"/>
  <c r="N304" i="3"/>
  <c r="M304" i="3"/>
  <c r="J304" i="3"/>
  <c r="I304" i="3"/>
  <c r="H304" i="3"/>
  <c r="G304" i="3"/>
  <c r="O303" i="3"/>
  <c r="N303" i="3"/>
  <c r="M303" i="3"/>
  <c r="J303" i="3"/>
  <c r="I303" i="3"/>
  <c r="H303" i="3"/>
  <c r="G303" i="3"/>
  <c r="O302" i="3"/>
  <c r="N302" i="3"/>
  <c r="M302" i="3"/>
  <c r="J302" i="3"/>
  <c r="I302" i="3"/>
  <c r="H302" i="3"/>
  <c r="G302" i="3"/>
  <c r="O301" i="3"/>
  <c r="N301" i="3"/>
  <c r="M301" i="3"/>
  <c r="J301" i="3"/>
  <c r="I301" i="3"/>
  <c r="H301" i="3"/>
  <c r="G301" i="3"/>
  <c r="O300" i="3"/>
  <c r="N300" i="3"/>
  <c r="M300" i="3"/>
  <c r="J300" i="3"/>
  <c r="I300" i="3"/>
  <c r="H300" i="3"/>
  <c r="G300" i="3"/>
  <c r="O299" i="3"/>
  <c r="N299" i="3"/>
  <c r="M299" i="3"/>
  <c r="J299" i="3"/>
  <c r="I299" i="3"/>
  <c r="H299" i="3"/>
  <c r="G299" i="3"/>
  <c r="O298" i="3"/>
  <c r="N298" i="3"/>
  <c r="M298" i="3"/>
  <c r="J298" i="3"/>
  <c r="I298" i="3"/>
  <c r="H298" i="3"/>
  <c r="G298" i="3"/>
  <c r="O297" i="3"/>
  <c r="N297" i="3"/>
  <c r="M297" i="3"/>
  <c r="J297" i="3"/>
  <c r="I297" i="3"/>
  <c r="H297" i="3"/>
  <c r="G297" i="3"/>
  <c r="O296" i="3"/>
  <c r="N296" i="3"/>
  <c r="M296" i="3"/>
  <c r="J296" i="3"/>
  <c r="I296" i="3"/>
  <c r="H296" i="3"/>
  <c r="G296" i="3"/>
  <c r="O295" i="3"/>
  <c r="N295" i="3"/>
  <c r="M295" i="3"/>
  <c r="J295" i="3"/>
  <c r="I295" i="3"/>
  <c r="H295" i="3"/>
  <c r="G295" i="3"/>
  <c r="O294" i="3"/>
  <c r="N294" i="3"/>
  <c r="M294" i="3"/>
  <c r="J294" i="3"/>
  <c r="I294" i="3"/>
  <c r="H294" i="3"/>
  <c r="G294" i="3"/>
  <c r="O293" i="3"/>
  <c r="N293" i="3"/>
  <c r="M293" i="3"/>
  <c r="J293" i="3"/>
  <c r="I293" i="3"/>
  <c r="H293" i="3"/>
  <c r="G293" i="3"/>
  <c r="O292" i="3"/>
  <c r="N292" i="3"/>
  <c r="M292" i="3"/>
  <c r="J292" i="3"/>
  <c r="I292" i="3"/>
  <c r="H292" i="3"/>
  <c r="G292" i="3"/>
  <c r="O291" i="3"/>
  <c r="N291" i="3"/>
  <c r="M291" i="3"/>
  <c r="J291" i="3"/>
  <c r="I291" i="3"/>
  <c r="H291" i="3"/>
  <c r="G291" i="3"/>
  <c r="O290" i="3"/>
  <c r="N290" i="3"/>
  <c r="M290" i="3"/>
  <c r="J290" i="3"/>
  <c r="I290" i="3"/>
  <c r="H290" i="3"/>
  <c r="G290" i="3"/>
  <c r="O289" i="3"/>
  <c r="N289" i="3"/>
  <c r="M289" i="3"/>
  <c r="J289" i="3"/>
  <c r="I289" i="3"/>
  <c r="H289" i="3"/>
  <c r="G289" i="3"/>
  <c r="O288" i="3"/>
  <c r="N288" i="3"/>
  <c r="M288" i="3"/>
  <c r="J288" i="3"/>
  <c r="I288" i="3"/>
  <c r="H288" i="3"/>
  <c r="G288" i="3"/>
  <c r="O287" i="3"/>
  <c r="N287" i="3"/>
  <c r="M287" i="3"/>
  <c r="J287" i="3"/>
  <c r="I287" i="3"/>
  <c r="H287" i="3"/>
  <c r="G287" i="3"/>
  <c r="O286" i="3"/>
  <c r="N286" i="3"/>
  <c r="M286" i="3"/>
  <c r="J286" i="3"/>
  <c r="I286" i="3"/>
  <c r="H286" i="3"/>
  <c r="G286" i="3"/>
  <c r="O285" i="3"/>
  <c r="N285" i="3"/>
  <c r="M285" i="3"/>
  <c r="J285" i="3"/>
  <c r="I285" i="3"/>
  <c r="H285" i="3"/>
  <c r="G285" i="3"/>
  <c r="O284" i="3"/>
  <c r="N284" i="3"/>
  <c r="M284" i="3"/>
  <c r="J284" i="3"/>
  <c r="I284" i="3"/>
  <c r="H284" i="3"/>
  <c r="G284" i="3"/>
  <c r="O283" i="3"/>
  <c r="N283" i="3"/>
  <c r="M283" i="3"/>
  <c r="J283" i="3"/>
  <c r="I283" i="3"/>
  <c r="H283" i="3"/>
  <c r="G283" i="3"/>
  <c r="O282" i="3"/>
  <c r="N282" i="3"/>
  <c r="M282" i="3"/>
  <c r="J282" i="3"/>
  <c r="I282" i="3"/>
  <c r="H282" i="3"/>
  <c r="G282" i="3"/>
  <c r="O281" i="3"/>
  <c r="N281" i="3"/>
  <c r="M281" i="3"/>
  <c r="J281" i="3"/>
  <c r="I281" i="3"/>
  <c r="H281" i="3"/>
  <c r="G281" i="3"/>
  <c r="O280" i="3"/>
  <c r="N280" i="3"/>
  <c r="M280" i="3"/>
  <c r="J280" i="3"/>
  <c r="I280" i="3"/>
  <c r="H280" i="3"/>
  <c r="G280" i="3"/>
  <c r="O279" i="3"/>
  <c r="N279" i="3"/>
  <c r="M279" i="3"/>
  <c r="J279" i="3"/>
  <c r="I279" i="3"/>
  <c r="H279" i="3"/>
  <c r="G279" i="3"/>
  <c r="O278" i="3"/>
  <c r="N278" i="3"/>
  <c r="M278" i="3"/>
  <c r="J278" i="3"/>
  <c r="I278" i="3"/>
  <c r="H278" i="3"/>
  <c r="G278" i="3"/>
  <c r="O277" i="3"/>
  <c r="N277" i="3"/>
  <c r="M277" i="3"/>
  <c r="J277" i="3"/>
  <c r="I277" i="3"/>
  <c r="H277" i="3"/>
  <c r="G277" i="3"/>
  <c r="O276" i="3"/>
  <c r="N276" i="3"/>
  <c r="M276" i="3"/>
  <c r="J276" i="3"/>
  <c r="I276" i="3"/>
  <c r="H276" i="3"/>
  <c r="G276" i="3"/>
  <c r="O275" i="3"/>
  <c r="N275" i="3"/>
  <c r="M275" i="3"/>
  <c r="J275" i="3"/>
  <c r="I275" i="3"/>
  <c r="H275" i="3"/>
  <c r="G275" i="3"/>
  <c r="O274" i="3"/>
  <c r="N274" i="3"/>
  <c r="M274" i="3"/>
  <c r="J274" i="3"/>
  <c r="I274" i="3"/>
  <c r="H274" i="3"/>
  <c r="G274" i="3"/>
  <c r="O273" i="3"/>
  <c r="N273" i="3"/>
  <c r="M273" i="3"/>
  <c r="J273" i="3"/>
  <c r="I273" i="3"/>
  <c r="H273" i="3"/>
  <c r="G273" i="3"/>
  <c r="O272" i="3"/>
  <c r="N272" i="3"/>
  <c r="M272" i="3"/>
  <c r="J272" i="3"/>
  <c r="I272" i="3"/>
  <c r="H272" i="3"/>
  <c r="G272" i="3"/>
  <c r="O271" i="3"/>
  <c r="N271" i="3"/>
  <c r="M271" i="3"/>
  <c r="J271" i="3"/>
  <c r="I271" i="3"/>
  <c r="H271" i="3"/>
  <c r="G271" i="3"/>
  <c r="O270" i="3"/>
  <c r="N270" i="3"/>
  <c r="M270" i="3"/>
  <c r="J270" i="3"/>
  <c r="I270" i="3"/>
  <c r="H270" i="3"/>
  <c r="G270" i="3"/>
  <c r="O269" i="3"/>
  <c r="N269" i="3"/>
  <c r="M269" i="3"/>
  <c r="J269" i="3"/>
  <c r="I269" i="3"/>
  <c r="H269" i="3"/>
  <c r="G269" i="3"/>
  <c r="O268" i="3"/>
  <c r="N268" i="3"/>
  <c r="M268" i="3"/>
  <c r="J268" i="3"/>
  <c r="I268" i="3"/>
  <c r="H268" i="3"/>
  <c r="G268" i="3"/>
  <c r="O267" i="3"/>
  <c r="N267" i="3"/>
  <c r="M267" i="3"/>
  <c r="J267" i="3"/>
  <c r="I267" i="3"/>
  <c r="H267" i="3"/>
  <c r="G267" i="3"/>
  <c r="O266" i="3"/>
  <c r="N266" i="3"/>
  <c r="M266" i="3"/>
  <c r="J266" i="3"/>
  <c r="I266" i="3"/>
  <c r="H266" i="3"/>
  <c r="G266" i="3"/>
  <c r="O265" i="3"/>
  <c r="N265" i="3"/>
  <c r="M265" i="3"/>
  <c r="J265" i="3"/>
  <c r="I265" i="3"/>
  <c r="H265" i="3"/>
  <c r="G265" i="3"/>
  <c r="O264" i="3"/>
  <c r="N264" i="3"/>
  <c r="M264" i="3"/>
  <c r="J264" i="3"/>
  <c r="I264" i="3"/>
  <c r="H264" i="3"/>
  <c r="G264" i="3"/>
  <c r="O263" i="3"/>
  <c r="N263" i="3"/>
  <c r="M263" i="3"/>
  <c r="J263" i="3"/>
  <c r="I263" i="3"/>
  <c r="H263" i="3"/>
  <c r="G263" i="3"/>
  <c r="O262" i="3"/>
  <c r="N262" i="3"/>
  <c r="M262" i="3"/>
  <c r="J262" i="3"/>
  <c r="I262" i="3"/>
  <c r="H262" i="3"/>
  <c r="G262" i="3"/>
  <c r="O261" i="3"/>
  <c r="N261" i="3"/>
  <c r="M261" i="3"/>
  <c r="J261" i="3"/>
  <c r="I261" i="3"/>
  <c r="H261" i="3"/>
  <c r="G261" i="3"/>
  <c r="O260" i="3"/>
  <c r="N260" i="3"/>
  <c r="M260" i="3"/>
  <c r="J260" i="3"/>
  <c r="I260" i="3"/>
  <c r="H260" i="3"/>
  <c r="G260" i="3"/>
  <c r="O259" i="3"/>
  <c r="N259" i="3"/>
  <c r="M259" i="3"/>
  <c r="J259" i="3"/>
  <c r="I259" i="3"/>
  <c r="H259" i="3"/>
  <c r="G259" i="3"/>
  <c r="O258" i="3"/>
  <c r="N258" i="3"/>
  <c r="M258" i="3"/>
  <c r="J258" i="3"/>
  <c r="I258" i="3"/>
  <c r="H258" i="3"/>
  <c r="G258" i="3"/>
  <c r="O257" i="3"/>
  <c r="N257" i="3"/>
  <c r="M257" i="3"/>
  <c r="J257" i="3"/>
  <c r="I257" i="3"/>
  <c r="H257" i="3"/>
  <c r="G257" i="3"/>
  <c r="O256" i="3"/>
  <c r="N256" i="3"/>
  <c r="M256" i="3"/>
  <c r="J256" i="3"/>
  <c r="I256" i="3"/>
  <c r="H256" i="3"/>
  <c r="G256" i="3"/>
  <c r="O255" i="3"/>
  <c r="N255" i="3"/>
  <c r="M255" i="3"/>
  <c r="J255" i="3"/>
  <c r="I255" i="3"/>
  <c r="H255" i="3"/>
  <c r="G255" i="3"/>
  <c r="O254" i="3"/>
  <c r="N254" i="3"/>
  <c r="M254" i="3"/>
  <c r="J254" i="3"/>
  <c r="I254" i="3"/>
  <c r="H254" i="3"/>
  <c r="G254" i="3"/>
  <c r="O253" i="3"/>
  <c r="N253" i="3"/>
  <c r="M253" i="3"/>
  <c r="J253" i="3"/>
  <c r="I253" i="3"/>
  <c r="H253" i="3"/>
  <c r="G253" i="3"/>
  <c r="O252" i="3"/>
  <c r="N252" i="3"/>
  <c r="M252" i="3"/>
  <c r="J252" i="3"/>
  <c r="I252" i="3"/>
  <c r="H252" i="3"/>
  <c r="G252" i="3"/>
  <c r="O251" i="3"/>
  <c r="N251" i="3"/>
  <c r="M251" i="3"/>
  <c r="J251" i="3"/>
  <c r="I251" i="3"/>
  <c r="H251" i="3"/>
  <c r="G251" i="3"/>
  <c r="O250" i="3"/>
  <c r="N250" i="3"/>
  <c r="M250" i="3"/>
  <c r="J250" i="3"/>
  <c r="I250" i="3"/>
  <c r="H250" i="3"/>
  <c r="G250" i="3"/>
  <c r="O249" i="3"/>
  <c r="N249" i="3"/>
  <c r="M249" i="3"/>
  <c r="J249" i="3"/>
  <c r="I249" i="3"/>
  <c r="H249" i="3"/>
  <c r="G249" i="3"/>
  <c r="O248" i="3"/>
  <c r="N248" i="3"/>
  <c r="M248" i="3"/>
  <c r="J248" i="3"/>
  <c r="I248" i="3"/>
  <c r="H248" i="3"/>
  <c r="G248" i="3"/>
  <c r="O247" i="3"/>
  <c r="N247" i="3"/>
  <c r="M247" i="3"/>
  <c r="J247" i="3"/>
  <c r="I247" i="3"/>
  <c r="H247" i="3"/>
  <c r="G247" i="3"/>
  <c r="O246" i="3"/>
  <c r="N246" i="3"/>
  <c r="M246" i="3"/>
  <c r="J246" i="3"/>
  <c r="I246" i="3"/>
  <c r="H246" i="3"/>
  <c r="G246" i="3"/>
  <c r="O245" i="3"/>
  <c r="N245" i="3"/>
  <c r="M245" i="3"/>
  <c r="J245" i="3"/>
  <c r="I245" i="3"/>
  <c r="H245" i="3"/>
  <c r="G245" i="3"/>
  <c r="O244" i="3"/>
  <c r="N244" i="3"/>
  <c r="M244" i="3"/>
  <c r="J244" i="3"/>
  <c r="I244" i="3"/>
  <c r="H244" i="3"/>
  <c r="G244" i="3"/>
  <c r="O243" i="3"/>
  <c r="N243" i="3"/>
  <c r="M243" i="3"/>
  <c r="J243" i="3"/>
  <c r="I243" i="3"/>
  <c r="H243" i="3"/>
  <c r="G243" i="3"/>
  <c r="O242" i="3"/>
  <c r="N242" i="3"/>
  <c r="M242" i="3"/>
  <c r="J242" i="3"/>
  <c r="I242" i="3"/>
  <c r="H242" i="3"/>
  <c r="G242" i="3"/>
  <c r="O241" i="3"/>
  <c r="N241" i="3"/>
  <c r="M241" i="3"/>
  <c r="J241" i="3"/>
  <c r="I241" i="3"/>
  <c r="H241" i="3"/>
  <c r="G241" i="3"/>
  <c r="O240" i="3"/>
  <c r="N240" i="3"/>
  <c r="M240" i="3"/>
  <c r="J240" i="3"/>
  <c r="I240" i="3"/>
  <c r="H240" i="3"/>
  <c r="G240" i="3"/>
  <c r="O239" i="3"/>
  <c r="N239" i="3"/>
  <c r="M239" i="3"/>
  <c r="J239" i="3"/>
  <c r="I239" i="3"/>
  <c r="H239" i="3"/>
  <c r="G239" i="3"/>
  <c r="O238" i="3"/>
  <c r="N238" i="3"/>
  <c r="M238" i="3"/>
  <c r="J238" i="3"/>
  <c r="I238" i="3"/>
  <c r="H238" i="3"/>
  <c r="G238" i="3"/>
  <c r="O237" i="3"/>
  <c r="N237" i="3"/>
  <c r="M237" i="3"/>
  <c r="J237" i="3"/>
  <c r="I237" i="3"/>
  <c r="H237" i="3"/>
  <c r="G237" i="3"/>
  <c r="O236" i="3"/>
  <c r="N236" i="3"/>
  <c r="M236" i="3"/>
  <c r="J236" i="3"/>
  <c r="I236" i="3"/>
  <c r="H236" i="3"/>
  <c r="G236" i="3"/>
  <c r="O235" i="3"/>
  <c r="N235" i="3"/>
  <c r="M235" i="3"/>
  <c r="J235" i="3"/>
  <c r="I235" i="3"/>
  <c r="H235" i="3"/>
  <c r="G235" i="3"/>
  <c r="O234" i="3"/>
  <c r="N234" i="3"/>
  <c r="M234" i="3"/>
  <c r="J234" i="3"/>
  <c r="I234" i="3"/>
  <c r="H234" i="3"/>
  <c r="G234" i="3"/>
  <c r="O233" i="3"/>
  <c r="N233" i="3"/>
  <c r="M233" i="3"/>
  <c r="J233" i="3"/>
  <c r="I233" i="3"/>
  <c r="H233" i="3"/>
  <c r="G233" i="3"/>
  <c r="O232" i="3"/>
  <c r="N232" i="3"/>
  <c r="M232" i="3"/>
  <c r="J232" i="3"/>
  <c r="I232" i="3"/>
  <c r="H232" i="3"/>
  <c r="G232" i="3"/>
  <c r="O231" i="3"/>
  <c r="N231" i="3"/>
  <c r="M231" i="3"/>
  <c r="J231" i="3"/>
  <c r="I231" i="3"/>
  <c r="H231" i="3"/>
  <c r="G231" i="3"/>
  <c r="O230" i="3"/>
  <c r="N230" i="3"/>
  <c r="M230" i="3"/>
  <c r="J230" i="3"/>
  <c r="I230" i="3"/>
  <c r="H230" i="3"/>
  <c r="G230" i="3"/>
  <c r="O229" i="3"/>
  <c r="N229" i="3"/>
  <c r="M229" i="3"/>
  <c r="J229" i="3"/>
  <c r="I229" i="3"/>
  <c r="H229" i="3"/>
  <c r="G229" i="3"/>
  <c r="O228" i="3"/>
  <c r="N228" i="3"/>
  <c r="M228" i="3"/>
  <c r="J228" i="3"/>
  <c r="I228" i="3"/>
  <c r="H228" i="3"/>
  <c r="G228" i="3"/>
  <c r="O227" i="3"/>
  <c r="N227" i="3"/>
  <c r="M227" i="3"/>
  <c r="J227" i="3"/>
  <c r="I227" i="3"/>
  <c r="H227" i="3"/>
  <c r="G227" i="3"/>
  <c r="O226" i="3"/>
  <c r="N226" i="3"/>
  <c r="M226" i="3"/>
  <c r="J226" i="3"/>
  <c r="I226" i="3"/>
  <c r="H226" i="3"/>
  <c r="G226" i="3"/>
  <c r="O225" i="3"/>
  <c r="N225" i="3"/>
  <c r="M225" i="3"/>
  <c r="J225" i="3"/>
  <c r="I225" i="3"/>
  <c r="H225" i="3"/>
  <c r="G225" i="3"/>
  <c r="O224" i="3"/>
  <c r="N224" i="3"/>
  <c r="M224" i="3"/>
  <c r="J224" i="3"/>
  <c r="I224" i="3"/>
  <c r="H224" i="3"/>
  <c r="G224" i="3"/>
  <c r="O223" i="3"/>
  <c r="N223" i="3"/>
  <c r="M223" i="3"/>
  <c r="J223" i="3"/>
  <c r="I223" i="3"/>
  <c r="H223" i="3"/>
  <c r="G223" i="3"/>
  <c r="O222" i="3"/>
  <c r="N222" i="3"/>
  <c r="M222" i="3"/>
  <c r="J222" i="3"/>
  <c r="I222" i="3"/>
  <c r="H222" i="3"/>
  <c r="G222" i="3"/>
  <c r="O221" i="3"/>
  <c r="N221" i="3"/>
  <c r="M221" i="3"/>
  <c r="J221" i="3"/>
  <c r="I221" i="3"/>
  <c r="H221" i="3"/>
  <c r="G221" i="3"/>
  <c r="O220" i="3"/>
  <c r="N220" i="3"/>
  <c r="M220" i="3"/>
  <c r="J220" i="3"/>
  <c r="I220" i="3"/>
  <c r="H220" i="3"/>
  <c r="G220" i="3"/>
  <c r="O219" i="3"/>
  <c r="N219" i="3"/>
  <c r="M219" i="3"/>
  <c r="J219" i="3"/>
  <c r="I219" i="3"/>
  <c r="H219" i="3"/>
  <c r="G219" i="3"/>
  <c r="O218" i="3"/>
  <c r="N218" i="3"/>
  <c r="M218" i="3"/>
  <c r="J218" i="3"/>
  <c r="I218" i="3"/>
  <c r="H218" i="3"/>
  <c r="G218" i="3"/>
  <c r="O217" i="3"/>
  <c r="N217" i="3"/>
  <c r="M217" i="3"/>
  <c r="J217" i="3"/>
  <c r="I217" i="3"/>
  <c r="H217" i="3"/>
  <c r="G217" i="3"/>
  <c r="O216" i="3"/>
  <c r="N216" i="3"/>
  <c r="M216" i="3"/>
  <c r="J216" i="3"/>
  <c r="I216" i="3"/>
  <c r="H216" i="3"/>
  <c r="G216" i="3"/>
  <c r="O215" i="3"/>
  <c r="N215" i="3"/>
  <c r="M215" i="3"/>
  <c r="J215" i="3"/>
  <c r="I215" i="3"/>
  <c r="H215" i="3"/>
  <c r="G215" i="3"/>
  <c r="O214" i="3"/>
  <c r="N214" i="3"/>
  <c r="M214" i="3"/>
  <c r="J214" i="3"/>
  <c r="I214" i="3"/>
  <c r="H214" i="3"/>
  <c r="G214" i="3"/>
  <c r="O213" i="3"/>
  <c r="N213" i="3"/>
  <c r="M213" i="3"/>
  <c r="J213" i="3"/>
  <c r="I213" i="3"/>
  <c r="H213" i="3"/>
  <c r="G213" i="3"/>
  <c r="O212" i="3"/>
  <c r="N212" i="3"/>
  <c r="M212" i="3"/>
  <c r="J212" i="3"/>
  <c r="I212" i="3"/>
  <c r="H212" i="3"/>
  <c r="G212" i="3"/>
  <c r="O211" i="3"/>
  <c r="N211" i="3"/>
  <c r="M211" i="3"/>
  <c r="J211" i="3"/>
  <c r="I211" i="3"/>
  <c r="H211" i="3"/>
  <c r="G211" i="3"/>
  <c r="O210" i="3"/>
  <c r="N210" i="3"/>
  <c r="M210" i="3"/>
  <c r="J210" i="3"/>
  <c r="I210" i="3"/>
  <c r="H210" i="3"/>
  <c r="G210" i="3"/>
  <c r="O209" i="3"/>
  <c r="N209" i="3"/>
  <c r="M209" i="3"/>
  <c r="J209" i="3"/>
  <c r="I209" i="3"/>
  <c r="H209" i="3"/>
  <c r="G209" i="3"/>
  <c r="O208" i="3"/>
  <c r="N208" i="3"/>
  <c r="M208" i="3"/>
  <c r="J208" i="3"/>
  <c r="I208" i="3"/>
  <c r="H208" i="3"/>
  <c r="G208" i="3"/>
  <c r="O207" i="3"/>
  <c r="N207" i="3"/>
  <c r="M207" i="3"/>
  <c r="J207" i="3"/>
  <c r="I207" i="3"/>
  <c r="H207" i="3"/>
  <c r="G207" i="3"/>
  <c r="O206" i="3"/>
  <c r="N206" i="3"/>
  <c r="M206" i="3"/>
  <c r="J206" i="3"/>
  <c r="I206" i="3"/>
  <c r="H206" i="3"/>
  <c r="G206" i="3"/>
  <c r="O205" i="3"/>
  <c r="N205" i="3"/>
  <c r="M205" i="3"/>
  <c r="J205" i="3"/>
  <c r="I205" i="3"/>
  <c r="H205" i="3"/>
  <c r="G205" i="3"/>
  <c r="O204" i="3"/>
  <c r="N204" i="3"/>
  <c r="M204" i="3"/>
  <c r="J204" i="3"/>
  <c r="I204" i="3"/>
  <c r="H204" i="3"/>
  <c r="G204" i="3"/>
  <c r="O203" i="3"/>
  <c r="N203" i="3"/>
  <c r="M203" i="3"/>
  <c r="J203" i="3"/>
  <c r="I203" i="3"/>
  <c r="H203" i="3"/>
  <c r="G203" i="3"/>
  <c r="O202" i="3"/>
  <c r="N202" i="3"/>
  <c r="M202" i="3"/>
  <c r="J202" i="3"/>
  <c r="I202" i="3"/>
  <c r="H202" i="3"/>
  <c r="G202" i="3"/>
  <c r="O201" i="3"/>
  <c r="N201" i="3"/>
  <c r="M201" i="3"/>
  <c r="J201" i="3"/>
  <c r="I201" i="3"/>
  <c r="H201" i="3"/>
  <c r="G201" i="3"/>
  <c r="O200" i="3"/>
  <c r="N200" i="3"/>
  <c r="M200" i="3"/>
  <c r="J200" i="3"/>
  <c r="I200" i="3"/>
  <c r="H200" i="3"/>
  <c r="G200" i="3"/>
  <c r="O199" i="3"/>
  <c r="N199" i="3"/>
  <c r="M199" i="3"/>
  <c r="J199" i="3"/>
  <c r="I199" i="3"/>
  <c r="H199" i="3"/>
  <c r="G199" i="3"/>
  <c r="O198" i="3"/>
  <c r="N198" i="3"/>
  <c r="M198" i="3"/>
  <c r="J198" i="3"/>
  <c r="I198" i="3"/>
  <c r="H198" i="3"/>
  <c r="G198" i="3"/>
  <c r="O197" i="3"/>
  <c r="N197" i="3"/>
  <c r="M197" i="3"/>
  <c r="J197" i="3"/>
  <c r="I197" i="3"/>
  <c r="H197" i="3"/>
  <c r="G197" i="3"/>
  <c r="O196" i="3"/>
  <c r="N196" i="3"/>
  <c r="M196" i="3"/>
  <c r="J196" i="3"/>
  <c r="I196" i="3"/>
  <c r="H196" i="3"/>
  <c r="G196" i="3"/>
  <c r="O195" i="3"/>
  <c r="N195" i="3"/>
  <c r="M195" i="3"/>
  <c r="J195" i="3"/>
  <c r="I195" i="3"/>
  <c r="H195" i="3"/>
  <c r="G195" i="3"/>
  <c r="O194" i="3"/>
  <c r="N194" i="3"/>
  <c r="M194" i="3"/>
  <c r="J194" i="3"/>
  <c r="I194" i="3"/>
  <c r="H194" i="3"/>
  <c r="G194" i="3"/>
  <c r="O193" i="3"/>
  <c r="N193" i="3"/>
  <c r="M193" i="3"/>
  <c r="J193" i="3"/>
  <c r="I193" i="3"/>
  <c r="H193" i="3"/>
  <c r="G193" i="3"/>
  <c r="O192" i="3"/>
  <c r="N192" i="3"/>
  <c r="M192" i="3"/>
  <c r="J192" i="3"/>
  <c r="I192" i="3"/>
  <c r="H192" i="3"/>
  <c r="G192" i="3"/>
  <c r="O191" i="3"/>
  <c r="N191" i="3"/>
  <c r="M191" i="3"/>
  <c r="J191" i="3"/>
  <c r="I191" i="3"/>
  <c r="H191" i="3"/>
  <c r="G191" i="3"/>
  <c r="O190" i="3"/>
  <c r="N190" i="3"/>
  <c r="M190" i="3"/>
  <c r="J190" i="3"/>
  <c r="I190" i="3"/>
  <c r="H190" i="3"/>
  <c r="G190" i="3"/>
  <c r="O189" i="3"/>
  <c r="N189" i="3"/>
  <c r="M189" i="3"/>
  <c r="J189" i="3"/>
  <c r="I189" i="3"/>
  <c r="H189" i="3"/>
  <c r="G189" i="3"/>
  <c r="O188" i="3"/>
  <c r="N188" i="3"/>
  <c r="M188" i="3"/>
  <c r="J188" i="3"/>
  <c r="I188" i="3"/>
  <c r="H188" i="3"/>
  <c r="G188" i="3"/>
  <c r="O187" i="3"/>
  <c r="N187" i="3"/>
  <c r="M187" i="3"/>
  <c r="J187" i="3"/>
  <c r="I187" i="3"/>
  <c r="H187" i="3"/>
  <c r="G187" i="3"/>
  <c r="O186" i="3"/>
  <c r="N186" i="3"/>
  <c r="M186" i="3"/>
  <c r="J186" i="3"/>
  <c r="I186" i="3"/>
  <c r="H186" i="3"/>
  <c r="G186" i="3"/>
  <c r="O185" i="3"/>
  <c r="N185" i="3"/>
  <c r="M185" i="3"/>
  <c r="J185" i="3"/>
  <c r="I185" i="3"/>
  <c r="H185" i="3"/>
  <c r="G185" i="3"/>
  <c r="O184" i="3"/>
  <c r="N184" i="3"/>
  <c r="M184" i="3"/>
  <c r="J184" i="3"/>
  <c r="I184" i="3"/>
  <c r="H184" i="3"/>
  <c r="G184" i="3"/>
  <c r="O183" i="3"/>
  <c r="N183" i="3"/>
  <c r="M183" i="3"/>
  <c r="J183" i="3"/>
  <c r="I183" i="3"/>
  <c r="H183" i="3"/>
  <c r="G183" i="3"/>
  <c r="O182" i="3"/>
  <c r="N182" i="3"/>
  <c r="M182" i="3"/>
  <c r="J182" i="3"/>
  <c r="I182" i="3"/>
  <c r="H182" i="3"/>
  <c r="G182" i="3"/>
  <c r="O181" i="3"/>
  <c r="N181" i="3"/>
  <c r="M181" i="3"/>
  <c r="J181" i="3"/>
  <c r="I181" i="3"/>
  <c r="H181" i="3"/>
  <c r="G181" i="3"/>
  <c r="O180" i="3"/>
  <c r="N180" i="3"/>
  <c r="M180" i="3"/>
  <c r="J180" i="3"/>
  <c r="I180" i="3"/>
  <c r="H180" i="3"/>
  <c r="G180" i="3"/>
  <c r="O179" i="3"/>
  <c r="N179" i="3"/>
  <c r="M179" i="3"/>
  <c r="J179" i="3"/>
  <c r="I179" i="3"/>
  <c r="H179" i="3"/>
  <c r="G179" i="3"/>
  <c r="O178" i="3"/>
  <c r="N178" i="3"/>
  <c r="M178" i="3"/>
  <c r="J178" i="3"/>
  <c r="I178" i="3"/>
  <c r="H178" i="3"/>
  <c r="G178" i="3"/>
  <c r="O177" i="3"/>
  <c r="N177" i="3"/>
  <c r="M177" i="3"/>
  <c r="J177" i="3"/>
  <c r="I177" i="3"/>
  <c r="H177" i="3"/>
  <c r="G177" i="3"/>
  <c r="O176" i="3"/>
  <c r="N176" i="3"/>
  <c r="M176" i="3"/>
  <c r="J176" i="3"/>
  <c r="I176" i="3"/>
  <c r="H176" i="3"/>
  <c r="G176" i="3"/>
  <c r="O175" i="3"/>
  <c r="N175" i="3"/>
  <c r="M175" i="3"/>
  <c r="J175" i="3"/>
  <c r="I175" i="3"/>
  <c r="H175" i="3"/>
  <c r="G175" i="3"/>
  <c r="O174" i="3"/>
  <c r="N174" i="3"/>
  <c r="M174" i="3"/>
  <c r="J174" i="3"/>
  <c r="I174" i="3"/>
  <c r="H174" i="3"/>
  <c r="G174" i="3"/>
  <c r="O173" i="3"/>
  <c r="N173" i="3"/>
  <c r="M173" i="3"/>
  <c r="J173" i="3"/>
  <c r="I173" i="3"/>
  <c r="H173" i="3"/>
  <c r="G173" i="3"/>
  <c r="O172" i="3"/>
  <c r="N172" i="3"/>
  <c r="M172" i="3"/>
  <c r="J172" i="3"/>
  <c r="I172" i="3"/>
  <c r="H172" i="3"/>
  <c r="G172" i="3"/>
  <c r="O171" i="3"/>
  <c r="N171" i="3"/>
  <c r="M171" i="3"/>
  <c r="J171" i="3"/>
  <c r="I171" i="3"/>
  <c r="H171" i="3"/>
  <c r="G171" i="3"/>
  <c r="O170" i="3"/>
  <c r="N170" i="3"/>
  <c r="M170" i="3"/>
  <c r="J170" i="3"/>
  <c r="I170" i="3"/>
  <c r="H170" i="3"/>
  <c r="G170" i="3"/>
  <c r="O169" i="3"/>
  <c r="N169" i="3"/>
  <c r="M169" i="3"/>
  <c r="J169" i="3"/>
  <c r="I169" i="3"/>
  <c r="H169" i="3"/>
  <c r="G169" i="3"/>
  <c r="O168" i="3"/>
  <c r="N168" i="3"/>
  <c r="M168" i="3"/>
  <c r="J168" i="3"/>
  <c r="I168" i="3"/>
  <c r="H168" i="3"/>
  <c r="G168" i="3"/>
  <c r="O167" i="3"/>
  <c r="N167" i="3"/>
  <c r="M167" i="3"/>
  <c r="J167" i="3"/>
  <c r="I167" i="3"/>
  <c r="H167" i="3"/>
  <c r="G167" i="3"/>
  <c r="O166" i="3"/>
  <c r="N166" i="3"/>
  <c r="M166" i="3"/>
  <c r="J166" i="3"/>
  <c r="I166" i="3"/>
  <c r="H166" i="3"/>
  <c r="G166" i="3"/>
  <c r="O165" i="3"/>
  <c r="N165" i="3"/>
  <c r="M165" i="3"/>
  <c r="J165" i="3"/>
  <c r="I165" i="3"/>
  <c r="H165" i="3"/>
  <c r="G165" i="3"/>
  <c r="O164" i="3"/>
  <c r="N164" i="3"/>
  <c r="M164" i="3"/>
  <c r="J164" i="3"/>
  <c r="I164" i="3"/>
  <c r="H164" i="3"/>
  <c r="G164" i="3"/>
  <c r="O163" i="3"/>
  <c r="N163" i="3"/>
  <c r="M163" i="3"/>
  <c r="J163" i="3"/>
  <c r="I163" i="3"/>
  <c r="H163" i="3"/>
  <c r="G163" i="3"/>
  <c r="O162" i="3"/>
  <c r="N162" i="3"/>
  <c r="M162" i="3"/>
  <c r="J162" i="3"/>
  <c r="I162" i="3"/>
  <c r="H162" i="3"/>
  <c r="G162" i="3"/>
  <c r="O161" i="3"/>
  <c r="N161" i="3"/>
  <c r="M161" i="3"/>
  <c r="J161" i="3"/>
  <c r="I161" i="3"/>
  <c r="H161" i="3"/>
  <c r="G161" i="3"/>
  <c r="O160" i="3"/>
  <c r="N160" i="3"/>
  <c r="M160" i="3"/>
  <c r="J160" i="3"/>
  <c r="I160" i="3"/>
  <c r="H160" i="3"/>
  <c r="G160" i="3"/>
  <c r="O159" i="3"/>
  <c r="N159" i="3"/>
  <c r="M159" i="3"/>
  <c r="J159" i="3"/>
  <c r="I159" i="3"/>
  <c r="H159" i="3"/>
  <c r="G159" i="3"/>
  <c r="O158" i="3"/>
  <c r="N158" i="3"/>
  <c r="M158" i="3"/>
  <c r="J158" i="3"/>
  <c r="I158" i="3"/>
  <c r="H158" i="3"/>
  <c r="G158" i="3"/>
  <c r="O157" i="3"/>
  <c r="N157" i="3"/>
  <c r="M157" i="3"/>
  <c r="J157" i="3"/>
  <c r="I157" i="3"/>
  <c r="H157" i="3"/>
  <c r="G157" i="3"/>
  <c r="O156" i="3"/>
  <c r="N156" i="3"/>
  <c r="M156" i="3"/>
  <c r="J156" i="3"/>
  <c r="I156" i="3"/>
  <c r="H156" i="3"/>
  <c r="G156" i="3"/>
  <c r="O155" i="3"/>
  <c r="N155" i="3"/>
  <c r="M155" i="3"/>
  <c r="J155" i="3"/>
  <c r="I155" i="3"/>
  <c r="H155" i="3"/>
  <c r="G155" i="3"/>
  <c r="O154" i="3"/>
  <c r="N154" i="3"/>
  <c r="M154" i="3"/>
  <c r="J154" i="3"/>
  <c r="I154" i="3"/>
  <c r="H154" i="3"/>
  <c r="G154" i="3"/>
  <c r="O153" i="3"/>
  <c r="N153" i="3"/>
  <c r="M153" i="3"/>
  <c r="J153" i="3"/>
  <c r="I153" i="3"/>
  <c r="H153" i="3"/>
  <c r="G153" i="3"/>
  <c r="O152" i="3"/>
  <c r="N152" i="3"/>
  <c r="M152" i="3"/>
  <c r="J152" i="3"/>
  <c r="I152" i="3"/>
  <c r="H152" i="3"/>
  <c r="G152" i="3"/>
  <c r="O151" i="3"/>
  <c r="N151" i="3"/>
  <c r="M151" i="3"/>
  <c r="J151" i="3"/>
  <c r="I151" i="3"/>
  <c r="H151" i="3"/>
  <c r="G151" i="3"/>
  <c r="O150" i="3"/>
  <c r="N150" i="3"/>
  <c r="M150" i="3"/>
  <c r="J150" i="3"/>
  <c r="I150" i="3"/>
  <c r="H150" i="3"/>
  <c r="G150" i="3"/>
  <c r="O149" i="3"/>
  <c r="N149" i="3"/>
  <c r="M149" i="3"/>
  <c r="J149" i="3"/>
  <c r="I149" i="3"/>
  <c r="H149" i="3"/>
  <c r="G149" i="3"/>
  <c r="O148" i="3"/>
  <c r="N148" i="3"/>
  <c r="M148" i="3"/>
  <c r="J148" i="3"/>
  <c r="I148" i="3"/>
  <c r="H148" i="3"/>
  <c r="G148" i="3"/>
  <c r="O147" i="3"/>
  <c r="N147" i="3"/>
  <c r="M147" i="3"/>
  <c r="J147" i="3"/>
  <c r="I147" i="3"/>
  <c r="H147" i="3"/>
  <c r="G147" i="3"/>
  <c r="O146" i="3"/>
  <c r="N146" i="3"/>
  <c r="M146" i="3"/>
  <c r="J146" i="3"/>
  <c r="I146" i="3"/>
  <c r="H146" i="3"/>
  <c r="G146" i="3"/>
  <c r="O145" i="3"/>
  <c r="N145" i="3"/>
  <c r="M145" i="3"/>
  <c r="J145" i="3"/>
  <c r="I145" i="3"/>
  <c r="H145" i="3"/>
  <c r="G145" i="3"/>
  <c r="O144" i="3"/>
  <c r="N144" i="3"/>
  <c r="M144" i="3"/>
  <c r="J144" i="3"/>
  <c r="I144" i="3"/>
  <c r="H144" i="3"/>
  <c r="G144" i="3"/>
  <c r="O143" i="3"/>
  <c r="N143" i="3"/>
  <c r="M143" i="3"/>
  <c r="J143" i="3"/>
  <c r="I143" i="3"/>
  <c r="H143" i="3"/>
  <c r="G143" i="3"/>
  <c r="O142" i="3"/>
  <c r="N142" i="3"/>
  <c r="M142" i="3"/>
  <c r="J142" i="3"/>
  <c r="I142" i="3"/>
  <c r="H142" i="3"/>
  <c r="G142" i="3"/>
  <c r="O141" i="3"/>
  <c r="N141" i="3"/>
  <c r="M141" i="3"/>
  <c r="J141" i="3"/>
  <c r="I141" i="3"/>
  <c r="H141" i="3"/>
  <c r="G141" i="3"/>
  <c r="O140" i="3"/>
  <c r="N140" i="3"/>
  <c r="M140" i="3"/>
  <c r="J140" i="3"/>
  <c r="I140" i="3"/>
  <c r="H140" i="3"/>
  <c r="G140" i="3"/>
  <c r="O139" i="3"/>
  <c r="N139" i="3"/>
  <c r="M139" i="3"/>
  <c r="J139" i="3"/>
  <c r="I139" i="3"/>
  <c r="H139" i="3"/>
  <c r="G139" i="3"/>
  <c r="O138" i="3"/>
  <c r="N138" i="3"/>
  <c r="M138" i="3"/>
  <c r="J138" i="3"/>
  <c r="I138" i="3"/>
  <c r="H138" i="3"/>
  <c r="G138" i="3"/>
  <c r="O137" i="3"/>
  <c r="N137" i="3"/>
  <c r="M137" i="3"/>
  <c r="J137" i="3"/>
  <c r="I137" i="3"/>
  <c r="H137" i="3"/>
  <c r="G137" i="3"/>
  <c r="O136" i="3"/>
  <c r="N136" i="3"/>
  <c r="M136" i="3"/>
  <c r="J136" i="3"/>
  <c r="I136" i="3"/>
  <c r="H136" i="3"/>
  <c r="G136" i="3"/>
  <c r="O135" i="3"/>
  <c r="N135" i="3"/>
  <c r="M135" i="3"/>
  <c r="J135" i="3"/>
  <c r="I135" i="3"/>
  <c r="H135" i="3"/>
  <c r="G135" i="3"/>
  <c r="O134" i="3"/>
  <c r="N134" i="3"/>
  <c r="M134" i="3"/>
  <c r="J134" i="3"/>
  <c r="I134" i="3"/>
  <c r="H134" i="3"/>
  <c r="G134" i="3"/>
  <c r="O133" i="3"/>
  <c r="N133" i="3"/>
  <c r="M133" i="3"/>
  <c r="J133" i="3"/>
  <c r="I133" i="3"/>
  <c r="H133" i="3"/>
  <c r="G133" i="3"/>
  <c r="O132" i="3"/>
  <c r="N132" i="3"/>
  <c r="M132" i="3"/>
  <c r="J132" i="3"/>
  <c r="I132" i="3"/>
  <c r="H132" i="3"/>
  <c r="G132" i="3"/>
  <c r="O131" i="3"/>
  <c r="N131" i="3"/>
  <c r="M131" i="3"/>
  <c r="J131" i="3"/>
  <c r="I131" i="3"/>
  <c r="H131" i="3"/>
  <c r="G131" i="3"/>
  <c r="O130" i="3"/>
  <c r="N130" i="3"/>
  <c r="M130" i="3"/>
  <c r="J130" i="3"/>
  <c r="I130" i="3"/>
  <c r="H130" i="3"/>
  <c r="G130" i="3"/>
  <c r="O129" i="3"/>
  <c r="N129" i="3"/>
  <c r="M129" i="3"/>
  <c r="J129" i="3"/>
  <c r="I129" i="3"/>
  <c r="H129" i="3"/>
  <c r="G129" i="3"/>
  <c r="O128" i="3"/>
  <c r="N128" i="3"/>
  <c r="M128" i="3"/>
  <c r="J128" i="3"/>
  <c r="I128" i="3"/>
  <c r="H128" i="3"/>
  <c r="G128" i="3"/>
  <c r="O127" i="3"/>
  <c r="N127" i="3"/>
  <c r="M127" i="3"/>
  <c r="J127" i="3"/>
  <c r="I127" i="3"/>
  <c r="H127" i="3"/>
  <c r="G127" i="3"/>
  <c r="O126" i="3"/>
  <c r="N126" i="3"/>
  <c r="M126" i="3"/>
  <c r="J126" i="3"/>
  <c r="I126" i="3"/>
  <c r="H126" i="3"/>
  <c r="G126" i="3"/>
  <c r="O125" i="3"/>
  <c r="N125" i="3"/>
  <c r="M125" i="3"/>
  <c r="J125" i="3"/>
  <c r="I125" i="3"/>
  <c r="H125" i="3"/>
  <c r="G125" i="3"/>
  <c r="O124" i="3"/>
  <c r="N124" i="3"/>
  <c r="M124" i="3"/>
  <c r="J124" i="3"/>
  <c r="I124" i="3"/>
  <c r="H124" i="3"/>
  <c r="G124" i="3"/>
  <c r="O123" i="3"/>
  <c r="N123" i="3"/>
  <c r="M123" i="3"/>
  <c r="J123" i="3"/>
  <c r="I123" i="3"/>
  <c r="H123" i="3"/>
  <c r="G123" i="3"/>
  <c r="O122" i="3"/>
  <c r="N122" i="3"/>
  <c r="M122" i="3"/>
  <c r="J122" i="3"/>
  <c r="I122" i="3"/>
  <c r="H122" i="3"/>
  <c r="G122" i="3"/>
  <c r="O121" i="3"/>
  <c r="N121" i="3"/>
  <c r="M121" i="3"/>
  <c r="J121" i="3"/>
  <c r="I121" i="3"/>
  <c r="H121" i="3"/>
  <c r="G121" i="3"/>
  <c r="O120" i="3"/>
  <c r="N120" i="3"/>
  <c r="M120" i="3"/>
  <c r="J120" i="3"/>
  <c r="I120" i="3"/>
  <c r="H120" i="3"/>
  <c r="G120" i="3"/>
  <c r="O119" i="3"/>
  <c r="N119" i="3"/>
  <c r="M119" i="3"/>
  <c r="J119" i="3"/>
  <c r="I119" i="3"/>
  <c r="H119" i="3"/>
  <c r="G119" i="3"/>
  <c r="O118" i="3"/>
  <c r="N118" i="3"/>
  <c r="M118" i="3"/>
  <c r="J118" i="3"/>
  <c r="I118" i="3"/>
  <c r="H118" i="3"/>
  <c r="G118" i="3"/>
  <c r="O117" i="3"/>
  <c r="N117" i="3"/>
  <c r="M117" i="3"/>
  <c r="J117" i="3"/>
  <c r="I117" i="3"/>
  <c r="H117" i="3"/>
  <c r="G117" i="3"/>
  <c r="O116" i="3"/>
  <c r="N116" i="3"/>
  <c r="M116" i="3"/>
  <c r="J116" i="3"/>
  <c r="I116" i="3"/>
  <c r="H116" i="3"/>
  <c r="G116" i="3"/>
  <c r="O115" i="3"/>
  <c r="N115" i="3"/>
  <c r="M115" i="3"/>
  <c r="J115" i="3"/>
  <c r="I115" i="3"/>
  <c r="H115" i="3"/>
  <c r="G115" i="3"/>
  <c r="O114" i="3"/>
  <c r="N114" i="3"/>
  <c r="M114" i="3"/>
  <c r="J114" i="3"/>
  <c r="I114" i="3"/>
  <c r="H114" i="3"/>
  <c r="G114" i="3"/>
  <c r="O113" i="3"/>
  <c r="N113" i="3"/>
  <c r="M113" i="3"/>
  <c r="J113" i="3"/>
  <c r="I113" i="3"/>
  <c r="H113" i="3"/>
  <c r="G113" i="3"/>
  <c r="O112" i="3"/>
  <c r="N112" i="3"/>
  <c r="M112" i="3"/>
  <c r="J112" i="3"/>
  <c r="I112" i="3"/>
  <c r="H112" i="3"/>
  <c r="G112" i="3"/>
  <c r="O111" i="3"/>
  <c r="N111" i="3"/>
  <c r="M111" i="3"/>
  <c r="J111" i="3"/>
  <c r="I111" i="3"/>
  <c r="H111" i="3"/>
  <c r="G111" i="3"/>
  <c r="O110" i="3"/>
  <c r="N110" i="3"/>
  <c r="M110" i="3"/>
  <c r="J110" i="3"/>
  <c r="I110" i="3"/>
  <c r="H110" i="3"/>
  <c r="G110" i="3"/>
  <c r="O109" i="3"/>
  <c r="N109" i="3"/>
  <c r="M109" i="3"/>
  <c r="J109" i="3"/>
  <c r="I109" i="3"/>
  <c r="H109" i="3"/>
  <c r="G109" i="3"/>
  <c r="O108" i="3"/>
  <c r="N108" i="3"/>
  <c r="M108" i="3"/>
  <c r="J108" i="3"/>
  <c r="I108" i="3"/>
  <c r="H108" i="3"/>
  <c r="G108" i="3"/>
  <c r="O107" i="3"/>
  <c r="N107" i="3"/>
  <c r="M107" i="3"/>
  <c r="J107" i="3"/>
  <c r="I107" i="3"/>
  <c r="H107" i="3"/>
  <c r="G107" i="3"/>
  <c r="O106" i="3"/>
  <c r="N106" i="3"/>
  <c r="M106" i="3"/>
  <c r="J106" i="3"/>
  <c r="I106" i="3"/>
  <c r="H106" i="3"/>
  <c r="G106" i="3"/>
  <c r="O105" i="3"/>
  <c r="N105" i="3"/>
  <c r="M105" i="3"/>
  <c r="J105" i="3"/>
  <c r="I105" i="3"/>
  <c r="H105" i="3"/>
  <c r="G105" i="3"/>
  <c r="O104" i="3"/>
  <c r="N104" i="3"/>
  <c r="M104" i="3"/>
  <c r="J104" i="3"/>
  <c r="I104" i="3"/>
  <c r="H104" i="3"/>
  <c r="G104" i="3"/>
  <c r="O103" i="3"/>
  <c r="N103" i="3"/>
  <c r="M103" i="3"/>
  <c r="J103" i="3"/>
  <c r="I103" i="3"/>
  <c r="H103" i="3"/>
  <c r="G103" i="3"/>
  <c r="O102" i="3"/>
  <c r="N102" i="3"/>
  <c r="M102" i="3"/>
  <c r="J102" i="3"/>
  <c r="I102" i="3"/>
  <c r="H102" i="3"/>
  <c r="G102" i="3"/>
  <c r="O101" i="3"/>
  <c r="N101" i="3"/>
  <c r="M101" i="3"/>
  <c r="J101" i="3"/>
  <c r="I101" i="3"/>
  <c r="H101" i="3"/>
  <c r="G101" i="3"/>
  <c r="O100" i="3"/>
  <c r="N100" i="3"/>
  <c r="M100" i="3"/>
  <c r="J100" i="3"/>
  <c r="I100" i="3"/>
  <c r="H100" i="3"/>
  <c r="G100" i="3"/>
  <c r="O99" i="3"/>
  <c r="N99" i="3"/>
  <c r="M99" i="3"/>
  <c r="J99" i="3"/>
  <c r="I99" i="3"/>
  <c r="H99" i="3"/>
  <c r="G99" i="3"/>
  <c r="O98" i="3"/>
  <c r="N98" i="3"/>
  <c r="M98" i="3"/>
  <c r="J98" i="3"/>
  <c r="I98" i="3"/>
  <c r="H98" i="3"/>
  <c r="G98" i="3"/>
  <c r="O97" i="3"/>
  <c r="N97" i="3"/>
  <c r="M97" i="3"/>
  <c r="J97" i="3"/>
  <c r="I97" i="3"/>
  <c r="H97" i="3"/>
  <c r="G97" i="3"/>
  <c r="O96" i="3"/>
  <c r="N96" i="3"/>
  <c r="M96" i="3"/>
  <c r="J96" i="3"/>
  <c r="I96" i="3"/>
  <c r="H96" i="3"/>
  <c r="G96" i="3"/>
  <c r="O95" i="3"/>
  <c r="N95" i="3"/>
  <c r="M95" i="3"/>
  <c r="J95" i="3"/>
  <c r="I95" i="3"/>
  <c r="H95" i="3"/>
  <c r="G95" i="3"/>
  <c r="O94" i="3"/>
  <c r="N94" i="3"/>
  <c r="M94" i="3"/>
  <c r="J94" i="3"/>
  <c r="I94" i="3"/>
  <c r="H94" i="3"/>
  <c r="G94" i="3"/>
  <c r="O93" i="3"/>
  <c r="N93" i="3"/>
  <c r="M93" i="3"/>
  <c r="J93" i="3"/>
  <c r="I93" i="3"/>
  <c r="H93" i="3"/>
  <c r="G93" i="3"/>
  <c r="O92" i="3"/>
  <c r="N92" i="3"/>
  <c r="M92" i="3"/>
  <c r="J92" i="3"/>
  <c r="I92" i="3"/>
  <c r="H92" i="3"/>
  <c r="G92" i="3"/>
  <c r="O91" i="3"/>
  <c r="N91" i="3"/>
  <c r="M91" i="3"/>
  <c r="J91" i="3"/>
  <c r="I91" i="3"/>
  <c r="H91" i="3"/>
  <c r="G91" i="3"/>
  <c r="O90" i="3"/>
  <c r="N90" i="3"/>
  <c r="M90" i="3"/>
  <c r="J90" i="3"/>
  <c r="I90" i="3"/>
  <c r="H90" i="3"/>
  <c r="G90" i="3"/>
  <c r="O89" i="3"/>
  <c r="N89" i="3"/>
  <c r="M89" i="3"/>
  <c r="J89" i="3"/>
  <c r="I89" i="3"/>
  <c r="H89" i="3"/>
  <c r="G89" i="3"/>
  <c r="O88" i="3"/>
  <c r="N88" i="3"/>
  <c r="M88" i="3"/>
  <c r="J88" i="3"/>
  <c r="I88" i="3"/>
  <c r="H88" i="3"/>
  <c r="G88" i="3"/>
  <c r="O87" i="3"/>
  <c r="N87" i="3"/>
  <c r="M87" i="3"/>
  <c r="J87" i="3"/>
  <c r="I87" i="3"/>
  <c r="H87" i="3"/>
  <c r="G87" i="3"/>
  <c r="O86" i="3"/>
  <c r="N86" i="3"/>
  <c r="M86" i="3"/>
  <c r="J86" i="3"/>
  <c r="I86" i="3"/>
  <c r="H86" i="3"/>
  <c r="G86" i="3"/>
  <c r="O85" i="3"/>
  <c r="N85" i="3"/>
  <c r="M85" i="3"/>
  <c r="J85" i="3"/>
  <c r="I85" i="3"/>
  <c r="H85" i="3"/>
  <c r="G85" i="3"/>
  <c r="O84" i="3"/>
  <c r="N84" i="3"/>
  <c r="M84" i="3"/>
  <c r="J84" i="3"/>
  <c r="I84" i="3"/>
  <c r="H84" i="3"/>
  <c r="G84" i="3"/>
  <c r="O83" i="3"/>
  <c r="N83" i="3"/>
  <c r="M83" i="3"/>
  <c r="J83" i="3"/>
  <c r="I83" i="3"/>
  <c r="H83" i="3"/>
  <c r="G83" i="3"/>
  <c r="O82" i="3"/>
  <c r="N82" i="3"/>
  <c r="M82" i="3"/>
  <c r="J82" i="3"/>
  <c r="I82" i="3"/>
  <c r="H82" i="3"/>
  <c r="G82" i="3"/>
  <c r="O81" i="3"/>
  <c r="N81" i="3"/>
  <c r="M81" i="3"/>
  <c r="J81" i="3"/>
  <c r="I81" i="3"/>
  <c r="H81" i="3"/>
  <c r="G81" i="3"/>
  <c r="O80" i="3"/>
  <c r="N80" i="3"/>
  <c r="M80" i="3"/>
  <c r="J80" i="3"/>
  <c r="I80" i="3"/>
  <c r="H80" i="3"/>
  <c r="G80" i="3"/>
  <c r="O79" i="3"/>
  <c r="N79" i="3"/>
  <c r="M79" i="3"/>
  <c r="J79" i="3"/>
  <c r="I79" i="3"/>
  <c r="H79" i="3"/>
  <c r="G79" i="3"/>
  <c r="O78" i="3"/>
  <c r="N78" i="3"/>
  <c r="M78" i="3"/>
  <c r="J78" i="3"/>
  <c r="I78" i="3"/>
  <c r="H78" i="3"/>
  <c r="G78" i="3"/>
  <c r="O77" i="3"/>
  <c r="N77" i="3"/>
  <c r="M77" i="3"/>
  <c r="J77" i="3"/>
  <c r="I77" i="3"/>
  <c r="H77" i="3"/>
  <c r="G77" i="3"/>
  <c r="O76" i="3"/>
  <c r="N76" i="3"/>
  <c r="M76" i="3"/>
  <c r="J76" i="3"/>
  <c r="I76" i="3"/>
  <c r="H76" i="3"/>
  <c r="G76" i="3"/>
  <c r="O75" i="3"/>
  <c r="N75" i="3"/>
  <c r="M75" i="3"/>
  <c r="J75" i="3"/>
  <c r="I75" i="3"/>
  <c r="H75" i="3"/>
  <c r="G75" i="3"/>
  <c r="O74" i="3"/>
  <c r="N74" i="3"/>
  <c r="M74" i="3"/>
  <c r="J74" i="3"/>
  <c r="I74" i="3"/>
  <c r="H74" i="3"/>
  <c r="G74" i="3"/>
  <c r="O73" i="3"/>
  <c r="N73" i="3"/>
  <c r="M73" i="3"/>
  <c r="J73" i="3"/>
  <c r="I73" i="3"/>
  <c r="H73" i="3"/>
  <c r="G73" i="3"/>
  <c r="O72" i="3"/>
  <c r="N72" i="3"/>
  <c r="M72" i="3"/>
  <c r="J72" i="3"/>
  <c r="I72" i="3"/>
  <c r="H72" i="3"/>
  <c r="G72" i="3"/>
  <c r="O71" i="3"/>
  <c r="N71" i="3"/>
  <c r="M71" i="3"/>
  <c r="J71" i="3"/>
  <c r="I71" i="3"/>
  <c r="H71" i="3"/>
  <c r="G71" i="3"/>
  <c r="O70" i="3"/>
  <c r="N70" i="3"/>
  <c r="M70" i="3"/>
  <c r="J70" i="3"/>
  <c r="I70" i="3"/>
  <c r="H70" i="3"/>
  <c r="G70" i="3"/>
  <c r="O69" i="3"/>
  <c r="N69" i="3"/>
  <c r="M69" i="3"/>
  <c r="J69" i="3"/>
  <c r="I69" i="3"/>
  <c r="H69" i="3"/>
  <c r="G69" i="3"/>
  <c r="O68" i="3"/>
  <c r="N68" i="3"/>
  <c r="M68" i="3"/>
  <c r="J68" i="3"/>
  <c r="I68" i="3"/>
  <c r="H68" i="3"/>
  <c r="G68" i="3"/>
  <c r="O67" i="3"/>
  <c r="N67" i="3"/>
  <c r="M67" i="3"/>
  <c r="J67" i="3"/>
  <c r="I67" i="3"/>
  <c r="H67" i="3"/>
  <c r="G67" i="3"/>
  <c r="O66" i="3"/>
  <c r="N66" i="3"/>
  <c r="M66" i="3"/>
  <c r="J66" i="3"/>
  <c r="I66" i="3"/>
  <c r="H66" i="3"/>
  <c r="G66" i="3"/>
  <c r="O65" i="3"/>
  <c r="N65" i="3"/>
  <c r="M65" i="3"/>
  <c r="J65" i="3"/>
  <c r="I65" i="3"/>
  <c r="H65" i="3"/>
  <c r="G65" i="3"/>
  <c r="O64" i="3"/>
  <c r="N64" i="3"/>
  <c r="M64" i="3"/>
  <c r="J64" i="3"/>
  <c r="I64" i="3"/>
  <c r="H64" i="3"/>
  <c r="G64" i="3"/>
  <c r="O63" i="3"/>
  <c r="N63" i="3"/>
  <c r="M63" i="3"/>
  <c r="J63" i="3"/>
  <c r="I63" i="3"/>
  <c r="H63" i="3"/>
  <c r="G63" i="3"/>
  <c r="O62" i="3"/>
  <c r="N62" i="3"/>
  <c r="M62" i="3"/>
  <c r="J62" i="3"/>
  <c r="I62" i="3"/>
  <c r="H62" i="3"/>
  <c r="G62" i="3"/>
  <c r="O61" i="3"/>
  <c r="N61" i="3"/>
  <c r="M61" i="3"/>
  <c r="J61" i="3"/>
  <c r="I61" i="3"/>
  <c r="H61" i="3"/>
  <c r="G61" i="3"/>
  <c r="O60" i="3"/>
  <c r="N60" i="3"/>
  <c r="M60" i="3"/>
  <c r="J60" i="3"/>
  <c r="I60" i="3"/>
  <c r="H60" i="3"/>
  <c r="G60" i="3"/>
  <c r="O59" i="3"/>
  <c r="N59" i="3"/>
  <c r="M59" i="3"/>
  <c r="J59" i="3"/>
  <c r="I59" i="3"/>
  <c r="H59" i="3"/>
  <c r="G59" i="3"/>
  <c r="O58" i="3"/>
  <c r="N58" i="3"/>
  <c r="M58" i="3"/>
  <c r="J58" i="3"/>
  <c r="I58" i="3"/>
  <c r="H58" i="3"/>
  <c r="G58" i="3"/>
  <c r="O57" i="3"/>
  <c r="N57" i="3"/>
  <c r="M57" i="3"/>
  <c r="J57" i="3"/>
  <c r="I57" i="3"/>
  <c r="H57" i="3"/>
  <c r="G57" i="3"/>
  <c r="O56" i="3"/>
  <c r="N56" i="3"/>
  <c r="M56" i="3"/>
  <c r="J56" i="3"/>
  <c r="I56" i="3"/>
  <c r="H56" i="3"/>
  <c r="G56" i="3"/>
  <c r="O55" i="3"/>
  <c r="N55" i="3"/>
  <c r="M55" i="3"/>
  <c r="J55" i="3"/>
  <c r="I55" i="3"/>
  <c r="H55" i="3"/>
  <c r="G55" i="3"/>
  <c r="O54" i="3"/>
  <c r="N54" i="3"/>
  <c r="M54" i="3"/>
  <c r="J54" i="3"/>
  <c r="I54" i="3"/>
  <c r="H54" i="3"/>
  <c r="G54" i="3"/>
  <c r="O53" i="3"/>
  <c r="N53" i="3"/>
  <c r="M53" i="3"/>
  <c r="J53" i="3"/>
  <c r="I53" i="3"/>
  <c r="H53" i="3"/>
  <c r="G53" i="3"/>
  <c r="O52" i="3"/>
  <c r="N52" i="3"/>
  <c r="M52" i="3"/>
  <c r="J52" i="3"/>
  <c r="I52" i="3"/>
  <c r="H52" i="3"/>
  <c r="G52" i="3"/>
  <c r="O51" i="3"/>
  <c r="N51" i="3"/>
  <c r="M51" i="3"/>
  <c r="J51" i="3"/>
  <c r="I51" i="3"/>
  <c r="H51" i="3"/>
  <c r="G51" i="3"/>
  <c r="O50" i="3"/>
  <c r="N50" i="3"/>
  <c r="M50" i="3"/>
  <c r="J50" i="3"/>
  <c r="I50" i="3"/>
  <c r="H50" i="3"/>
  <c r="G50" i="3"/>
  <c r="O49" i="3"/>
  <c r="N49" i="3"/>
  <c r="M49" i="3"/>
  <c r="J49" i="3"/>
  <c r="I49" i="3"/>
  <c r="H49" i="3"/>
  <c r="G49" i="3"/>
  <c r="O48" i="3"/>
  <c r="N48" i="3"/>
  <c r="M48" i="3"/>
  <c r="J48" i="3"/>
  <c r="I48" i="3"/>
  <c r="H48" i="3"/>
  <c r="G48" i="3"/>
  <c r="O47" i="3"/>
  <c r="N47" i="3"/>
  <c r="M47" i="3"/>
  <c r="J47" i="3"/>
  <c r="I47" i="3"/>
  <c r="H47" i="3"/>
  <c r="G47" i="3"/>
  <c r="O46" i="3"/>
  <c r="N46" i="3"/>
  <c r="M46" i="3"/>
  <c r="J46" i="3"/>
  <c r="I46" i="3"/>
  <c r="H46" i="3"/>
  <c r="G46" i="3"/>
  <c r="O45" i="3"/>
  <c r="N45" i="3"/>
  <c r="M45" i="3"/>
  <c r="J45" i="3"/>
  <c r="I45" i="3"/>
  <c r="H45" i="3"/>
  <c r="G45" i="3"/>
  <c r="O44" i="3"/>
  <c r="N44" i="3"/>
  <c r="M44" i="3"/>
  <c r="J44" i="3"/>
  <c r="I44" i="3"/>
  <c r="H44" i="3"/>
  <c r="G44" i="3"/>
  <c r="O43" i="3"/>
  <c r="N43" i="3"/>
  <c r="M43" i="3"/>
  <c r="J43" i="3"/>
  <c r="I43" i="3"/>
  <c r="H43" i="3"/>
  <c r="G43" i="3"/>
  <c r="O42" i="3"/>
  <c r="N42" i="3"/>
  <c r="M42" i="3"/>
  <c r="J42" i="3"/>
  <c r="I42" i="3"/>
  <c r="H42" i="3"/>
  <c r="G42" i="3"/>
  <c r="O41" i="3"/>
  <c r="N41" i="3"/>
  <c r="M41" i="3"/>
  <c r="J41" i="3"/>
  <c r="I41" i="3"/>
  <c r="H41" i="3"/>
  <c r="G41" i="3"/>
  <c r="O40" i="3"/>
  <c r="N40" i="3"/>
  <c r="M40" i="3"/>
  <c r="J40" i="3"/>
  <c r="I40" i="3"/>
  <c r="H40" i="3"/>
  <c r="G40" i="3"/>
  <c r="O39" i="3"/>
  <c r="N39" i="3"/>
  <c r="M39" i="3"/>
  <c r="J39" i="3"/>
  <c r="I39" i="3"/>
  <c r="H39" i="3"/>
  <c r="G39" i="3"/>
  <c r="O38" i="3"/>
  <c r="N38" i="3"/>
  <c r="M38" i="3"/>
  <c r="J38" i="3"/>
  <c r="I38" i="3"/>
  <c r="H38" i="3"/>
  <c r="G38" i="3"/>
  <c r="O37" i="3"/>
  <c r="N37" i="3"/>
  <c r="M37" i="3"/>
  <c r="J37" i="3"/>
  <c r="I37" i="3"/>
  <c r="H37" i="3"/>
  <c r="G37" i="3"/>
  <c r="O36" i="3"/>
  <c r="N36" i="3"/>
  <c r="M36" i="3"/>
  <c r="J36" i="3"/>
  <c r="I36" i="3"/>
  <c r="H36" i="3"/>
  <c r="G36" i="3"/>
  <c r="O35" i="3"/>
  <c r="N35" i="3"/>
  <c r="M35" i="3"/>
  <c r="J35" i="3"/>
  <c r="I35" i="3"/>
  <c r="H35" i="3"/>
  <c r="G35" i="3"/>
  <c r="O34" i="3"/>
  <c r="N34" i="3"/>
  <c r="M34" i="3"/>
  <c r="J34" i="3"/>
  <c r="I34" i="3"/>
  <c r="H34" i="3"/>
  <c r="G34" i="3"/>
  <c r="O33" i="3"/>
  <c r="N33" i="3"/>
  <c r="M33" i="3"/>
  <c r="J33" i="3"/>
  <c r="I33" i="3"/>
  <c r="H33" i="3"/>
  <c r="G33" i="3"/>
  <c r="O32" i="3"/>
  <c r="N32" i="3"/>
  <c r="M32" i="3"/>
  <c r="J32" i="3"/>
  <c r="I32" i="3"/>
  <c r="H32" i="3"/>
  <c r="G32" i="3"/>
  <c r="O31" i="3"/>
  <c r="N31" i="3"/>
  <c r="M31" i="3"/>
  <c r="J31" i="3"/>
  <c r="I31" i="3"/>
  <c r="H31" i="3"/>
  <c r="G31" i="3"/>
  <c r="O30" i="3"/>
  <c r="N30" i="3"/>
  <c r="M30" i="3"/>
  <c r="J30" i="3"/>
  <c r="I30" i="3"/>
  <c r="H30" i="3"/>
  <c r="G30" i="3"/>
  <c r="O29" i="3"/>
  <c r="N29" i="3"/>
  <c r="M29" i="3"/>
  <c r="J29" i="3"/>
  <c r="I29" i="3"/>
  <c r="H29" i="3"/>
  <c r="G29" i="3"/>
  <c r="O28" i="3"/>
  <c r="N28" i="3"/>
  <c r="M28" i="3"/>
  <c r="J28" i="3"/>
  <c r="I28" i="3"/>
  <c r="H28" i="3"/>
  <c r="G28" i="3"/>
  <c r="O27" i="3"/>
  <c r="N27" i="3"/>
  <c r="M27" i="3"/>
  <c r="J27" i="3"/>
  <c r="I27" i="3"/>
  <c r="H27" i="3"/>
  <c r="G27" i="3"/>
  <c r="O26" i="3"/>
  <c r="N26" i="3"/>
  <c r="M26" i="3"/>
  <c r="J26" i="3"/>
  <c r="I26" i="3"/>
  <c r="H26" i="3"/>
  <c r="G26" i="3"/>
  <c r="O25" i="3"/>
  <c r="N25" i="3"/>
  <c r="M25" i="3"/>
  <c r="J25" i="3"/>
  <c r="I25" i="3"/>
  <c r="H25" i="3"/>
  <c r="G25" i="3"/>
  <c r="O24" i="3"/>
  <c r="N24" i="3"/>
  <c r="M24" i="3"/>
  <c r="J24" i="3"/>
  <c r="I24" i="3"/>
  <c r="H24" i="3"/>
  <c r="G24" i="3"/>
  <c r="O23" i="3"/>
  <c r="N23" i="3"/>
  <c r="M23" i="3"/>
  <c r="J23" i="3"/>
  <c r="I23" i="3"/>
  <c r="H23" i="3"/>
  <c r="G23" i="3"/>
  <c r="O22" i="3"/>
  <c r="N22" i="3"/>
  <c r="M22" i="3"/>
  <c r="J22" i="3"/>
  <c r="I22" i="3"/>
  <c r="H22" i="3"/>
  <c r="G22" i="3"/>
  <c r="O21" i="3"/>
  <c r="N21" i="3"/>
  <c r="M21" i="3"/>
  <c r="J21" i="3"/>
  <c r="I21" i="3"/>
  <c r="H21" i="3"/>
  <c r="G21" i="3"/>
  <c r="O20" i="3"/>
  <c r="N20" i="3"/>
  <c r="M20" i="3"/>
  <c r="J20" i="3"/>
  <c r="I20" i="3"/>
  <c r="H20" i="3"/>
  <c r="G20" i="3"/>
  <c r="O19" i="3"/>
  <c r="N19" i="3"/>
  <c r="M19" i="3"/>
  <c r="J19" i="3"/>
  <c r="I19" i="3"/>
  <c r="H19" i="3"/>
  <c r="G19" i="3"/>
  <c r="O18" i="3"/>
  <c r="N18" i="3"/>
  <c r="M18" i="3"/>
  <c r="J18" i="3"/>
  <c r="I18" i="3"/>
  <c r="H18" i="3"/>
  <c r="G18" i="3"/>
  <c r="O17" i="3"/>
  <c r="N17" i="3"/>
  <c r="M17" i="3"/>
  <c r="J17" i="3"/>
  <c r="I17" i="3"/>
  <c r="H17" i="3"/>
  <c r="G17" i="3"/>
  <c r="O16" i="3"/>
  <c r="N16" i="3"/>
  <c r="M16" i="3"/>
  <c r="J16" i="3"/>
  <c r="I16" i="3"/>
  <c r="H16" i="3"/>
  <c r="G16" i="3"/>
  <c r="O15" i="3"/>
  <c r="N15" i="3"/>
  <c r="M15" i="3"/>
  <c r="J15" i="3"/>
  <c r="I15" i="3"/>
  <c r="H15" i="3"/>
  <c r="G15" i="3"/>
  <c r="O14" i="3"/>
  <c r="N14" i="3"/>
  <c r="M14" i="3"/>
  <c r="J14" i="3"/>
  <c r="I14" i="3"/>
  <c r="H14" i="3"/>
  <c r="G14" i="3"/>
  <c r="O13" i="3"/>
  <c r="N13" i="3"/>
  <c r="M13" i="3"/>
  <c r="J13" i="3"/>
  <c r="I13" i="3"/>
  <c r="H13" i="3"/>
  <c r="G13" i="3"/>
  <c r="O12" i="3"/>
  <c r="N12" i="3"/>
  <c r="M12" i="3"/>
  <c r="J12" i="3"/>
  <c r="I12" i="3"/>
  <c r="H12" i="3"/>
  <c r="G12" i="3"/>
  <c r="O11" i="3"/>
  <c r="N11" i="3"/>
  <c r="M11" i="3"/>
  <c r="J11" i="3"/>
  <c r="I11" i="3"/>
  <c r="H11" i="3"/>
  <c r="G11" i="3"/>
  <c r="O10" i="3"/>
  <c r="N10" i="3"/>
  <c r="M10" i="3"/>
  <c r="J10" i="3"/>
  <c r="I10" i="3"/>
  <c r="H10" i="3"/>
  <c r="G10" i="3"/>
  <c r="O9" i="3"/>
  <c r="N9" i="3"/>
  <c r="M9" i="3"/>
  <c r="J9" i="3"/>
  <c r="I9" i="3"/>
  <c r="H9" i="3"/>
  <c r="G9" i="3"/>
  <c r="O8" i="3"/>
  <c r="N8" i="3"/>
  <c r="M8" i="3"/>
  <c r="J8" i="3"/>
  <c r="I8" i="3"/>
  <c r="H8" i="3"/>
  <c r="G8" i="3"/>
  <c r="O7" i="3"/>
  <c r="N7" i="3"/>
  <c r="M7" i="3"/>
  <c r="J7" i="3"/>
  <c r="I7" i="3"/>
  <c r="H7" i="3"/>
  <c r="G7" i="3"/>
  <c r="O6" i="3"/>
  <c r="N6" i="3"/>
  <c r="M6" i="3"/>
  <c r="J6" i="3"/>
  <c r="I6" i="3"/>
  <c r="H6" i="3"/>
  <c r="G6" i="3"/>
  <c r="O5" i="3"/>
  <c r="N5" i="3"/>
  <c r="M5" i="3"/>
  <c r="J5" i="3"/>
  <c r="I5" i="3"/>
  <c r="H5" i="3"/>
  <c r="G5" i="3"/>
  <c r="O4" i="3"/>
  <c r="N4" i="3"/>
  <c r="M4" i="3"/>
  <c r="J4" i="3"/>
  <c r="I4" i="3"/>
  <c r="H4" i="3"/>
  <c r="G4" i="3"/>
  <c r="O3" i="3"/>
  <c r="N3" i="3"/>
  <c r="M3" i="3"/>
  <c r="J3" i="3"/>
  <c r="I3" i="3"/>
  <c r="H3" i="3"/>
  <c r="G3" i="3"/>
  <c r="N2" i="3"/>
  <c r="M2" i="3"/>
  <c r="J2" i="3"/>
  <c r="I2" i="3"/>
  <c r="H2" i="3"/>
  <c r="G2" i="3"/>
  <c r="I2" i="2"/>
  <c r="O2" i="3" s="1"/>
  <c r="D2" i="3" s="1"/>
  <c r="B3" i="3" s="1"/>
  <c r="B4" i="3" l="1"/>
  <c r="B5" i="3" s="1"/>
  <c r="D5" i="3" s="1"/>
  <c r="B6" i="3" s="1"/>
  <c r="D6" i="3" s="1"/>
  <c r="B7" i="3" s="1"/>
  <c r="D7" i="3" s="1"/>
  <c r="B8" i="3" s="1"/>
  <c r="D8" i="3" s="1"/>
  <c r="B9" i="3" s="1"/>
  <c r="D9" i="3" s="1"/>
  <c r="B10" i="3" s="1"/>
  <c r="D10" i="3" s="1"/>
  <c r="B11" i="3" s="1"/>
  <c r="D11" i="3" s="1"/>
  <c r="B12" i="3" s="1"/>
  <c r="D12" i="3" s="1"/>
  <c r="B13" i="3" s="1"/>
  <c r="D13" i="3" s="1"/>
  <c r="B14" i="3" s="1"/>
  <c r="D14" i="3" s="1"/>
  <c r="B15" i="3" s="1"/>
  <c r="D15" i="3" s="1"/>
  <c r="B16" i="3" s="1"/>
  <c r="D16" i="3" s="1"/>
  <c r="B17" i="3" s="1"/>
  <c r="D17" i="3" s="1"/>
  <c r="B18" i="3" s="1"/>
  <c r="D18" i="3" s="1"/>
  <c r="B19" i="3" s="1"/>
  <c r="D19" i="3" s="1"/>
  <c r="B20" i="3" s="1"/>
  <c r="D20" i="3" s="1"/>
  <c r="B21" i="3" s="1"/>
  <c r="D21" i="3" s="1"/>
  <c r="B22" i="3" s="1"/>
  <c r="D22" i="3" s="1"/>
  <c r="B23" i="3" s="1"/>
  <c r="D23" i="3" s="1"/>
  <c r="B24" i="3" s="1"/>
  <c r="D24" i="3" s="1"/>
  <c r="B25" i="3" s="1"/>
  <c r="D25" i="3" s="1"/>
  <c r="B26" i="3" s="1"/>
  <c r="D26" i="3" s="1"/>
  <c r="B27" i="3" s="1"/>
  <c r="D27" i="3" s="1"/>
  <c r="B28" i="3" s="1"/>
  <c r="D28" i="3" s="1"/>
  <c r="B29" i="3" s="1"/>
  <c r="D29" i="3" s="1"/>
  <c r="B30" i="3" s="1"/>
  <c r="D30" i="3" s="1"/>
  <c r="B31" i="3" s="1"/>
  <c r="D31" i="3" s="1"/>
  <c r="B32" i="3" s="1"/>
  <c r="D32" i="3" s="1"/>
  <c r="B33" i="3" s="1"/>
  <c r="D33" i="3" s="1"/>
  <c r="B34" i="3" s="1"/>
  <c r="D34" i="3" s="1"/>
  <c r="B35" i="3" s="1"/>
  <c r="D35" i="3" s="1"/>
  <c r="B36" i="3" s="1"/>
  <c r="D36" i="3" s="1"/>
  <c r="B37" i="3" s="1"/>
  <c r="D37" i="3" s="1"/>
  <c r="B38" i="3" s="1"/>
  <c r="D38" i="3" s="1"/>
  <c r="B39" i="3" s="1"/>
  <c r="D39" i="3" s="1"/>
  <c r="B40" i="3" s="1"/>
  <c r="D40" i="3" s="1"/>
  <c r="B41" i="3" s="1"/>
  <c r="D41" i="3" s="1"/>
  <c r="B42" i="3" s="1"/>
  <c r="D42" i="3" s="1"/>
  <c r="B43" i="3" s="1"/>
  <c r="D43" i="3" s="1"/>
  <c r="B44" i="3" s="1"/>
  <c r="D44" i="3" s="1"/>
  <c r="B45" i="3" s="1"/>
  <c r="D45" i="3" s="1"/>
  <c r="B46" i="3" s="1"/>
  <c r="D46" i="3" s="1"/>
  <c r="B47" i="3" s="1"/>
  <c r="D47" i="3" s="1"/>
  <c r="B48" i="3" s="1"/>
  <c r="D48" i="3" s="1"/>
  <c r="B49" i="3" s="1"/>
  <c r="D49" i="3" s="1"/>
  <c r="B50" i="3" s="1"/>
  <c r="D50" i="3" s="1"/>
  <c r="B51" i="3" s="1"/>
  <c r="D51" i="3" s="1"/>
  <c r="B52" i="3" s="1"/>
  <c r="D52" i="3" s="1"/>
  <c r="B53" i="3" s="1"/>
  <c r="D53" i="3" s="1"/>
  <c r="B54" i="3" s="1"/>
  <c r="D54" i="3" s="1"/>
  <c r="B55" i="3" s="1"/>
  <c r="D55" i="3" s="1"/>
  <c r="B56" i="3" s="1"/>
  <c r="D56" i="3" s="1"/>
  <c r="B57" i="3" s="1"/>
  <c r="D57" i="3" s="1"/>
  <c r="B58" i="3" s="1"/>
  <c r="D58" i="3" s="1"/>
  <c r="B59" i="3" s="1"/>
  <c r="D59" i="3" s="1"/>
  <c r="B60" i="3" s="1"/>
  <c r="D60" i="3" s="1"/>
  <c r="B61" i="3" s="1"/>
  <c r="D61" i="3" s="1"/>
  <c r="B62" i="3" s="1"/>
  <c r="D62" i="3" s="1"/>
  <c r="B63" i="3" s="1"/>
  <c r="D63" i="3" s="1"/>
  <c r="B64" i="3" s="1"/>
  <c r="D64" i="3" s="1"/>
  <c r="B65" i="3" s="1"/>
  <c r="D65" i="3" s="1"/>
  <c r="B66" i="3" s="1"/>
  <c r="D66" i="3" s="1"/>
  <c r="B67" i="3" s="1"/>
  <c r="D67" i="3" s="1"/>
  <c r="B68" i="3" s="1"/>
  <c r="D68" i="3" s="1"/>
  <c r="B69" i="3" s="1"/>
  <c r="D69" i="3" s="1"/>
  <c r="B70" i="3" s="1"/>
  <c r="D70" i="3" s="1"/>
  <c r="B71" i="3" s="1"/>
  <c r="D71" i="3" s="1"/>
  <c r="B72" i="3" s="1"/>
  <c r="D72" i="3" s="1"/>
  <c r="B73" i="3" s="1"/>
  <c r="D73" i="3" s="1"/>
  <c r="B74" i="3" s="1"/>
  <c r="D74" i="3" s="1"/>
  <c r="B75" i="3" s="1"/>
  <c r="D75" i="3" s="1"/>
  <c r="B76" i="3" s="1"/>
  <c r="D76" i="3" s="1"/>
  <c r="B77" i="3" s="1"/>
  <c r="D77" i="3" s="1"/>
  <c r="B78" i="3" s="1"/>
  <c r="D78" i="3" s="1"/>
  <c r="B79" i="3" s="1"/>
  <c r="D79" i="3" s="1"/>
  <c r="B80" i="3" s="1"/>
  <c r="D80" i="3" s="1"/>
  <c r="B81" i="3" s="1"/>
  <c r="D81" i="3" s="1"/>
  <c r="B82" i="3" s="1"/>
  <c r="D82" i="3" s="1"/>
  <c r="B83" i="3" s="1"/>
  <c r="D83" i="3" s="1"/>
  <c r="B84" i="3" s="1"/>
  <c r="D84" i="3" s="1"/>
  <c r="B85" i="3" s="1"/>
  <c r="D85" i="3" s="1"/>
  <c r="B86" i="3" s="1"/>
  <c r="D86" i="3" s="1"/>
  <c r="B87" i="3" s="1"/>
  <c r="D87" i="3" s="1"/>
  <c r="B88" i="3" s="1"/>
  <c r="D88" i="3" s="1"/>
  <c r="B89" i="3" s="1"/>
  <c r="D89" i="3" s="1"/>
  <c r="B90" i="3" s="1"/>
  <c r="D90" i="3" s="1"/>
  <c r="B91" i="3" s="1"/>
  <c r="D91" i="3" s="1"/>
  <c r="B92" i="3" s="1"/>
  <c r="D92" i="3" s="1"/>
  <c r="B93" i="3" s="1"/>
  <c r="D93" i="3" s="1"/>
  <c r="B94" i="3" s="1"/>
  <c r="D94" i="3" s="1"/>
  <c r="B95" i="3" s="1"/>
  <c r="D95" i="3" s="1"/>
  <c r="B96" i="3" s="1"/>
  <c r="D96" i="3" s="1"/>
  <c r="B97" i="3" s="1"/>
  <c r="D97" i="3" s="1"/>
  <c r="B98" i="3" s="1"/>
  <c r="D98" i="3" s="1"/>
  <c r="B99" i="3" s="1"/>
  <c r="D99" i="3" s="1"/>
  <c r="B100" i="3" s="1"/>
  <c r="D100" i="3" s="1"/>
  <c r="B101" i="3" s="1"/>
  <c r="D101" i="3" s="1"/>
  <c r="B102" i="3" s="1"/>
  <c r="D102" i="3" s="1"/>
  <c r="B103" i="3" s="1"/>
  <c r="D103" i="3" s="1"/>
  <c r="B104" i="3" s="1"/>
  <c r="D104" i="3" s="1"/>
  <c r="B105" i="3" s="1"/>
  <c r="D105" i="3" s="1"/>
  <c r="B106" i="3" s="1"/>
  <c r="D106" i="3" s="1"/>
  <c r="B107" i="3" s="1"/>
  <c r="D107" i="3" s="1"/>
  <c r="B108" i="3" s="1"/>
  <c r="D108" i="3" s="1"/>
  <c r="B109" i="3" s="1"/>
  <c r="D109" i="3" s="1"/>
  <c r="B110" i="3" s="1"/>
  <c r="D110" i="3" s="1"/>
  <c r="B111" i="3" s="1"/>
  <c r="D111" i="3" s="1"/>
  <c r="B112" i="3" s="1"/>
  <c r="D112" i="3" s="1"/>
  <c r="B113" i="3" s="1"/>
  <c r="D113" i="3" s="1"/>
  <c r="B114" i="3" s="1"/>
  <c r="D114" i="3" s="1"/>
  <c r="B115" i="3" s="1"/>
  <c r="D115" i="3" s="1"/>
  <c r="B116" i="3" s="1"/>
  <c r="D116" i="3" s="1"/>
  <c r="B117" i="3" s="1"/>
  <c r="D117" i="3" s="1"/>
  <c r="B118" i="3" s="1"/>
  <c r="D118" i="3" s="1"/>
  <c r="B119" i="3" s="1"/>
  <c r="D119" i="3" s="1"/>
  <c r="B120" i="3" s="1"/>
  <c r="D120" i="3" s="1"/>
  <c r="B121" i="3" s="1"/>
  <c r="D121" i="3" s="1"/>
  <c r="B122" i="3" s="1"/>
  <c r="D122" i="3" s="1"/>
  <c r="B123" i="3" s="1"/>
  <c r="D123" i="3" s="1"/>
  <c r="B124" i="3" s="1"/>
  <c r="D124" i="3" s="1"/>
  <c r="B125" i="3" s="1"/>
  <c r="D125" i="3" s="1"/>
  <c r="B126" i="3" s="1"/>
  <c r="D126" i="3" s="1"/>
  <c r="B127" i="3" s="1"/>
  <c r="D127" i="3" s="1"/>
  <c r="B128" i="3" s="1"/>
  <c r="D128" i="3" s="1"/>
  <c r="B129" i="3" s="1"/>
  <c r="D129" i="3" s="1"/>
  <c r="B130" i="3" s="1"/>
  <c r="D130" i="3" s="1"/>
  <c r="B131" i="3" s="1"/>
  <c r="D131" i="3" s="1"/>
  <c r="B132" i="3" s="1"/>
  <c r="D132" i="3" s="1"/>
  <c r="B133" i="3" s="1"/>
  <c r="D133" i="3" s="1"/>
  <c r="B134" i="3" s="1"/>
  <c r="D134" i="3" s="1"/>
  <c r="B135" i="3" s="1"/>
  <c r="D135" i="3" s="1"/>
  <c r="B136" i="3" s="1"/>
  <c r="D136" i="3" s="1"/>
  <c r="B137" i="3" s="1"/>
  <c r="D137" i="3" s="1"/>
  <c r="B138" i="3" s="1"/>
  <c r="D138" i="3" s="1"/>
  <c r="B139" i="3" s="1"/>
  <c r="D139" i="3" s="1"/>
  <c r="B140" i="3" s="1"/>
  <c r="D140" i="3" s="1"/>
  <c r="B141" i="3" s="1"/>
  <c r="D141" i="3" s="1"/>
  <c r="B142" i="3" s="1"/>
  <c r="D142" i="3" s="1"/>
  <c r="B143" i="3" s="1"/>
  <c r="D143" i="3" s="1"/>
  <c r="B144" i="3" s="1"/>
  <c r="D144" i="3" s="1"/>
  <c r="B145" i="3" s="1"/>
  <c r="D145" i="3" s="1"/>
  <c r="B146" i="3" s="1"/>
  <c r="D146" i="3" s="1"/>
  <c r="B147" i="3" s="1"/>
  <c r="D147" i="3" s="1"/>
  <c r="B148" i="3" s="1"/>
  <c r="D148" i="3" s="1"/>
  <c r="B149" i="3" s="1"/>
  <c r="D149" i="3" s="1"/>
  <c r="B150" i="3" s="1"/>
  <c r="D150" i="3" s="1"/>
  <c r="B151" i="3" s="1"/>
  <c r="D151" i="3" s="1"/>
  <c r="B152" i="3" s="1"/>
  <c r="D152" i="3" s="1"/>
  <c r="B153" i="3" s="1"/>
  <c r="D153" i="3" s="1"/>
  <c r="B154" i="3" s="1"/>
  <c r="D154" i="3" s="1"/>
  <c r="B155" i="3" s="1"/>
  <c r="D155" i="3" s="1"/>
  <c r="B156" i="3" s="1"/>
  <c r="D156" i="3" s="1"/>
  <c r="B157" i="3" s="1"/>
  <c r="D157" i="3" s="1"/>
  <c r="B158" i="3" s="1"/>
  <c r="D158" i="3" s="1"/>
  <c r="B159" i="3" s="1"/>
  <c r="D159" i="3" s="1"/>
  <c r="B160" i="3" s="1"/>
  <c r="D160" i="3" s="1"/>
  <c r="B161" i="3" s="1"/>
  <c r="D161" i="3" s="1"/>
  <c r="B162" i="3" s="1"/>
  <c r="D162" i="3" s="1"/>
  <c r="B163" i="3" s="1"/>
  <c r="D163" i="3" s="1"/>
  <c r="B164" i="3" s="1"/>
  <c r="D164" i="3" s="1"/>
  <c r="B165" i="3" s="1"/>
  <c r="D165" i="3" s="1"/>
  <c r="B166" i="3" s="1"/>
  <c r="D166" i="3" s="1"/>
  <c r="B167" i="3" s="1"/>
  <c r="D167" i="3" s="1"/>
  <c r="B168" i="3" s="1"/>
  <c r="D168" i="3" s="1"/>
  <c r="B169" i="3" s="1"/>
  <c r="D169" i="3" s="1"/>
  <c r="B170" i="3" s="1"/>
  <c r="D170" i="3" s="1"/>
  <c r="B171" i="3" s="1"/>
  <c r="D171" i="3" s="1"/>
  <c r="B172" i="3" s="1"/>
  <c r="D172" i="3" s="1"/>
  <c r="B173" i="3" s="1"/>
  <c r="D173" i="3" s="1"/>
  <c r="B174" i="3" s="1"/>
  <c r="D174" i="3" s="1"/>
  <c r="B175" i="3" s="1"/>
  <c r="D175" i="3" s="1"/>
  <c r="B176" i="3" s="1"/>
  <c r="D176" i="3" s="1"/>
  <c r="B177" i="3" s="1"/>
  <c r="D177" i="3" s="1"/>
  <c r="B178" i="3" s="1"/>
  <c r="D178" i="3" s="1"/>
  <c r="B179" i="3" s="1"/>
  <c r="D179" i="3" s="1"/>
  <c r="B180" i="3" s="1"/>
  <c r="D180" i="3" s="1"/>
  <c r="B181" i="3" s="1"/>
  <c r="D181" i="3" s="1"/>
  <c r="B182" i="3" s="1"/>
  <c r="D182" i="3" s="1"/>
  <c r="B183" i="3" s="1"/>
  <c r="D183" i="3" s="1"/>
  <c r="B184" i="3" s="1"/>
  <c r="D184" i="3" s="1"/>
  <c r="B185" i="3" s="1"/>
  <c r="D185" i="3" s="1"/>
  <c r="B186" i="3" s="1"/>
  <c r="D186" i="3" s="1"/>
  <c r="B187" i="3" s="1"/>
  <c r="D187" i="3" s="1"/>
  <c r="B188" i="3" s="1"/>
  <c r="D188" i="3" s="1"/>
  <c r="B189" i="3" s="1"/>
  <c r="D189" i="3" s="1"/>
  <c r="B190" i="3" s="1"/>
  <c r="D190" i="3" s="1"/>
  <c r="B191" i="3" s="1"/>
  <c r="D191" i="3" s="1"/>
  <c r="B192" i="3" s="1"/>
  <c r="D192" i="3" s="1"/>
  <c r="B193" i="3" s="1"/>
  <c r="D193" i="3" s="1"/>
  <c r="B194" i="3" s="1"/>
  <c r="D194" i="3" s="1"/>
  <c r="B195" i="3" s="1"/>
  <c r="D195" i="3" s="1"/>
  <c r="B196" i="3" s="1"/>
  <c r="D196" i="3" s="1"/>
  <c r="B197" i="3" s="1"/>
  <c r="D197" i="3" s="1"/>
  <c r="B198" i="3" s="1"/>
  <c r="D198" i="3" s="1"/>
  <c r="B199" i="3" s="1"/>
  <c r="D199" i="3" s="1"/>
  <c r="B200" i="3" s="1"/>
  <c r="D200" i="3" s="1"/>
  <c r="B201" i="3" s="1"/>
  <c r="D201" i="3" s="1"/>
  <c r="B202" i="3" s="1"/>
  <c r="D202" i="3" s="1"/>
  <c r="B203" i="3" s="1"/>
  <c r="D203" i="3" s="1"/>
  <c r="B204" i="3" s="1"/>
  <c r="D204" i="3" s="1"/>
  <c r="B205" i="3" s="1"/>
  <c r="D205" i="3" s="1"/>
  <c r="B206" i="3" s="1"/>
  <c r="D206" i="3" s="1"/>
  <c r="B207" i="3" s="1"/>
  <c r="D207" i="3" s="1"/>
  <c r="B208" i="3" s="1"/>
  <c r="D208" i="3" s="1"/>
  <c r="B209" i="3" s="1"/>
  <c r="D209" i="3" s="1"/>
  <c r="B210" i="3" s="1"/>
  <c r="D210" i="3" s="1"/>
  <c r="B211" i="3" s="1"/>
  <c r="D211" i="3" s="1"/>
  <c r="B212" i="3" s="1"/>
  <c r="D212" i="3" s="1"/>
  <c r="B213" i="3" s="1"/>
  <c r="D213" i="3" s="1"/>
  <c r="B214" i="3" s="1"/>
  <c r="D214" i="3" s="1"/>
  <c r="B215" i="3" s="1"/>
  <c r="D215" i="3" s="1"/>
  <c r="B216" i="3" s="1"/>
  <c r="D216" i="3" s="1"/>
  <c r="B217" i="3" s="1"/>
  <c r="D217" i="3" s="1"/>
  <c r="B218" i="3" s="1"/>
  <c r="D218" i="3" s="1"/>
  <c r="B219" i="3" s="1"/>
  <c r="D219" i="3" s="1"/>
  <c r="B220" i="3" s="1"/>
  <c r="D220" i="3" s="1"/>
  <c r="B221" i="3" s="1"/>
  <c r="D221" i="3" s="1"/>
  <c r="B222" i="3" s="1"/>
  <c r="D222" i="3" s="1"/>
  <c r="B223" i="3" s="1"/>
  <c r="D223" i="3" s="1"/>
  <c r="B224" i="3" s="1"/>
  <c r="D224" i="3" s="1"/>
  <c r="B225" i="3" s="1"/>
  <c r="D225" i="3" s="1"/>
  <c r="B226" i="3" s="1"/>
  <c r="D226" i="3" s="1"/>
  <c r="B227" i="3" s="1"/>
  <c r="D227" i="3" s="1"/>
  <c r="B228" i="3" s="1"/>
  <c r="D228" i="3" s="1"/>
  <c r="B229" i="3" s="1"/>
  <c r="D229" i="3" s="1"/>
  <c r="B230" i="3" s="1"/>
  <c r="D230" i="3" s="1"/>
  <c r="B231" i="3" s="1"/>
  <c r="D231" i="3" s="1"/>
  <c r="B232" i="3" s="1"/>
  <c r="D232" i="3" s="1"/>
  <c r="B233" i="3" s="1"/>
  <c r="D233" i="3" s="1"/>
  <c r="B234" i="3" s="1"/>
  <c r="D234" i="3" s="1"/>
  <c r="B235" i="3" s="1"/>
  <c r="D235" i="3" s="1"/>
  <c r="B236" i="3" s="1"/>
  <c r="D236" i="3" s="1"/>
  <c r="B237" i="3" s="1"/>
  <c r="D237" i="3" s="1"/>
  <c r="B238" i="3" s="1"/>
  <c r="D238" i="3" s="1"/>
  <c r="B239" i="3" s="1"/>
  <c r="D239" i="3" s="1"/>
  <c r="B240" i="3" s="1"/>
  <c r="D240" i="3" s="1"/>
  <c r="B241" i="3" s="1"/>
  <c r="D241" i="3" s="1"/>
  <c r="B242" i="3" s="1"/>
  <c r="D242" i="3" s="1"/>
  <c r="B243" i="3" s="1"/>
  <c r="D243" i="3" s="1"/>
  <c r="B244" i="3" s="1"/>
  <c r="D244" i="3" s="1"/>
  <c r="B245" i="3" s="1"/>
  <c r="D245" i="3" s="1"/>
  <c r="B246" i="3" s="1"/>
  <c r="D246" i="3" s="1"/>
  <c r="B247" i="3" s="1"/>
  <c r="D247" i="3" s="1"/>
  <c r="B248" i="3" s="1"/>
  <c r="D248" i="3" s="1"/>
  <c r="B249" i="3" s="1"/>
  <c r="D249" i="3" s="1"/>
  <c r="B250" i="3" s="1"/>
  <c r="D250" i="3" s="1"/>
  <c r="B251" i="3" s="1"/>
  <c r="D251" i="3" s="1"/>
  <c r="B252" i="3" s="1"/>
  <c r="D252" i="3" s="1"/>
  <c r="B253" i="3" s="1"/>
  <c r="D253" i="3" s="1"/>
  <c r="B254" i="3" s="1"/>
  <c r="D254" i="3" s="1"/>
  <c r="B255" i="3" s="1"/>
  <c r="D255" i="3" s="1"/>
  <c r="B256" i="3" s="1"/>
  <c r="D256" i="3" s="1"/>
  <c r="B257" i="3" s="1"/>
  <c r="D257" i="3" s="1"/>
  <c r="B258" i="3" s="1"/>
  <c r="D258" i="3" s="1"/>
  <c r="B259" i="3" s="1"/>
  <c r="D259" i="3" s="1"/>
  <c r="B260" i="3" s="1"/>
  <c r="D260" i="3" s="1"/>
  <c r="B261" i="3" s="1"/>
  <c r="D261" i="3" s="1"/>
  <c r="B262" i="3" s="1"/>
  <c r="D262" i="3" s="1"/>
  <c r="B263" i="3" s="1"/>
  <c r="D263" i="3" s="1"/>
  <c r="B264" i="3" s="1"/>
  <c r="D264" i="3" s="1"/>
  <c r="B265" i="3" s="1"/>
  <c r="D265" i="3" s="1"/>
  <c r="B266" i="3" s="1"/>
  <c r="D266" i="3" s="1"/>
  <c r="B267" i="3" s="1"/>
  <c r="D267" i="3" s="1"/>
  <c r="B268" i="3" s="1"/>
  <c r="D268" i="3" s="1"/>
  <c r="B269" i="3" s="1"/>
  <c r="D269" i="3" s="1"/>
  <c r="B270" i="3" s="1"/>
  <c r="D270" i="3" s="1"/>
  <c r="B271" i="3" s="1"/>
  <c r="D271" i="3" s="1"/>
  <c r="B272" i="3" s="1"/>
  <c r="D272" i="3" s="1"/>
  <c r="B273" i="3" s="1"/>
  <c r="D273" i="3" s="1"/>
  <c r="B274" i="3" s="1"/>
  <c r="D274" i="3" s="1"/>
  <c r="B275" i="3" s="1"/>
  <c r="D275" i="3" s="1"/>
  <c r="B276" i="3" s="1"/>
  <c r="D276" i="3" s="1"/>
  <c r="B277" i="3" s="1"/>
  <c r="D277" i="3" s="1"/>
  <c r="B278" i="3" s="1"/>
  <c r="D278" i="3" s="1"/>
  <c r="B279" i="3" s="1"/>
  <c r="D279" i="3" s="1"/>
  <c r="B280" i="3" s="1"/>
  <c r="D280" i="3" s="1"/>
  <c r="B281" i="3" s="1"/>
  <c r="D281" i="3" s="1"/>
  <c r="B282" i="3" s="1"/>
  <c r="D282" i="3" s="1"/>
  <c r="B283" i="3" s="1"/>
  <c r="D283" i="3" s="1"/>
  <c r="B284" i="3" s="1"/>
  <c r="D284" i="3" s="1"/>
  <c r="B285" i="3" s="1"/>
  <c r="D285" i="3" s="1"/>
  <c r="B286" i="3" s="1"/>
  <c r="D286" i="3" s="1"/>
  <c r="B287" i="3" s="1"/>
  <c r="D287" i="3" s="1"/>
  <c r="B288" i="3" s="1"/>
  <c r="D288" i="3" s="1"/>
  <c r="B289" i="3" s="1"/>
  <c r="D289" i="3" s="1"/>
  <c r="B290" i="3" s="1"/>
  <c r="D290" i="3" s="1"/>
  <c r="B291" i="3" s="1"/>
  <c r="D291" i="3" s="1"/>
  <c r="B292" i="3" s="1"/>
  <c r="D292" i="3" s="1"/>
  <c r="B293" i="3" s="1"/>
  <c r="D293" i="3" s="1"/>
  <c r="B294" i="3" s="1"/>
  <c r="D294" i="3" s="1"/>
  <c r="B295" i="3" s="1"/>
  <c r="D295" i="3" s="1"/>
  <c r="B296" i="3" s="1"/>
  <c r="D296" i="3" s="1"/>
  <c r="B297" i="3" s="1"/>
  <c r="D297" i="3" s="1"/>
  <c r="B298" i="3" s="1"/>
  <c r="D298" i="3" s="1"/>
  <c r="B299" i="3" s="1"/>
  <c r="D299" i="3" s="1"/>
  <c r="B300" i="3" s="1"/>
  <c r="D300" i="3" s="1"/>
  <c r="B301" i="3" s="1"/>
  <c r="D301" i="3" s="1"/>
  <c r="B302" i="3" s="1"/>
  <c r="D302" i="3" s="1"/>
  <c r="B303" i="3" s="1"/>
  <c r="D303" i="3" s="1"/>
  <c r="B304" i="3" s="1"/>
  <c r="D304" i="3" s="1"/>
  <c r="B305" i="3" s="1"/>
  <c r="D305" i="3" s="1"/>
  <c r="B306" i="3" s="1"/>
  <c r="D306" i="3" s="1"/>
  <c r="B307" i="3" s="1"/>
  <c r="D307" i="3" s="1"/>
  <c r="B308" i="3" s="1"/>
  <c r="D308" i="3" s="1"/>
  <c r="B309" i="3" s="1"/>
  <c r="D309" i="3" s="1"/>
  <c r="B310" i="3" s="1"/>
  <c r="D310" i="3" s="1"/>
  <c r="B311" i="3" s="1"/>
  <c r="D311" i="3" s="1"/>
  <c r="B312" i="3" s="1"/>
  <c r="D312" i="3" s="1"/>
  <c r="B313" i="3" s="1"/>
  <c r="D313" i="3" s="1"/>
  <c r="B314" i="3" s="1"/>
  <c r="D314" i="3" s="1"/>
  <c r="B315" i="3" s="1"/>
  <c r="D315" i="3" s="1"/>
  <c r="B316" i="3" s="1"/>
  <c r="D316" i="3" s="1"/>
  <c r="B317" i="3" s="1"/>
  <c r="D317" i="3" s="1"/>
  <c r="B318" i="3" s="1"/>
  <c r="D318" i="3" s="1"/>
  <c r="B319" i="3" s="1"/>
  <c r="D319" i="3" s="1"/>
  <c r="B320" i="3" s="1"/>
  <c r="D320" i="3" s="1"/>
  <c r="B321" i="3" s="1"/>
  <c r="D321" i="3" s="1"/>
  <c r="B322" i="3" s="1"/>
  <c r="D322" i="3" s="1"/>
  <c r="B323" i="3" s="1"/>
  <c r="D323" i="3" s="1"/>
  <c r="B324" i="3" s="1"/>
  <c r="D324" i="3" s="1"/>
  <c r="B325" i="3" s="1"/>
  <c r="D325" i="3" s="1"/>
  <c r="B326" i="3" s="1"/>
  <c r="D326" i="3" s="1"/>
  <c r="B327" i="3" s="1"/>
  <c r="D327" i="3" s="1"/>
  <c r="B328" i="3" s="1"/>
  <c r="D328" i="3" s="1"/>
  <c r="B329" i="3" s="1"/>
  <c r="D329" i="3" s="1"/>
  <c r="B330" i="3" s="1"/>
  <c r="D330" i="3" s="1"/>
  <c r="B331" i="3" s="1"/>
  <c r="D331" i="3" s="1"/>
  <c r="B332" i="3" s="1"/>
  <c r="D332" i="3" s="1"/>
  <c r="B333" i="3" s="1"/>
  <c r="D333" i="3" s="1"/>
  <c r="B334" i="3" s="1"/>
  <c r="D334" i="3" s="1"/>
  <c r="B335" i="3" s="1"/>
  <c r="D335" i="3" s="1"/>
  <c r="B336" i="3" s="1"/>
  <c r="D336" i="3" s="1"/>
  <c r="B337" i="3" s="1"/>
  <c r="D337" i="3" s="1"/>
  <c r="B338" i="3" s="1"/>
  <c r="D338" i="3" s="1"/>
  <c r="B339" i="3" s="1"/>
  <c r="D339" i="3" s="1"/>
  <c r="B340" i="3" s="1"/>
  <c r="D340" i="3" s="1"/>
  <c r="B341" i="3" s="1"/>
  <c r="D341" i="3" s="1"/>
  <c r="B342" i="3" s="1"/>
  <c r="D342" i="3" s="1"/>
  <c r="B343" i="3" s="1"/>
  <c r="D343" i="3" s="1"/>
  <c r="B344" i="3" s="1"/>
  <c r="D344" i="3" s="1"/>
  <c r="B345" i="3" s="1"/>
  <c r="D345" i="3" s="1"/>
  <c r="B346" i="3" s="1"/>
  <c r="D346" i="3" s="1"/>
  <c r="B347" i="3" s="1"/>
  <c r="D347" i="3" s="1"/>
  <c r="B348" i="3" s="1"/>
  <c r="D348" i="3" s="1"/>
  <c r="B349" i="3" s="1"/>
  <c r="D349" i="3" s="1"/>
  <c r="B350" i="3" s="1"/>
  <c r="D350" i="3" s="1"/>
  <c r="B351" i="3" s="1"/>
  <c r="D351" i="3" s="1"/>
  <c r="B352" i="3" s="1"/>
  <c r="D352" i="3" s="1"/>
  <c r="B353" i="3" s="1"/>
  <c r="D353" i="3" s="1"/>
  <c r="B354" i="3" s="1"/>
  <c r="D354" i="3" s="1"/>
  <c r="B355" i="3" s="1"/>
  <c r="D355" i="3" s="1"/>
  <c r="B356" i="3" s="1"/>
  <c r="D356" i="3" s="1"/>
  <c r="B357" i="3" s="1"/>
  <c r="D357" i="3" s="1"/>
  <c r="B358" i="3" s="1"/>
  <c r="D358" i="3" s="1"/>
  <c r="B359" i="3" s="1"/>
  <c r="D359" i="3" s="1"/>
  <c r="B360" i="3" s="1"/>
  <c r="D360" i="3" s="1"/>
  <c r="B361" i="3" s="1"/>
  <c r="D361" i="3" s="1"/>
  <c r="B362" i="3" s="1"/>
  <c r="D362" i="3" s="1"/>
  <c r="B363" i="3" s="1"/>
  <c r="D363" i="3" s="1"/>
  <c r="B364" i="3" s="1"/>
  <c r="D364" i="3" s="1"/>
  <c r="B365" i="3" s="1"/>
  <c r="D365" i="3" s="1"/>
  <c r="B366" i="3" s="1"/>
  <c r="D366" i="3" s="1"/>
  <c r="B367" i="3" s="1"/>
  <c r="D367" i="3" s="1"/>
</calcChain>
</file>

<file path=xl/sharedStrings.xml><?xml version="1.0" encoding="utf-8"?>
<sst xmlns="http://schemas.openxmlformats.org/spreadsheetml/2006/main" count="389" uniqueCount="382">
  <si>
    <t xml:space="preserve">   date   </t>
  </si>
  <si>
    <t xml:space="preserve">   time   </t>
  </si>
  <si>
    <t>shop_code</t>
  </si>
  <si>
    <t>product_id</t>
  </si>
  <si>
    <t>weight</t>
  </si>
  <si>
    <t>quantity</t>
  </si>
  <si>
    <t>daily_rate</t>
  </si>
  <si>
    <t>rate</t>
  </si>
  <si>
    <t>amount</t>
  </si>
  <si>
    <t>18:02:57</t>
  </si>
  <si>
    <t>Date</t>
  </si>
  <si>
    <t>opening_balance</t>
  </si>
  <si>
    <t>paid_amount</t>
  </si>
  <si>
    <t>closing_balance</t>
  </si>
  <si>
    <t>product_1</t>
  </si>
  <si>
    <t>product_2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</si>
  <si>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</si>
  <si>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</si>
  <si>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</si>
  <si>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</si>
  <si>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</si>
  <si>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</si>
  <si>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</si>
  <si>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</si>
  <si>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</si>
  <si>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</si>
  <si>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</si>
  <si>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</si>
  <si>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</si>
  <si>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</si>
  <si>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</si>
  <si>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</si>
  <si>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</si>
  <si>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</si>
  <si>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</si>
  <si>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</si>
  <si>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</si>
  <si>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</si>
  <si>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</si>
  <si>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</si>
  <si>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</si>
  <si>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</si>
  <si>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</si>
  <si>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</si>
  <si>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</si>
  <si>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</si>
  <si>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</si>
  <si>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</si>
  <si>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</si>
  <si>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</si>
  <si>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</si>
  <si>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</si>
  <si>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</si>
  <si>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</si>
  <si>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</si>
  <si>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</si>
  <si>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</si>
  <si>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</si>
  <si>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</si>
  <si>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</si>
  <si>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</si>
  <si>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</si>
  <si>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</si>
  <si>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</si>
  <si>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</si>
  <si>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</si>
  <si>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</si>
  <si>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</si>
  <si>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</si>
  <si>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</si>
  <si>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</si>
  <si>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</si>
  <si>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</si>
  <si>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</si>
  <si>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</si>
  <si>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</si>
  <si>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</si>
  <si>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</si>
  <si>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</si>
  <si>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</si>
  <si>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</si>
  <si>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</si>
  <si>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</si>
  <si>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</si>
  <si>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</si>
  <si>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</si>
  <si>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</si>
  <si>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</si>
  <si>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</si>
  <si>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</si>
  <si>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</si>
  <si>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</si>
  <si>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</si>
  <si>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</si>
  <si>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</si>
  <si>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</si>
  <si>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</si>
  <si>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</si>
  <si>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</si>
  <si>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</si>
  <si>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</si>
  <si>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</si>
  <si>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</si>
  <si>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</si>
  <si>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</si>
  <si>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</si>
  <si>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</si>
  <si>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</si>
  <si>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</si>
  <si>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</si>
  <si>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</si>
  <si>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</si>
  <si>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</si>
  <si>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</si>
  <si>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</si>
  <si>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</si>
  <si>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</si>
  <si>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</si>
  <si>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</si>
  <si>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</si>
  <si>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</si>
  <si>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</si>
  <si>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</si>
  <si>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</si>
  <si>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</si>
  <si>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</si>
  <si>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</si>
  <si>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</si>
  <si>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</si>
  <si>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</si>
  <si>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</si>
  <si>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</si>
  <si>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</si>
  <si>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</si>
  <si>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</si>
  <si>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</si>
  <si>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</si>
  <si>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</si>
  <si>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</si>
  <si>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</si>
  <si>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</si>
  <si>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</si>
  <si>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</si>
  <si>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</si>
  <si>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</si>
  <si>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</si>
  <si>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</si>
  <si>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</si>
  <si>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</si>
  <si>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</si>
  <si>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</si>
  <si>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</si>
  <si>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</si>
  <si>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</si>
  <si>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</si>
  <si>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</si>
  <si>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</si>
  <si>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</si>
  <si>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</si>
  <si>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</si>
  <si>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</si>
  <si>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</si>
  <si>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</si>
  <si>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</si>
  <si>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</si>
  <si>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</si>
  <si>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</si>
  <si>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</si>
  <si>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</si>
  <si>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</si>
  <si>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</si>
  <si>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</si>
  <si>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</si>
  <si>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</si>
  <si>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</si>
  <si>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</si>
  <si>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</si>
  <si>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</si>
  <si>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</si>
  <si>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</si>
  <si>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</si>
  <si>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</si>
  <si>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</si>
  <si>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</si>
  <si>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</si>
  <si>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</si>
  <si>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</si>
  <si>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</si>
  <si>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</si>
  <si>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</si>
  <si>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</si>
  <si>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</si>
  <si>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</si>
  <si>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</si>
  <si>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</si>
  <si>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</si>
  <si>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</si>
  <si>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</si>
  <si>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</si>
  <si>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</si>
  <si>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</si>
  <si>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</si>
  <si>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</si>
  <si>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</si>
  <si>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</si>
  <si>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</si>
  <si>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</si>
  <si>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</si>
  <si>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</si>
  <si>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</si>
  <si>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</si>
  <si>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</si>
  <si>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</si>
  <si>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</si>
  <si>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</si>
  <si>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</si>
  <si>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</si>
  <si>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</si>
  <si>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</si>
  <si>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</si>
  <si>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</si>
  <si>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</si>
  <si>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</si>
  <si>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</si>
  <si>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</si>
  <si>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</si>
  <si>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</si>
  <si>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</si>
  <si>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30-10-2023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</si>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</sst>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2" width="12" customWidth="1"/>
    <col min="3" max="3" width="11" customWidth="1"/>
    <col min="4" max="4" width="12" customWidth="1"/>
    <col min="5" max="5" width="8" customWidth="1"/>
    <col min="6" max="6" width="10" customWidth="1"/>
    <col min="7" max="7" width="12" customWidth="1"/>
    <col min="8" max="8" width="6" customWidth="1"/>
    <col min="9" max="9" width="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45017</v>
      </c>
      <c r="B2" s="1" t="s">
        <v>9</v>
      </c>
      <c r="C2" s="1">
        <v>123</v>
      </c>
      <c r="D2" s="1">
        <v>2</v>
      </c>
      <c r="E2" s="1"/>
      <c r="F2" s="1">
        <v>6</v>
      </c>
      <c r="G2" s="1">
        <v>3</v>
      </c>
      <c r="H2" s="1">
        <v>50</v>
      </c>
      <c r="I2" s="1">
        <f>IF(D2=1, E2*G2, IF(D2=2, F2*G2, ""))</f>
        <v>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8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2" customWidth="1"/>
    <col min="2" max="2" width="17" customWidth="1"/>
    <col min="3" max="3" width="13" customWidth="1"/>
    <col min="4" max="4" width="17" customWidth="1"/>
    <col min="5" max="15" width="12" customWidth="1"/>
  </cols>
  <sheetData>
    <row r="1" spans="1:15" x14ac:dyDescent="0.25">
      <c r="A1" s="1" t="s">
        <v>10</v>
      </c>
      <c r="B1" s="1" t="s">
        <v>11</v>
      </c>
      <c r="C1" s="1" t="s">
        <v>12</v>
      </c>
      <c r="D1" s="1" t="s">
        <v>13</v>
      </c>
      <c r="E1" s="1"/>
      <c r="F1" s="1" t="s">
        <v>14</v>
      </c>
      <c r="G1" s="1" t="s">
        <v>4</v>
      </c>
      <c r="H1" s="1" t="s">
        <v>5</v>
      </c>
      <c r="I1" s="1" t="s">
        <v>7</v>
      </c>
      <c r="J1" s="1" t="s">
        <v>8</v>
      </c>
      <c r="K1" s="1"/>
      <c r="L1" s="1" t="s">
        <v>15</v>
      </c>
      <c r="M1" s="1" t="s">
        <v>5</v>
      </c>
      <c r="N1" s="1" t="s">
        <v>7</v>
      </c>
      <c r="O1" s="1" t="s">
        <v>8</v>
      </c>
    </row>
    <row r="2" spans="1:15" x14ac:dyDescent="0.25">
      <c r="A2" t="s">
        <v>16</v>
      </c>
      <c r="B2" s="3">
        <v>18</v>
      </c>
      <c r="C2" s="3">
        <v>6</v>
      </c>
      <c r="D2" s="3">
        <f t="shared" ref="D2:D65" si="0">SUM(J2,O2,B2) - C2</f>
        <v>30</v>
      </c>
      <c r="F2">
        <v>1</v>
      </c>
      <c r="G2" s="3" t="str">
        <f>IF(COUNTIFS(Raw_data_01!A:A,$A2,Raw_data_01!D:D,1)&gt;0,AVERAGEIFS(Raw_data_01!E:E,Raw_data_01!A:A,$A2,Raw_data_01!D:D,1),"")</f>
        <v/>
      </c>
      <c r="H2" t="str">
        <f>IF(COUNTIFS(Raw_data_01!A:A,$A2,Raw_data_01!D:D,1)&gt;0,SUMIFS(Raw_data_01!F:F,Raw_data_01!A:A,$A2,Raw_data_01!D:D,1),"")</f>
        <v/>
      </c>
      <c r="I2" s="3" t="str">
        <f>IF(COUNTIFS(Raw_data_01!A:A,$A2,Raw_data_01!D:D,1)&gt;0,AVERAGEIFS(Raw_data_01!H:H,Raw_data_01!A:A,$A2,Raw_data_01!D:D,1),"")</f>
        <v/>
      </c>
      <c r="J2" s="3" t="str">
        <f>IF(COUNTIFS(Raw_data_01!A:A,$A2,Raw_data_01!D:D,1)&gt;0,SUMIFS(Raw_data_01!I:I,Raw_data_01!A:A,$A2,Raw_data_01!D:D,1),"")</f>
        <v/>
      </c>
      <c r="L2">
        <v>2</v>
      </c>
      <c r="M2">
        <f>IF(COUNTIFS(Raw_data_01!A:A,$A2,Raw_data_01!D:D,2)&gt;0,SUMIFS(Raw_data_01!F:F,Raw_data_01!A:A,$A2,Raw_data_01!D:D,2),"")</f>
        <v>6</v>
      </c>
      <c r="N2" s="3">
        <f>IF(COUNTIFS(Raw_data_01!A:A,$A2,Raw_data_01!D:D,2)&gt;0,AVERAGEIFS(Raw_data_01!H:H,Raw_data_01!A:A,$A2,Raw_data_01!D:D,2),"")</f>
        <v>50</v>
      </c>
      <c r="O2" s="3">
        <f>IF(COUNTIFS(Raw_data_01!A:A,$A2,Raw_data_01!D:D,2)&gt;0,SUMIFS(Raw_data_01!I:I,Raw_data_01!A:A,$A2,Raw_data_01!D:D,2),"")</f>
        <v>18</v>
      </c>
    </row>
    <row r="3" spans="1:15" x14ac:dyDescent="0.25">
      <c r="A3" t="s">
        <v>17</v>
      </c>
      <c r="B3" s="3">
        <f>IF(D2&lt;&gt;0, D2, IFERROR(INDEX(D2:D$2, MATCH(1, D2:D$2&lt;&gt;0, 0)), LOOKUP(2, 1/(D2:D$2&lt;&gt;0), D2:D$2)))</f>
        <v>30</v>
      </c>
      <c r="C3" s="3"/>
      <c r="D3" s="3">
        <v>45</v>
      </c>
      <c r="F3">
        <v>1</v>
      </c>
      <c r="G3" s="3" t="str">
        <f>IF(COUNTIFS(Raw_data_01!A:A,$A3,Raw_data_01!D:D,1)&gt;0,AVERAGEIFS(Raw_data_01!E:E,Raw_data_01!A:A,$A3,Raw_data_01!D:D,1),"")</f>
        <v/>
      </c>
      <c r="H3" t="str">
        <f>IF(COUNTIFS(Raw_data_01!A:A,$A3,Raw_data_01!D:D,1)&gt;0,SUMIFS(Raw_data_01!F:F,Raw_data_01!A:A,$A3,Raw_data_01!D:D,1),"")</f>
        <v/>
      </c>
      <c r="I3" s="3" t="str">
        <f>IF(COUNTIFS(Raw_data_01!A:A,$A3,Raw_data_01!D:D,1)&gt;0,AVERAGEIFS(Raw_data_01!H:H,Raw_data_01!A:A,$A3,Raw_data_01!D:D,1),"")</f>
        <v/>
      </c>
      <c r="J3" s="3" t="str">
        <f>IF(COUNTIFS(Raw_data_01!A:A,$A3,Raw_data_01!D:D,1)&gt;0,SUMIFS(Raw_data_01!I:I,Raw_data_01!A:A,$A3,Raw_data_01!D:D,1),"")</f>
        <v/>
      </c>
      <c r="L3">
        <v>2</v>
      </c>
      <c r="M3" t="str">
        <f>IF(COUNTIFS(Raw_data_01!A:A,$A3,Raw_data_01!D:D,2)&gt;0,SUMIFS(Raw_data_01!F:F,Raw_data_01!A:A,$A3,Raw_data_01!D:D,2),"")</f>
        <v/>
      </c>
      <c r="N3" s="3" t="str">
        <f>IF(COUNTIFS(Raw_data_01!A:A,$A3,Raw_data_01!D:D,2)&gt;0,AVERAGEIFS(Raw_data_01!H:H,Raw_data_01!A:A,$A3,Raw_data_01!D:D,2),"")</f>
        <v/>
      </c>
      <c r="O3" s="3" t="str">
        <f>IF(COUNTIFS(Raw_data_01!A:A,$A3,Raw_data_01!D:D,2)&gt;0,SUMIFS(Raw_data_01!I:I,Raw_data_01!A:A,$A3,Raw_data_01!D:D,2),"")</f>
        <v/>
      </c>
    </row>
    <row r="4" spans="1:15" x14ac:dyDescent="0.25">
      <c r="A4" t="s">
        <v>18</v>
      </c>
      <c r="B4" s="3">
        <f>IF(D3&lt;&gt;0, D3, IFERROR(INDEX(D2:D$3, MATCH(1, D2:D$3&lt;&gt;0, 0)), LOOKUP(2, 1/(D2:D$3&lt;&gt;0), D2:D$3)))</f>
        <v>45</v>
      </c>
      <c r="C4" s="3"/>
      <c r="D4" s="3"/>
      <c r="F4">
        <v>1</v>
      </c>
      <c r="G4" s="3" t="str">
        <f>IF(COUNTIFS(Raw_data_01!A:A,$A4,Raw_data_01!D:D,1)&gt;0,AVERAGEIFS(Raw_data_01!E:E,Raw_data_01!A:A,$A4,Raw_data_01!D:D,1),"")</f>
        <v/>
      </c>
      <c r="H4" t="str">
        <f>IF(COUNTIFS(Raw_data_01!A:A,$A4,Raw_data_01!D:D,1)&gt;0,SUMIFS(Raw_data_01!F:F,Raw_data_01!A:A,$A4,Raw_data_01!D:D,1),"")</f>
        <v/>
      </c>
      <c r="I4" s="3" t="str">
        <f>IF(COUNTIFS(Raw_data_01!A:A,$A4,Raw_data_01!D:D,1)&gt;0,AVERAGEIFS(Raw_data_01!H:H,Raw_data_01!A:A,$A4,Raw_data_01!D:D,1),"")</f>
        <v/>
      </c>
      <c r="J4" s="3" t="str">
        <f>IF(COUNTIFS(Raw_data_01!A:A,$A4,Raw_data_01!D:D,1)&gt;0,SUMIFS(Raw_data_01!I:I,Raw_data_01!A:A,$A4,Raw_data_01!D:D,1),"")</f>
        <v/>
      </c>
      <c r="L4">
        <v>2</v>
      </c>
      <c r="M4" t="str">
        <f>IF(COUNTIFS(Raw_data_01!A:A,$A4,Raw_data_01!D:D,2)&gt;0,SUMIFS(Raw_data_01!F:F,Raw_data_01!A:A,$A4,Raw_data_01!D:D,2),"")</f>
        <v/>
      </c>
      <c r="N4" s="3" t="str">
        <f>IF(COUNTIFS(Raw_data_01!A:A,$A4,Raw_data_01!D:D,2)&gt;0,AVERAGEIFS(Raw_data_01!H:H,Raw_data_01!A:A,$A4,Raw_data_01!D:D,2),"")</f>
        <v/>
      </c>
      <c r="O4" s="3" t="str">
        <f>IF(COUNTIFS(Raw_data_01!A:A,$A4,Raw_data_01!D:D,2)&gt;0,SUMIFS(Raw_data_01!I:I,Raw_data_01!A:A,$A4,Raw_data_01!D:D,2),"")</f>
        <v/>
      </c>
    </row>
    <row r="5" spans="1:15" x14ac:dyDescent="0.25">
      <c r="A5" t="s">
        <v>19</v>
      </c>
      <c r="B5" s="3">
        <f>IF(D4&lt;&gt;0, D4, IFERROR(INDEX(D2:D$4, MATCH(1, D2:D$4&lt;&gt;0, 0)), LOOKUP(2, 1/(D2:D$4&lt;&gt;0), D2:D$4)))</f>
        <v>45</v>
      </c>
      <c r="C5" s="3"/>
      <c r="D5" s="3">
        <f t="shared" si="0"/>
        <v>45</v>
      </c>
      <c r="F5">
        <v>1</v>
      </c>
      <c r="G5" s="3" t="str">
        <f>IF(COUNTIFS(Raw_data_01!A:A,$A5,Raw_data_01!D:D,1)&gt;0,AVERAGEIFS(Raw_data_01!E:E,Raw_data_01!A:A,$A5,Raw_data_01!D:D,1),"")</f>
        <v/>
      </c>
      <c r="H5" t="str">
        <f>IF(COUNTIFS(Raw_data_01!A:A,$A5,Raw_data_01!D:D,1)&gt;0,SUMIFS(Raw_data_01!F:F,Raw_data_01!A:A,$A5,Raw_data_01!D:D,1),"")</f>
        <v/>
      </c>
      <c r="I5" s="3" t="str">
        <f>IF(COUNTIFS(Raw_data_01!A:A,$A5,Raw_data_01!D:D,1)&gt;0,AVERAGEIFS(Raw_data_01!H:H,Raw_data_01!A:A,$A5,Raw_data_01!D:D,1),"")</f>
        <v/>
      </c>
      <c r="J5" s="3" t="str">
        <f>IF(COUNTIFS(Raw_data_01!A:A,$A5,Raw_data_01!D:D,1)&gt;0,SUMIFS(Raw_data_01!I:I,Raw_data_01!A:A,$A5,Raw_data_01!D:D,1),"")</f>
        <v/>
      </c>
      <c r="L5">
        <v>2</v>
      </c>
      <c r="M5" t="str">
        <f>IF(COUNTIFS(Raw_data_01!A:A,$A5,Raw_data_01!D:D,2)&gt;0,SUMIFS(Raw_data_01!F:F,Raw_data_01!A:A,$A5,Raw_data_01!D:D,2),"")</f>
        <v/>
      </c>
      <c r="N5" s="3" t="str">
        <f>IF(COUNTIFS(Raw_data_01!A:A,$A5,Raw_data_01!D:D,2)&gt;0,AVERAGEIFS(Raw_data_01!H:H,Raw_data_01!A:A,$A5,Raw_data_01!D:D,2),"")</f>
        <v/>
      </c>
      <c r="O5" s="3" t="str">
        <f>IF(COUNTIFS(Raw_data_01!A:A,$A5,Raw_data_01!D:D,2)&gt;0,SUMIFS(Raw_data_01!I:I,Raw_data_01!A:A,$A5,Raw_data_01!D:D,2),"")</f>
        <v/>
      </c>
    </row>
    <row r="6" spans="1:15" x14ac:dyDescent="0.25">
      <c r="A6" t="s">
        <v>20</v>
      </c>
      <c r="B6" s="3">
        <f>IF(D5&lt;&gt;0, D5, IFERROR(INDEX(D2:D$5, MATCH(1, D2:D$5&lt;&gt;0, 0)), LOOKUP(2, 1/(D2:D$5&lt;&gt;0), D2:D$5)))</f>
        <v>45</v>
      </c>
      <c r="C6" s="3"/>
      <c r="D6" s="3">
        <f t="shared" si="0"/>
        <v>45</v>
      </c>
      <c r="F6">
        <v>1</v>
      </c>
      <c r="G6" s="3" t="str">
        <f>IF(COUNTIFS(Raw_data_01!A:A,$A6,Raw_data_01!D:D,1)&gt;0,AVERAGEIFS(Raw_data_01!E:E,Raw_data_01!A:A,$A6,Raw_data_01!D:D,1),"")</f>
        <v/>
      </c>
      <c r="H6" t="str">
        <f>IF(COUNTIFS(Raw_data_01!A:A,$A6,Raw_data_01!D:D,1)&gt;0,SUMIFS(Raw_data_01!F:F,Raw_data_01!A:A,$A6,Raw_data_01!D:D,1),"")</f>
        <v/>
      </c>
      <c r="I6" s="3" t="str">
        <f>IF(COUNTIFS(Raw_data_01!A:A,$A6,Raw_data_01!D:D,1)&gt;0,AVERAGEIFS(Raw_data_01!H:H,Raw_data_01!A:A,$A6,Raw_data_01!D:D,1),"")</f>
        <v/>
      </c>
      <c r="J6" s="3" t="str">
        <f>IF(COUNTIFS(Raw_data_01!A:A,$A6,Raw_data_01!D:D,1)&gt;0,SUMIFS(Raw_data_01!I:I,Raw_data_01!A:A,$A6,Raw_data_01!D:D,1),"")</f>
        <v/>
      </c>
      <c r="L6">
        <v>2</v>
      </c>
      <c r="M6" t="str">
        <f>IF(COUNTIFS(Raw_data_01!A:A,$A6,Raw_data_01!D:D,2)&gt;0,SUMIFS(Raw_data_01!F:F,Raw_data_01!A:A,$A6,Raw_data_01!D:D,2),"")</f>
        <v/>
      </c>
      <c r="N6" s="3" t="str">
        <f>IF(COUNTIFS(Raw_data_01!A:A,$A6,Raw_data_01!D:D,2)&gt;0,AVERAGEIFS(Raw_data_01!H:H,Raw_data_01!A:A,$A6,Raw_data_01!D:D,2),"")</f>
        <v/>
      </c>
      <c r="O6" s="3" t="str">
        <f>IF(COUNTIFS(Raw_data_01!A:A,$A6,Raw_data_01!D:D,2)&gt;0,SUMIFS(Raw_data_01!I:I,Raw_data_01!A:A,$A6,Raw_data_01!D:D,2),"")</f>
        <v/>
      </c>
    </row>
    <row r="7" spans="1:15" x14ac:dyDescent="0.25">
      <c r="A7" t="s">
        <v>21</v>
      </c>
      <c r="B7" s="3">
        <f>IF(D6&lt;&gt;0, D6, IFERROR(INDEX(D2:D$6, MATCH(1, D2:D$6&lt;&gt;0, 0)), LOOKUP(2, 1/(D2:D$6&lt;&gt;0), D2:D$6)))</f>
        <v>45</v>
      </c>
      <c r="C7" s="3"/>
      <c r="D7" s="3">
        <f t="shared" si="0"/>
        <v>45</v>
      </c>
      <c r="F7">
        <v>1</v>
      </c>
      <c r="G7" s="3" t="str">
        <f>IF(COUNTIFS(Raw_data_01!A:A,$A7,Raw_data_01!D:D,1)&gt;0,AVERAGEIFS(Raw_data_01!E:E,Raw_data_01!A:A,$A7,Raw_data_01!D:D,1),"")</f>
        <v/>
      </c>
      <c r="H7" t="str">
        <f>IF(COUNTIFS(Raw_data_01!A:A,$A7,Raw_data_01!D:D,1)&gt;0,SUMIFS(Raw_data_01!F:F,Raw_data_01!A:A,$A7,Raw_data_01!D:D,1),"")</f>
        <v/>
      </c>
      <c r="I7" s="3" t="str">
        <f>IF(COUNTIFS(Raw_data_01!A:A,$A7,Raw_data_01!D:D,1)&gt;0,AVERAGEIFS(Raw_data_01!H:H,Raw_data_01!A:A,$A7,Raw_data_01!D:D,1),"")</f>
        <v/>
      </c>
      <c r="J7" s="3" t="str">
        <f>IF(COUNTIFS(Raw_data_01!A:A,$A7,Raw_data_01!D:D,1)&gt;0,SUMIFS(Raw_data_01!I:I,Raw_data_01!A:A,$A7,Raw_data_01!D:D,1),"")</f>
        <v/>
      </c>
      <c r="L7">
        <v>2</v>
      </c>
      <c r="M7" t="str">
        <f>IF(COUNTIFS(Raw_data_01!A:A,$A7,Raw_data_01!D:D,2)&gt;0,SUMIFS(Raw_data_01!F:F,Raw_data_01!A:A,$A7,Raw_data_01!D:D,2),"")</f>
        <v/>
      </c>
      <c r="N7" s="3" t="str">
        <f>IF(COUNTIFS(Raw_data_01!A:A,$A7,Raw_data_01!D:D,2)&gt;0,AVERAGEIFS(Raw_data_01!H:H,Raw_data_01!A:A,$A7,Raw_data_01!D:D,2),"")</f>
        <v/>
      </c>
      <c r="O7" s="3" t="str">
        <f>IF(COUNTIFS(Raw_data_01!A:A,$A7,Raw_data_01!D:D,2)&gt;0,SUMIFS(Raw_data_01!I:I,Raw_data_01!A:A,$A7,Raw_data_01!D:D,2),"")</f>
        <v/>
      </c>
    </row>
    <row r="8" spans="1:15" x14ac:dyDescent="0.25">
      <c r="A8" t="s">
        <v>22</v>
      </c>
      <c r="B8" s="3">
        <f>IF(D7&lt;&gt;0, D7, IFERROR(INDEX(D2:D$7, MATCH(1, D2:D$7&lt;&gt;0, 0)), LOOKUP(2, 1/(D2:D$7&lt;&gt;0), D2:D$7)))</f>
        <v>45</v>
      </c>
      <c r="C8" s="3"/>
      <c r="D8" s="3">
        <f t="shared" si="0"/>
        <v>45</v>
      </c>
      <c r="F8">
        <v>1</v>
      </c>
      <c r="G8" s="3" t="str">
        <f>IF(COUNTIFS(Raw_data_01!A:A,$A8,Raw_data_01!D:D,1)&gt;0,AVERAGEIFS(Raw_data_01!E:E,Raw_data_01!A:A,$A8,Raw_data_01!D:D,1),"")</f>
        <v/>
      </c>
      <c r="H8" t="str">
        <f>IF(COUNTIFS(Raw_data_01!A:A,$A8,Raw_data_01!D:D,1)&gt;0,SUMIFS(Raw_data_01!F:F,Raw_data_01!A:A,$A8,Raw_data_01!D:D,1),"")</f>
        <v/>
      </c>
      <c r="I8" s="3" t="str">
        <f>IF(COUNTIFS(Raw_data_01!A:A,$A8,Raw_data_01!D:D,1)&gt;0,AVERAGEIFS(Raw_data_01!H:H,Raw_data_01!A:A,$A8,Raw_data_01!D:D,1),"")</f>
        <v/>
      </c>
      <c r="J8" s="3" t="str">
        <f>IF(COUNTIFS(Raw_data_01!A:A,$A8,Raw_data_01!D:D,1)&gt;0,SUMIFS(Raw_data_01!I:I,Raw_data_01!A:A,$A8,Raw_data_01!D:D,1),"")</f>
        <v/>
      </c>
      <c r="L8">
        <v>2</v>
      </c>
      <c r="M8" t="str">
        <f>IF(COUNTIFS(Raw_data_01!A:A,$A8,Raw_data_01!D:D,2)&gt;0,SUMIFS(Raw_data_01!F:F,Raw_data_01!A:A,$A8,Raw_data_01!D:D,2),"")</f>
        <v/>
      </c>
      <c r="N8" s="3" t="str">
        <f>IF(COUNTIFS(Raw_data_01!A:A,$A8,Raw_data_01!D:D,2)&gt;0,AVERAGEIFS(Raw_data_01!H:H,Raw_data_01!A:A,$A8,Raw_data_01!D:D,2),"")</f>
        <v/>
      </c>
      <c r="O8" s="3" t="str">
        <f>IF(COUNTIFS(Raw_data_01!A:A,$A8,Raw_data_01!D:D,2)&gt;0,SUMIFS(Raw_data_01!I:I,Raw_data_01!A:A,$A8,Raw_data_01!D:D,2),"")</f>
        <v/>
      </c>
    </row>
    <row r="9" spans="1:15" x14ac:dyDescent="0.25">
      <c r="A9" t="s">
        <v>23</v>
      </c>
      <c r="B9" s="3">
        <f>IF(D8&lt;&gt;0, D8, IFERROR(INDEX(D2:D$8, MATCH(1, D2:D$8&lt;&gt;0, 0)), LOOKUP(2, 1/(D2:D$8&lt;&gt;0), D2:D$8)))</f>
        <v>45</v>
      </c>
      <c r="C9" s="3"/>
      <c r="D9" s="3">
        <f t="shared" si="0"/>
        <v>45</v>
      </c>
      <c r="F9">
        <v>1</v>
      </c>
      <c r="G9" s="3" t="str">
        <f>IF(COUNTIFS(Raw_data_01!A:A,$A9,Raw_data_01!D:D,1)&gt;0,AVERAGEIFS(Raw_data_01!E:E,Raw_data_01!A:A,$A9,Raw_data_01!D:D,1),"")</f>
        <v/>
      </c>
      <c r="H9" t="str">
        <f>IF(COUNTIFS(Raw_data_01!A:A,$A9,Raw_data_01!D:D,1)&gt;0,SUMIFS(Raw_data_01!F:F,Raw_data_01!A:A,$A9,Raw_data_01!D:D,1),"")</f>
        <v/>
      </c>
      <c r="I9" s="3" t="str">
        <f>IF(COUNTIFS(Raw_data_01!A:A,$A9,Raw_data_01!D:D,1)&gt;0,AVERAGEIFS(Raw_data_01!H:H,Raw_data_01!A:A,$A9,Raw_data_01!D:D,1),"")</f>
        <v/>
      </c>
      <c r="J9" s="3" t="str">
        <f>IF(COUNTIFS(Raw_data_01!A:A,$A9,Raw_data_01!D:D,1)&gt;0,SUMIFS(Raw_data_01!I:I,Raw_data_01!A:A,$A9,Raw_data_01!D:D,1),"")</f>
        <v/>
      </c>
      <c r="L9">
        <v>2</v>
      </c>
      <c r="M9" t="str">
        <f>IF(COUNTIFS(Raw_data_01!A:A,$A9,Raw_data_01!D:D,2)&gt;0,SUMIFS(Raw_data_01!F:F,Raw_data_01!A:A,$A9,Raw_data_01!D:D,2),"")</f>
        <v/>
      </c>
      <c r="N9" s="3" t="str">
        <f>IF(COUNTIFS(Raw_data_01!A:A,$A9,Raw_data_01!D:D,2)&gt;0,AVERAGEIFS(Raw_data_01!H:H,Raw_data_01!A:A,$A9,Raw_data_01!D:D,2),"")</f>
        <v/>
      </c>
      <c r="O9" s="3" t="str">
        <f>IF(COUNTIFS(Raw_data_01!A:A,$A9,Raw_data_01!D:D,2)&gt;0,SUMIFS(Raw_data_01!I:I,Raw_data_01!A:A,$A9,Raw_data_01!D:D,2),"")</f>
        <v/>
      </c>
    </row>
    <row r="10" spans="1:15" x14ac:dyDescent="0.25">
      <c r="A10" t="s">
        <v>24</v>
      </c>
      <c r="B10" s="3">
        <f>IF(D9&lt;&gt;0, D9, IFERROR(INDEX(D2:D$9, MATCH(1, D2:D$9&lt;&gt;0, 0)), LOOKUP(2, 1/(D2:D$9&lt;&gt;0), D2:D$9)))</f>
        <v>45</v>
      </c>
      <c r="C10" s="3"/>
      <c r="D10" s="3">
        <f t="shared" si="0"/>
        <v>45</v>
      </c>
      <c r="F10">
        <v>1</v>
      </c>
      <c r="G10" s="3" t="str">
        <f>IF(COUNTIFS(Raw_data_01!A:A,$A10,Raw_data_01!D:D,1)&gt;0,AVERAGEIFS(Raw_data_01!E:E,Raw_data_01!A:A,$A10,Raw_data_01!D:D,1),"")</f>
        <v/>
      </c>
      <c r="H10" t="str">
        <f>IF(COUNTIFS(Raw_data_01!A:A,$A10,Raw_data_01!D:D,1)&gt;0,SUMIFS(Raw_data_01!F:F,Raw_data_01!A:A,$A10,Raw_data_01!D:D,1),"")</f>
        <v/>
      </c>
      <c r="I10" s="3" t="str">
        <f>IF(COUNTIFS(Raw_data_01!A:A,$A10,Raw_data_01!D:D,1)&gt;0,AVERAGEIFS(Raw_data_01!H:H,Raw_data_01!A:A,$A10,Raw_data_01!D:D,1),"")</f>
        <v/>
      </c>
      <c r="J10" s="3" t="str">
        <f>IF(COUNTIFS(Raw_data_01!A:A,$A10,Raw_data_01!D:D,1)&gt;0,SUMIFS(Raw_data_01!I:I,Raw_data_01!A:A,$A10,Raw_data_01!D:D,1),"")</f>
        <v/>
      </c>
      <c r="L10">
        <v>2</v>
      </c>
      <c r="M10" t="str">
        <f>IF(COUNTIFS(Raw_data_01!A:A,$A10,Raw_data_01!D:D,2)&gt;0,SUMIFS(Raw_data_01!F:F,Raw_data_01!A:A,$A10,Raw_data_01!D:D,2),"")</f>
        <v/>
      </c>
      <c r="N10" s="3" t="str">
        <f>IF(COUNTIFS(Raw_data_01!A:A,$A10,Raw_data_01!D:D,2)&gt;0,AVERAGEIFS(Raw_data_01!H:H,Raw_data_01!A:A,$A10,Raw_data_01!D:D,2),"")</f>
        <v/>
      </c>
      <c r="O10" s="3" t="str">
        <f>IF(COUNTIFS(Raw_data_01!A:A,$A10,Raw_data_01!D:D,2)&gt;0,SUMIFS(Raw_data_01!I:I,Raw_data_01!A:A,$A10,Raw_data_01!D:D,2),"")</f>
        <v/>
      </c>
    </row>
    <row r="11" spans="1:15" x14ac:dyDescent="0.25">
      <c r="A11" t="s">
        <v>25</v>
      </c>
      <c r="B11" s="3">
        <f>IF(D10&lt;&gt;0, D10, IFERROR(INDEX(D2:D$10, MATCH(1, D2:D$10&lt;&gt;0, 0)), LOOKUP(2, 1/(D2:D$10&lt;&gt;0), D2:D$10)))</f>
        <v>45</v>
      </c>
      <c r="C11" s="3"/>
      <c r="D11" s="3">
        <f t="shared" si="0"/>
        <v>45</v>
      </c>
      <c r="F11">
        <v>1</v>
      </c>
      <c r="G11" s="3" t="str">
        <f>IF(COUNTIFS(Raw_data_01!A:A,$A11,Raw_data_01!D:D,1)&gt;0,AVERAGEIFS(Raw_data_01!E:E,Raw_data_01!A:A,$A11,Raw_data_01!D:D,1),"")</f>
        <v/>
      </c>
      <c r="H11" t="str">
        <f>IF(COUNTIFS(Raw_data_01!A:A,$A11,Raw_data_01!D:D,1)&gt;0,SUMIFS(Raw_data_01!F:F,Raw_data_01!A:A,$A11,Raw_data_01!D:D,1),"")</f>
        <v/>
      </c>
      <c r="I11" s="3" t="str">
        <f>IF(COUNTIFS(Raw_data_01!A:A,$A11,Raw_data_01!D:D,1)&gt;0,AVERAGEIFS(Raw_data_01!H:H,Raw_data_01!A:A,$A11,Raw_data_01!D:D,1),"")</f>
        <v/>
      </c>
      <c r="J11" s="3" t="str">
        <f>IF(COUNTIFS(Raw_data_01!A:A,$A11,Raw_data_01!D:D,1)&gt;0,SUMIFS(Raw_data_01!I:I,Raw_data_01!A:A,$A11,Raw_data_01!D:D,1),"")</f>
        <v/>
      </c>
      <c r="L11">
        <v>2</v>
      </c>
      <c r="M11" t="str">
        <f>IF(COUNTIFS(Raw_data_01!A:A,$A11,Raw_data_01!D:D,2)&gt;0,SUMIFS(Raw_data_01!F:F,Raw_data_01!A:A,$A11,Raw_data_01!D:D,2),"")</f>
        <v/>
      </c>
      <c r="N11" s="3" t="str">
        <f>IF(COUNTIFS(Raw_data_01!A:A,$A11,Raw_data_01!D:D,2)&gt;0,AVERAGEIFS(Raw_data_01!H:H,Raw_data_01!A:A,$A11,Raw_data_01!D:D,2),"")</f>
        <v/>
      </c>
      <c r="O11" s="3" t="str">
        <f>IF(COUNTIFS(Raw_data_01!A:A,$A11,Raw_data_01!D:D,2)&gt;0,SUMIFS(Raw_data_01!I:I,Raw_data_01!A:A,$A11,Raw_data_01!D:D,2),"")</f>
        <v/>
      </c>
    </row>
    <row r="12" spans="1:15" x14ac:dyDescent="0.25">
      <c r="A12" t="s">
        <v>26</v>
      </c>
      <c r="B12" s="3">
        <f>IF(D11&lt;&gt;0, D11, IFERROR(INDEX(D2:D$11, MATCH(1, D2:D$11&lt;&gt;0, 0)), LOOKUP(2, 1/(D2:D$11&lt;&gt;0), D2:D$11)))</f>
        <v>45</v>
      </c>
      <c r="C12" s="3"/>
      <c r="D12" s="3">
        <f t="shared" si="0"/>
        <v>45</v>
      </c>
      <c r="F12">
        <v>1</v>
      </c>
      <c r="G12" s="3" t="str">
        <f>IF(COUNTIFS(Raw_data_01!A:A,$A12,Raw_data_01!D:D,1)&gt;0,AVERAGEIFS(Raw_data_01!E:E,Raw_data_01!A:A,$A12,Raw_data_01!D:D,1),"")</f>
        <v/>
      </c>
      <c r="H12" t="str">
        <f>IF(COUNTIFS(Raw_data_01!A:A,$A12,Raw_data_01!D:D,1)&gt;0,SUMIFS(Raw_data_01!F:F,Raw_data_01!A:A,$A12,Raw_data_01!D:D,1),"")</f>
        <v/>
      </c>
      <c r="I12" s="3" t="str">
        <f>IF(COUNTIFS(Raw_data_01!A:A,$A12,Raw_data_01!D:D,1)&gt;0,AVERAGEIFS(Raw_data_01!H:H,Raw_data_01!A:A,$A12,Raw_data_01!D:D,1),"")</f>
        <v/>
      </c>
      <c r="J12" s="3" t="str">
        <f>IF(COUNTIFS(Raw_data_01!A:A,$A12,Raw_data_01!D:D,1)&gt;0,SUMIFS(Raw_data_01!I:I,Raw_data_01!A:A,$A12,Raw_data_01!D:D,1),"")</f>
        <v/>
      </c>
      <c r="L12">
        <v>2</v>
      </c>
      <c r="M12" t="str">
        <f>IF(COUNTIFS(Raw_data_01!A:A,$A12,Raw_data_01!D:D,2)&gt;0,SUMIFS(Raw_data_01!F:F,Raw_data_01!A:A,$A12,Raw_data_01!D:D,2),"")</f>
        <v/>
      </c>
      <c r="N12" s="3" t="str">
        <f>IF(COUNTIFS(Raw_data_01!A:A,$A12,Raw_data_01!D:D,2)&gt;0,AVERAGEIFS(Raw_data_01!H:H,Raw_data_01!A:A,$A12,Raw_data_01!D:D,2),"")</f>
        <v/>
      </c>
      <c r="O12" s="3" t="str">
        <f>IF(COUNTIFS(Raw_data_01!A:A,$A12,Raw_data_01!D:D,2)&gt;0,SUMIFS(Raw_data_01!I:I,Raw_data_01!A:A,$A12,Raw_data_01!D:D,2),"")</f>
        <v/>
      </c>
    </row>
    <row r="13" spans="1:15" x14ac:dyDescent="0.25">
      <c r="A13" t="s">
        <v>27</v>
      </c>
      <c r="B13" s="3">
        <f>IF(D12&lt;&gt;0, D12, IFERROR(INDEX(D2:D$12, MATCH(1, D2:D$12&lt;&gt;0, 0)), LOOKUP(2, 1/(D2:D$12&lt;&gt;0), D2:D$12)))</f>
        <v>45</v>
      </c>
      <c r="C13" s="3"/>
      <c r="D13" s="3">
        <f t="shared" si="0"/>
        <v>45</v>
      </c>
      <c r="F13">
        <v>1</v>
      </c>
      <c r="G13" s="3" t="str">
        <f>IF(COUNTIFS(Raw_data_01!A:A,$A13,Raw_data_01!D:D,1)&gt;0,AVERAGEIFS(Raw_data_01!E:E,Raw_data_01!A:A,$A13,Raw_data_01!D:D,1),"")</f>
        <v/>
      </c>
      <c r="H13" t="str">
        <f>IF(COUNTIFS(Raw_data_01!A:A,$A13,Raw_data_01!D:D,1)&gt;0,SUMIFS(Raw_data_01!F:F,Raw_data_01!A:A,$A13,Raw_data_01!D:D,1),"")</f>
        <v/>
      </c>
      <c r="I13" s="3" t="str">
        <f>IF(COUNTIFS(Raw_data_01!A:A,$A13,Raw_data_01!D:D,1)&gt;0,AVERAGEIFS(Raw_data_01!H:H,Raw_data_01!A:A,$A13,Raw_data_01!D:D,1),"")</f>
        <v/>
      </c>
      <c r="J13" s="3" t="str">
        <f>IF(COUNTIFS(Raw_data_01!A:A,$A13,Raw_data_01!D:D,1)&gt;0,SUMIFS(Raw_data_01!I:I,Raw_data_01!A:A,$A13,Raw_data_01!D:D,1),"")</f>
        <v/>
      </c>
      <c r="L13">
        <v>2</v>
      </c>
      <c r="M13" t="str">
        <f>IF(COUNTIFS(Raw_data_01!A:A,$A13,Raw_data_01!D:D,2)&gt;0,SUMIFS(Raw_data_01!F:F,Raw_data_01!A:A,$A13,Raw_data_01!D:D,2),"")</f>
        <v/>
      </c>
      <c r="N13" s="3" t="str">
        <f>IF(COUNTIFS(Raw_data_01!A:A,$A13,Raw_data_01!D:D,2)&gt;0,AVERAGEIFS(Raw_data_01!H:H,Raw_data_01!A:A,$A13,Raw_data_01!D:D,2),"")</f>
        <v/>
      </c>
      <c r="O13" s="3" t="str">
        <f>IF(COUNTIFS(Raw_data_01!A:A,$A13,Raw_data_01!D:D,2)&gt;0,SUMIFS(Raw_data_01!I:I,Raw_data_01!A:A,$A13,Raw_data_01!D:D,2),"")</f>
        <v/>
      </c>
    </row>
    <row r="14" spans="1:15" x14ac:dyDescent="0.25">
      <c r="A14" t="s">
        <v>28</v>
      </c>
      <c r="B14" s="3">
        <f>IF(D13&lt;&gt;0, D13, IFERROR(INDEX(D2:D$13, MATCH(1, D2:D$13&lt;&gt;0, 0)), LOOKUP(2, 1/(D2:D$13&lt;&gt;0), D2:D$13)))</f>
        <v>45</v>
      </c>
      <c r="C14" s="3"/>
      <c r="D14" s="3">
        <f t="shared" si="0"/>
        <v>45</v>
      </c>
      <c r="F14">
        <v>1</v>
      </c>
      <c r="G14" s="3" t="str">
        <f>IF(COUNTIFS(Raw_data_01!A:A,$A14,Raw_data_01!D:D,1)&gt;0,AVERAGEIFS(Raw_data_01!E:E,Raw_data_01!A:A,$A14,Raw_data_01!D:D,1),"")</f>
        <v/>
      </c>
      <c r="H14" t="str">
        <f>IF(COUNTIFS(Raw_data_01!A:A,$A14,Raw_data_01!D:D,1)&gt;0,SUMIFS(Raw_data_01!F:F,Raw_data_01!A:A,$A14,Raw_data_01!D:D,1),"")</f>
        <v/>
      </c>
      <c r="I14" s="3" t="str">
        <f>IF(COUNTIFS(Raw_data_01!A:A,$A14,Raw_data_01!D:D,1)&gt;0,AVERAGEIFS(Raw_data_01!H:H,Raw_data_01!A:A,$A14,Raw_data_01!D:D,1),"")</f>
        <v/>
      </c>
      <c r="J14" s="3" t="str">
        <f>IF(COUNTIFS(Raw_data_01!A:A,$A14,Raw_data_01!D:D,1)&gt;0,SUMIFS(Raw_data_01!I:I,Raw_data_01!A:A,$A14,Raw_data_01!D:D,1),"")</f>
        <v/>
      </c>
      <c r="L14">
        <v>2</v>
      </c>
      <c r="M14" t="str">
        <f>IF(COUNTIFS(Raw_data_01!A:A,$A14,Raw_data_01!D:D,2)&gt;0,SUMIFS(Raw_data_01!F:F,Raw_data_01!A:A,$A14,Raw_data_01!D:D,2),"")</f>
        <v/>
      </c>
      <c r="N14" s="3" t="str">
        <f>IF(COUNTIFS(Raw_data_01!A:A,$A14,Raw_data_01!D:D,2)&gt;0,AVERAGEIFS(Raw_data_01!H:H,Raw_data_01!A:A,$A14,Raw_data_01!D:D,2),"")</f>
        <v/>
      </c>
      <c r="O14" s="3" t="str">
        <f>IF(COUNTIFS(Raw_data_01!A:A,$A14,Raw_data_01!D:D,2)&gt;0,SUMIFS(Raw_data_01!I:I,Raw_data_01!A:A,$A14,Raw_data_01!D:D,2),"")</f>
        <v/>
      </c>
    </row>
    <row r="15" spans="1:15" x14ac:dyDescent="0.25">
      <c r="A15" t="s">
        <v>29</v>
      </c>
      <c r="B15" s="3">
        <f>IF(D14&lt;&gt;0, D14, IFERROR(INDEX(D2:D$14, MATCH(1, D2:D$14&lt;&gt;0, 0)), LOOKUP(2, 1/(D2:D$14&lt;&gt;0), D2:D$14)))</f>
        <v>45</v>
      </c>
      <c r="C15" s="3"/>
      <c r="D15" s="3">
        <f t="shared" si="0"/>
        <v>45</v>
      </c>
      <c r="F15">
        <v>1</v>
      </c>
      <c r="G15" s="3" t="str">
        <f>IF(COUNTIFS(Raw_data_01!A:A,$A15,Raw_data_01!D:D,1)&gt;0,AVERAGEIFS(Raw_data_01!E:E,Raw_data_01!A:A,$A15,Raw_data_01!D:D,1),"")</f>
        <v/>
      </c>
      <c r="H15" t="str">
        <f>IF(COUNTIFS(Raw_data_01!A:A,$A15,Raw_data_01!D:D,1)&gt;0,SUMIFS(Raw_data_01!F:F,Raw_data_01!A:A,$A15,Raw_data_01!D:D,1),"")</f>
        <v/>
      </c>
      <c r="I15" s="3" t="str">
        <f>IF(COUNTIFS(Raw_data_01!A:A,$A15,Raw_data_01!D:D,1)&gt;0,AVERAGEIFS(Raw_data_01!H:H,Raw_data_01!A:A,$A15,Raw_data_01!D:D,1),"")</f>
        <v/>
      </c>
      <c r="J15" s="3" t="str">
        <f>IF(COUNTIFS(Raw_data_01!A:A,$A15,Raw_data_01!D:D,1)&gt;0,SUMIFS(Raw_data_01!I:I,Raw_data_01!A:A,$A15,Raw_data_01!D:D,1),"")</f>
        <v/>
      </c>
      <c r="L15">
        <v>2</v>
      </c>
      <c r="M15" t="str">
        <f>IF(COUNTIFS(Raw_data_01!A:A,$A15,Raw_data_01!D:D,2)&gt;0,SUMIFS(Raw_data_01!F:F,Raw_data_01!A:A,$A15,Raw_data_01!D:D,2),"")</f>
        <v/>
      </c>
      <c r="N15" s="3" t="str">
        <f>IF(COUNTIFS(Raw_data_01!A:A,$A15,Raw_data_01!D:D,2)&gt;0,AVERAGEIFS(Raw_data_01!H:H,Raw_data_01!A:A,$A15,Raw_data_01!D:D,2),"")</f>
        <v/>
      </c>
      <c r="O15" s="3" t="str">
        <f>IF(COUNTIFS(Raw_data_01!A:A,$A15,Raw_data_01!D:D,2)&gt;0,SUMIFS(Raw_data_01!I:I,Raw_data_01!A:A,$A15,Raw_data_01!D:D,2),"")</f>
        <v/>
      </c>
    </row>
    <row r="16" spans="1:15" x14ac:dyDescent="0.25">
      <c r="A16" t="s">
        <v>30</v>
      </c>
      <c r="B16" s="3">
        <f>IF(D15&lt;&gt;0, D15, IFERROR(INDEX(D2:D$15, MATCH(1, D2:D$15&lt;&gt;0, 0)), LOOKUP(2, 1/(D2:D$15&lt;&gt;0), D2:D$15)))</f>
        <v>45</v>
      </c>
      <c r="C16" s="3"/>
      <c r="D16" s="3">
        <f t="shared" si="0"/>
        <v>45</v>
      </c>
      <c r="F16">
        <v>1</v>
      </c>
      <c r="G16" s="3" t="str">
        <f>IF(COUNTIFS(Raw_data_01!A:A,$A16,Raw_data_01!D:D,1)&gt;0,AVERAGEIFS(Raw_data_01!E:E,Raw_data_01!A:A,$A16,Raw_data_01!D:D,1),"")</f>
        <v/>
      </c>
      <c r="H16" t="str">
        <f>IF(COUNTIFS(Raw_data_01!A:A,$A16,Raw_data_01!D:D,1)&gt;0,SUMIFS(Raw_data_01!F:F,Raw_data_01!A:A,$A16,Raw_data_01!D:D,1),"")</f>
        <v/>
      </c>
      <c r="I16" s="3" t="str">
        <f>IF(COUNTIFS(Raw_data_01!A:A,$A16,Raw_data_01!D:D,1)&gt;0,AVERAGEIFS(Raw_data_01!H:H,Raw_data_01!A:A,$A16,Raw_data_01!D:D,1),"")</f>
        <v/>
      </c>
      <c r="J16" s="3" t="str">
        <f>IF(COUNTIFS(Raw_data_01!A:A,$A16,Raw_data_01!D:D,1)&gt;0,SUMIFS(Raw_data_01!I:I,Raw_data_01!A:A,$A16,Raw_data_01!D:D,1),"")</f>
        <v/>
      </c>
      <c r="L16">
        <v>2</v>
      </c>
      <c r="M16" t="str">
        <f>IF(COUNTIFS(Raw_data_01!A:A,$A16,Raw_data_01!D:D,2)&gt;0,SUMIFS(Raw_data_01!F:F,Raw_data_01!A:A,$A16,Raw_data_01!D:D,2),"")</f>
        <v/>
      </c>
      <c r="N16" s="3" t="str">
        <f>IF(COUNTIFS(Raw_data_01!A:A,$A16,Raw_data_01!D:D,2)&gt;0,AVERAGEIFS(Raw_data_01!H:H,Raw_data_01!A:A,$A16,Raw_data_01!D:D,2),"")</f>
        <v/>
      </c>
      <c r="O16" s="3" t="str">
        <f>IF(COUNTIFS(Raw_data_01!A:A,$A16,Raw_data_01!D:D,2)&gt;0,SUMIFS(Raw_data_01!I:I,Raw_data_01!A:A,$A16,Raw_data_01!D:D,2),"")</f>
        <v/>
      </c>
    </row>
    <row r="17" spans="1:15" x14ac:dyDescent="0.25">
      <c r="A17" t="s">
        <v>31</v>
      </c>
      <c r="B17" s="3">
        <f>IF(D16&lt;&gt;0, D16, IFERROR(INDEX(D2:D$16, MATCH(1, D2:D$16&lt;&gt;0, 0)), LOOKUP(2, 1/(D2:D$16&lt;&gt;0), D2:D$16)))</f>
        <v>45</v>
      </c>
      <c r="C17" s="3"/>
      <c r="D17" s="3">
        <f t="shared" si="0"/>
        <v>45</v>
      </c>
      <c r="F17">
        <v>1</v>
      </c>
      <c r="G17" s="3" t="str">
        <f>IF(COUNTIFS(Raw_data_01!A:A,$A17,Raw_data_01!D:D,1)&gt;0,AVERAGEIFS(Raw_data_01!E:E,Raw_data_01!A:A,$A17,Raw_data_01!D:D,1),"")</f>
        <v/>
      </c>
      <c r="H17" t="str">
        <f>IF(COUNTIFS(Raw_data_01!A:A,$A17,Raw_data_01!D:D,1)&gt;0,SUMIFS(Raw_data_01!F:F,Raw_data_01!A:A,$A17,Raw_data_01!D:D,1),"")</f>
        <v/>
      </c>
      <c r="I17" s="3" t="str">
        <f>IF(COUNTIFS(Raw_data_01!A:A,$A17,Raw_data_01!D:D,1)&gt;0,AVERAGEIFS(Raw_data_01!H:H,Raw_data_01!A:A,$A17,Raw_data_01!D:D,1),"")</f>
        <v/>
      </c>
      <c r="J17" s="3" t="str">
        <f>IF(COUNTIFS(Raw_data_01!A:A,$A17,Raw_data_01!D:D,1)&gt;0,SUMIFS(Raw_data_01!I:I,Raw_data_01!A:A,$A17,Raw_data_01!D:D,1),"")</f>
        <v/>
      </c>
      <c r="L17">
        <v>2</v>
      </c>
      <c r="M17" t="str">
        <f>IF(COUNTIFS(Raw_data_01!A:A,$A17,Raw_data_01!D:D,2)&gt;0,SUMIFS(Raw_data_01!F:F,Raw_data_01!A:A,$A17,Raw_data_01!D:D,2),"")</f>
        <v/>
      </c>
      <c r="N17" s="3" t="str">
        <f>IF(COUNTIFS(Raw_data_01!A:A,$A17,Raw_data_01!D:D,2)&gt;0,AVERAGEIFS(Raw_data_01!H:H,Raw_data_01!A:A,$A17,Raw_data_01!D:D,2),"")</f>
        <v/>
      </c>
      <c r="O17" s="3" t="str">
        <f>IF(COUNTIFS(Raw_data_01!A:A,$A17,Raw_data_01!D:D,2)&gt;0,SUMIFS(Raw_data_01!I:I,Raw_data_01!A:A,$A17,Raw_data_01!D:D,2),"")</f>
        <v/>
      </c>
    </row>
    <row r="18" spans="1:15" x14ac:dyDescent="0.25">
      <c r="A18" t="s">
        <v>32</v>
      </c>
      <c r="B18" s="3">
        <f>IF(D17&lt;&gt;0, D17, IFERROR(INDEX(D2:D$17, MATCH(1, D2:D$17&lt;&gt;0, 0)), LOOKUP(2, 1/(D2:D$17&lt;&gt;0), D2:D$17)))</f>
        <v>45</v>
      </c>
      <c r="C18" s="3"/>
      <c r="D18" s="3">
        <f t="shared" si="0"/>
        <v>45</v>
      </c>
      <c r="F18">
        <v>1</v>
      </c>
      <c r="G18" s="3" t="str">
        <f>IF(COUNTIFS(Raw_data_01!A:A,$A18,Raw_data_01!D:D,1)&gt;0,AVERAGEIFS(Raw_data_01!E:E,Raw_data_01!A:A,$A18,Raw_data_01!D:D,1),"")</f>
        <v/>
      </c>
      <c r="H18" t="str">
        <f>IF(COUNTIFS(Raw_data_01!A:A,$A18,Raw_data_01!D:D,1)&gt;0,SUMIFS(Raw_data_01!F:F,Raw_data_01!A:A,$A18,Raw_data_01!D:D,1),"")</f>
        <v/>
      </c>
      <c r="I18" s="3" t="str">
        <f>IF(COUNTIFS(Raw_data_01!A:A,$A18,Raw_data_01!D:D,1)&gt;0,AVERAGEIFS(Raw_data_01!H:H,Raw_data_01!A:A,$A18,Raw_data_01!D:D,1),"")</f>
        <v/>
      </c>
      <c r="J18" s="3" t="str">
        <f>IF(COUNTIFS(Raw_data_01!A:A,$A18,Raw_data_01!D:D,1)&gt;0,SUMIFS(Raw_data_01!I:I,Raw_data_01!A:A,$A18,Raw_data_01!D:D,1),"")</f>
        <v/>
      </c>
      <c r="L18">
        <v>2</v>
      </c>
      <c r="M18" t="str">
        <f>IF(COUNTIFS(Raw_data_01!A:A,$A18,Raw_data_01!D:D,2)&gt;0,SUMIFS(Raw_data_01!F:F,Raw_data_01!A:A,$A18,Raw_data_01!D:D,2),"")</f>
        <v/>
      </c>
      <c r="N18" s="3" t="str">
        <f>IF(COUNTIFS(Raw_data_01!A:A,$A18,Raw_data_01!D:D,2)&gt;0,AVERAGEIFS(Raw_data_01!H:H,Raw_data_01!A:A,$A18,Raw_data_01!D:D,2),"")</f>
        <v/>
      </c>
      <c r="O18" s="3" t="str">
        <f>IF(COUNTIFS(Raw_data_01!A:A,$A18,Raw_data_01!D:D,2)&gt;0,SUMIFS(Raw_data_01!I:I,Raw_data_01!A:A,$A18,Raw_data_01!D:D,2),"")</f>
        <v/>
      </c>
    </row>
    <row r="19" spans="1:15" x14ac:dyDescent="0.25">
      <c r="A19" t="s">
        <v>33</v>
      </c>
      <c r="B19" s="3">
        <f>IF(D18&lt;&gt;0, D18, IFERROR(INDEX(D2:D$18, MATCH(1, D2:D$18&lt;&gt;0, 0)), LOOKUP(2, 1/(D2:D$18&lt;&gt;0), D2:D$18)))</f>
        <v>45</v>
      </c>
      <c r="C19" s="3"/>
      <c r="D19" s="3">
        <f t="shared" si="0"/>
        <v>45</v>
      </c>
      <c r="F19">
        <v>1</v>
      </c>
      <c r="G19" s="3" t="str">
        <f>IF(COUNTIFS(Raw_data_01!A:A,$A19,Raw_data_01!D:D,1)&gt;0,AVERAGEIFS(Raw_data_01!E:E,Raw_data_01!A:A,$A19,Raw_data_01!D:D,1),"")</f>
        <v/>
      </c>
      <c r="H19" t="str">
        <f>IF(COUNTIFS(Raw_data_01!A:A,$A19,Raw_data_01!D:D,1)&gt;0,SUMIFS(Raw_data_01!F:F,Raw_data_01!A:A,$A19,Raw_data_01!D:D,1),"")</f>
        <v/>
      </c>
      <c r="I19" s="3" t="str">
        <f>IF(COUNTIFS(Raw_data_01!A:A,$A19,Raw_data_01!D:D,1)&gt;0,AVERAGEIFS(Raw_data_01!H:H,Raw_data_01!A:A,$A19,Raw_data_01!D:D,1),"")</f>
        <v/>
      </c>
      <c r="J19" s="3" t="str">
        <f>IF(COUNTIFS(Raw_data_01!A:A,$A19,Raw_data_01!D:D,1)&gt;0,SUMIFS(Raw_data_01!I:I,Raw_data_01!A:A,$A19,Raw_data_01!D:D,1),"")</f>
        <v/>
      </c>
      <c r="L19">
        <v>2</v>
      </c>
      <c r="M19" t="str">
        <f>IF(COUNTIFS(Raw_data_01!A:A,$A19,Raw_data_01!D:D,2)&gt;0,SUMIFS(Raw_data_01!F:F,Raw_data_01!A:A,$A19,Raw_data_01!D:D,2),"")</f>
        <v/>
      </c>
      <c r="N19" s="3" t="str">
        <f>IF(COUNTIFS(Raw_data_01!A:A,$A19,Raw_data_01!D:D,2)&gt;0,AVERAGEIFS(Raw_data_01!H:H,Raw_data_01!A:A,$A19,Raw_data_01!D:D,2),"")</f>
        <v/>
      </c>
      <c r="O19" s="3" t="str">
        <f>IF(COUNTIFS(Raw_data_01!A:A,$A19,Raw_data_01!D:D,2)&gt;0,SUMIFS(Raw_data_01!I:I,Raw_data_01!A:A,$A19,Raw_data_01!D:D,2),"")</f>
        <v/>
      </c>
    </row>
    <row r="20" spans="1:15" x14ac:dyDescent="0.25">
      <c r="A20" t="s">
        <v>34</v>
      </c>
      <c r="B20" s="3">
        <f>IF(D19&lt;&gt;0, D19, IFERROR(INDEX(D2:D$19, MATCH(1, D2:D$19&lt;&gt;0, 0)), LOOKUP(2, 1/(D2:D$19&lt;&gt;0), D2:D$19)))</f>
        <v>45</v>
      </c>
      <c r="C20" s="3"/>
      <c r="D20" s="3">
        <f t="shared" si="0"/>
        <v>45</v>
      </c>
      <c r="F20">
        <v>1</v>
      </c>
      <c r="G20" s="3" t="str">
        <f>IF(COUNTIFS(Raw_data_01!A:A,$A20,Raw_data_01!D:D,1)&gt;0,AVERAGEIFS(Raw_data_01!E:E,Raw_data_01!A:A,$A20,Raw_data_01!D:D,1),"")</f>
        <v/>
      </c>
      <c r="H20" t="str">
        <f>IF(COUNTIFS(Raw_data_01!A:A,$A20,Raw_data_01!D:D,1)&gt;0,SUMIFS(Raw_data_01!F:F,Raw_data_01!A:A,$A20,Raw_data_01!D:D,1),"")</f>
        <v/>
      </c>
      <c r="I20" s="3" t="str">
        <f>IF(COUNTIFS(Raw_data_01!A:A,$A20,Raw_data_01!D:D,1)&gt;0,AVERAGEIFS(Raw_data_01!H:H,Raw_data_01!A:A,$A20,Raw_data_01!D:D,1),"")</f>
        <v/>
      </c>
      <c r="J20" s="3" t="str">
        <f>IF(COUNTIFS(Raw_data_01!A:A,$A20,Raw_data_01!D:D,1)&gt;0,SUMIFS(Raw_data_01!I:I,Raw_data_01!A:A,$A20,Raw_data_01!D:D,1),"")</f>
        <v/>
      </c>
      <c r="L20">
        <v>2</v>
      </c>
      <c r="M20" t="str">
        <f>IF(COUNTIFS(Raw_data_01!A:A,$A20,Raw_data_01!D:D,2)&gt;0,SUMIFS(Raw_data_01!F:F,Raw_data_01!A:A,$A20,Raw_data_01!D:D,2),"")</f>
        <v/>
      </c>
      <c r="N20" s="3" t="str">
        <f>IF(COUNTIFS(Raw_data_01!A:A,$A20,Raw_data_01!D:D,2)&gt;0,AVERAGEIFS(Raw_data_01!H:H,Raw_data_01!A:A,$A20,Raw_data_01!D:D,2),"")</f>
        <v/>
      </c>
      <c r="O20" s="3" t="str">
        <f>IF(COUNTIFS(Raw_data_01!A:A,$A20,Raw_data_01!D:D,2)&gt;0,SUMIFS(Raw_data_01!I:I,Raw_data_01!A:A,$A20,Raw_data_01!D:D,2),"")</f>
        <v/>
      </c>
    </row>
    <row r="21" spans="1:15" x14ac:dyDescent="0.25">
      <c r="A21" t="s">
        <v>35</v>
      </c>
      <c r="B21" s="3">
        <f>IF(D20&lt;&gt;0, D20, IFERROR(INDEX(D2:D$20, MATCH(1, D2:D$20&lt;&gt;0, 0)), LOOKUP(2, 1/(D2:D$20&lt;&gt;0), D2:D$20)))</f>
        <v>45</v>
      </c>
      <c r="C21" s="3"/>
      <c r="D21" s="3">
        <f t="shared" si="0"/>
        <v>45</v>
      </c>
      <c r="F21">
        <v>1</v>
      </c>
      <c r="G21" s="3" t="str">
        <f>IF(COUNTIFS(Raw_data_01!A:A,$A21,Raw_data_01!D:D,1)&gt;0,AVERAGEIFS(Raw_data_01!E:E,Raw_data_01!A:A,$A21,Raw_data_01!D:D,1),"")</f>
        <v/>
      </c>
      <c r="H21" t="str">
        <f>IF(COUNTIFS(Raw_data_01!A:A,$A21,Raw_data_01!D:D,1)&gt;0,SUMIFS(Raw_data_01!F:F,Raw_data_01!A:A,$A21,Raw_data_01!D:D,1),"")</f>
        <v/>
      </c>
      <c r="I21" s="3" t="str">
        <f>IF(COUNTIFS(Raw_data_01!A:A,$A21,Raw_data_01!D:D,1)&gt;0,AVERAGEIFS(Raw_data_01!H:H,Raw_data_01!A:A,$A21,Raw_data_01!D:D,1),"")</f>
        <v/>
      </c>
      <c r="J21" s="3" t="str">
        <f>IF(COUNTIFS(Raw_data_01!A:A,$A21,Raw_data_01!D:D,1)&gt;0,SUMIFS(Raw_data_01!I:I,Raw_data_01!A:A,$A21,Raw_data_01!D:D,1),"")</f>
        <v/>
      </c>
      <c r="L21">
        <v>2</v>
      </c>
      <c r="M21" t="str">
        <f>IF(COUNTIFS(Raw_data_01!A:A,$A21,Raw_data_01!D:D,2)&gt;0,SUMIFS(Raw_data_01!F:F,Raw_data_01!A:A,$A21,Raw_data_01!D:D,2),"")</f>
        <v/>
      </c>
      <c r="N21" s="3" t="str">
        <f>IF(COUNTIFS(Raw_data_01!A:A,$A21,Raw_data_01!D:D,2)&gt;0,AVERAGEIFS(Raw_data_01!H:H,Raw_data_01!A:A,$A21,Raw_data_01!D:D,2),"")</f>
        <v/>
      </c>
      <c r="O21" s="3" t="str">
        <f>IF(COUNTIFS(Raw_data_01!A:A,$A21,Raw_data_01!D:D,2)&gt;0,SUMIFS(Raw_data_01!I:I,Raw_data_01!A:A,$A21,Raw_data_01!D:D,2),"")</f>
        <v/>
      </c>
    </row>
    <row r="22" spans="1:15" x14ac:dyDescent="0.25">
      <c r="A22" t="s">
        <v>36</v>
      </c>
      <c r="B22" s="3">
        <f>IF(D21&lt;&gt;0, D21, IFERROR(INDEX(D2:D$21, MATCH(1, D2:D$21&lt;&gt;0, 0)), LOOKUP(2, 1/(D2:D$21&lt;&gt;0), D2:D$21)))</f>
        <v>45</v>
      </c>
      <c r="C22" s="3"/>
      <c r="D22" s="3">
        <f t="shared" si="0"/>
        <v>45</v>
      </c>
      <c r="F22">
        <v>1</v>
      </c>
      <c r="G22" s="3" t="str">
        <f>IF(COUNTIFS(Raw_data_01!A:A,$A22,Raw_data_01!D:D,1)&gt;0,AVERAGEIFS(Raw_data_01!E:E,Raw_data_01!A:A,$A22,Raw_data_01!D:D,1),"")</f>
        <v/>
      </c>
      <c r="H22" t="str">
        <f>IF(COUNTIFS(Raw_data_01!A:A,$A22,Raw_data_01!D:D,1)&gt;0,SUMIFS(Raw_data_01!F:F,Raw_data_01!A:A,$A22,Raw_data_01!D:D,1),"")</f>
        <v/>
      </c>
      <c r="I22" s="3" t="str">
        <f>IF(COUNTIFS(Raw_data_01!A:A,$A22,Raw_data_01!D:D,1)&gt;0,AVERAGEIFS(Raw_data_01!H:H,Raw_data_01!A:A,$A22,Raw_data_01!D:D,1),"")</f>
        <v/>
      </c>
      <c r="J22" s="3" t="str">
        <f>IF(COUNTIFS(Raw_data_01!A:A,$A22,Raw_data_01!D:D,1)&gt;0,SUMIFS(Raw_data_01!I:I,Raw_data_01!A:A,$A22,Raw_data_01!D:D,1),"")</f>
        <v/>
      </c>
      <c r="L22">
        <v>2</v>
      </c>
      <c r="M22" t="str">
        <f>IF(COUNTIFS(Raw_data_01!A:A,$A22,Raw_data_01!D:D,2)&gt;0,SUMIFS(Raw_data_01!F:F,Raw_data_01!A:A,$A22,Raw_data_01!D:D,2),"")</f>
        <v/>
      </c>
      <c r="N22" s="3" t="str">
        <f>IF(COUNTIFS(Raw_data_01!A:A,$A22,Raw_data_01!D:D,2)&gt;0,AVERAGEIFS(Raw_data_01!H:H,Raw_data_01!A:A,$A22,Raw_data_01!D:D,2),"")</f>
        <v/>
      </c>
      <c r="O22" s="3" t="str">
        <f>IF(COUNTIFS(Raw_data_01!A:A,$A22,Raw_data_01!D:D,2)&gt;0,SUMIFS(Raw_data_01!I:I,Raw_data_01!A:A,$A22,Raw_data_01!D:D,2),"")</f>
        <v/>
      </c>
    </row>
    <row r="23" spans="1:15" x14ac:dyDescent="0.25">
      <c r="A23" t="s">
        <v>37</v>
      </c>
      <c r="B23" s="3">
        <f>IF(D22&lt;&gt;0, D22, IFERROR(INDEX(D2:D$22, MATCH(1, D2:D$22&lt;&gt;0, 0)), LOOKUP(2, 1/(D2:D$22&lt;&gt;0), D2:D$22)))</f>
        <v>45</v>
      </c>
      <c r="C23" s="3"/>
      <c r="D23" s="3">
        <f t="shared" si="0"/>
        <v>45</v>
      </c>
      <c r="F23">
        <v>1</v>
      </c>
      <c r="G23" s="3" t="str">
        <f>IF(COUNTIFS(Raw_data_01!A:A,$A23,Raw_data_01!D:D,1)&gt;0,AVERAGEIFS(Raw_data_01!E:E,Raw_data_01!A:A,$A23,Raw_data_01!D:D,1),"")</f>
        <v/>
      </c>
      <c r="H23" t="str">
        <f>IF(COUNTIFS(Raw_data_01!A:A,$A23,Raw_data_01!D:D,1)&gt;0,SUMIFS(Raw_data_01!F:F,Raw_data_01!A:A,$A23,Raw_data_01!D:D,1),"")</f>
        <v/>
      </c>
      <c r="I23" s="3" t="str">
        <f>IF(COUNTIFS(Raw_data_01!A:A,$A23,Raw_data_01!D:D,1)&gt;0,AVERAGEIFS(Raw_data_01!H:H,Raw_data_01!A:A,$A23,Raw_data_01!D:D,1),"")</f>
        <v/>
      </c>
      <c r="J23" s="3" t="str">
        <f>IF(COUNTIFS(Raw_data_01!A:A,$A23,Raw_data_01!D:D,1)&gt;0,SUMIFS(Raw_data_01!I:I,Raw_data_01!A:A,$A23,Raw_data_01!D:D,1),"")</f>
        <v/>
      </c>
      <c r="L23">
        <v>2</v>
      </c>
      <c r="M23" t="str">
        <f>IF(COUNTIFS(Raw_data_01!A:A,$A23,Raw_data_01!D:D,2)&gt;0,SUMIFS(Raw_data_01!F:F,Raw_data_01!A:A,$A23,Raw_data_01!D:D,2),"")</f>
        <v/>
      </c>
      <c r="N23" s="3" t="str">
        <f>IF(COUNTIFS(Raw_data_01!A:A,$A23,Raw_data_01!D:D,2)&gt;0,AVERAGEIFS(Raw_data_01!H:H,Raw_data_01!A:A,$A23,Raw_data_01!D:D,2),"")</f>
        <v/>
      </c>
      <c r="O23" s="3" t="str">
        <f>IF(COUNTIFS(Raw_data_01!A:A,$A23,Raw_data_01!D:D,2)&gt;0,SUMIFS(Raw_data_01!I:I,Raw_data_01!A:A,$A23,Raw_data_01!D:D,2),"")</f>
        <v/>
      </c>
    </row>
    <row r="24" spans="1:15" x14ac:dyDescent="0.25">
      <c r="A24" t="s">
        <v>38</v>
      </c>
      <c r="B24" s="3">
        <f>IF(D23&lt;&gt;0, D23, IFERROR(INDEX(D2:D$23, MATCH(1, D2:D$23&lt;&gt;0, 0)), LOOKUP(2, 1/(D2:D$23&lt;&gt;0), D2:D$23)))</f>
        <v>45</v>
      </c>
      <c r="C24" s="3"/>
      <c r="D24" s="3">
        <f t="shared" si="0"/>
        <v>45</v>
      </c>
      <c r="F24">
        <v>1</v>
      </c>
      <c r="G24" s="3" t="str">
        <f>IF(COUNTIFS(Raw_data_01!A:A,$A24,Raw_data_01!D:D,1)&gt;0,AVERAGEIFS(Raw_data_01!E:E,Raw_data_01!A:A,$A24,Raw_data_01!D:D,1),"")</f>
        <v/>
      </c>
      <c r="H24" t="str">
        <f>IF(COUNTIFS(Raw_data_01!A:A,$A24,Raw_data_01!D:D,1)&gt;0,SUMIFS(Raw_data_01!F:F,Raw_data_01!A:A,$A24,Raw_data_01!D:D,1),"")</f>
        <v/>
      </c>
      <c r="I24" s="3" t="str">
        <f>IF(COUNTIFS(Raw_data_01!A:A,$A24,Raw_data_01!D:D,1)&gt;0,AVERAGEIFS(Raw_data_01!H:H,Raw_data_01!A:A,$A24,Raw_data_01!D:D,1),"")</f>
        <v/>
      </c>
      <c r="J24" s="3" t="str">
        <f>IF(COUNTIFS(Raw_data_01!A:A,$A24,Raw_data_01!D:D,1)&gt;0,SUMIFS(Raw_data_01!I:I,Raw_data_01!A:A,$A24,Raw_data_01!D:D,1),"")</f>
        <v/>
      </c>
      <c r="L24">
        <v>2</v>
      </c>
      <c r="M24" t="str">
        <f>IF(COUNTIFS(Raw_data_01!A:A,$A24,Raw_data_01!D:D,2)&gt;0,SUMIFS(Raw_data_01!F:F,Raw_data_01!A:A,$A24,Raw_data_01!D:D,2),"")</f>
        <v/>
      </c>
      <c r="N24" s="3" t="str">
        <f>IF(COUNTIFS(Raw_data_01!A:A,$A24,Raw_data_01!D:D,2)&gt;0,AVERAGEIFS(Raw_data_01!H:H,Raw_data_01!A:A,$A24,Raw_data_01!D:D,2),"")</f>
        <v/>
      </c>
      <c r="O24" s="3" t="str">
        <f>IF(COUNTIFS(Raw_data_01!A:A,$A24,Raw_data_01!D:D,2)&gt;0,SUMIFS(Raw_data_01!I:I,Raw_data_01!A:A,$A24,Raw_data_01!D:D,2),"")</f>
        <v/>
      </c>
    </row>
    <row r="25" spans="1:15" x14ac:dyDescent="0.25">
      <c r="A25" t="s">
        <v>39</v>
      </c>
      <c r="B25" s="3">
        <f>IF(D24&lt;&gt;0, D24, IFERROR(INDEX(D2:D$24, MATCH(1, D2:D$24&lt;&gt;0, 0)), LOOKUP(2, 1/(D2:D$24&lt;&gt;0), D2:D$24)))</f>
        <v>45</v>
      </c>
      <c r="C25" s="3"/>
      <c r="D25" s="3">
        <f t="shared" si="0"/>
        <v>45</v>
      </c>
      <c r="F25">
        <v>1</v>
      </c>
      <c r="G25" s="3" t="str">
        <f>IF(COUNTIFS(Raw_data_01!A:A,$A25,Raw_data_01!D:D,1)&gt;0,AVERAGEIFS(Raw_data_01!E:E,Raw_data_01!A:A,$A25,Raw_data_01!D:D,1),"")</f>
        <v/>
      </c>
      <c r="H25" t="str">
        <f>IF(COUNTIFS(Raw_data_01!A:A,$A25,Raw_data_01!D:D,1)&gt;0,SUMIFS(Raw_data_01!F:F,Raw_data_01!A:A,$A25,Raw_data_01!D:D,1),"")</f>
        <v/>
      </c>
      <c r="I25" s="3" t="str">
        <f>IF(COUNTIFS(Raw_data_01!A:A,$A25,Raw_data_01!D:D,1)&gt;0,AVERAGEIFS(Raw_data_01!H:H,Raw_data_01!A:A,$A25,Raw_data_01!D:D,1),"")</f>
        <v/>
      </c>
      <c r="J25" s="3" t="str">
        <f>IF(COUNTIFS(Raw_data_01!A:A,$A25,Raw_data_01!D:D,1)&gt;0,SUMIFS(Raw_data_01!I:I,Raw_data_01!A:A,$A25,Raw_data_01!D:D,1),"")</f>
        <v/>
      </c>
      <c r="L25">
        <v>2</v>
      </c>
      <c r="M25" t="str">
        <f>IF(COUNTIFS(Raw_data_01!A:A,$A25,Raw_data_01!D:D,2)&gt;0,SUMIFS(Raw_data_01!F:F,Raw_data_01!A:A,$A25,Raw_data_01!D:D,2),"")</f>
        <v/>
      </c>
      <c r="N25" s="3" t="str">
        <f>IF(COUNTIFS(Raw_data_01!A:A,$A25,Raw_data_01!D:D,2)&gt;0,AVERAGEIFS(Raw_data_01!H:H,Raw_data_01!A:A,$A25,Raw_data_01!D:D,2),"")</f>
        <v/>
      </c>
      <c r="O25" s="3" t="str">
        <f>IF(COUNTIFS(Raw_data_01!A:A,$A25,Raw_data_01!D:D,2)&gt;0,SUMIFS(Raw_data_01!I:I,Raw_data_01!A:A,$A25,Raw_data_01!D:D,2),"")</f>
        <v/>
      </c>
    </row>
    <row r="26" spans="1:15" x14ac:dyDescent="0.25">
      <c r="A26" t="s">
        <v>40</v>
      </c>
      <c r="B26" s="3">
        <f>IF(D25&lt;&gt;0, D25, IFERROR(INDEX(D2:D$25, MATCH(1, D2:D$25&lt;&gt;0, 0)), LOOKUP(2, 1/(D2:D$25&lt;&gt;0), D2:D$25)))</f>
        <v>45</v>
      </c>
      <c r="C26" s="3"/>
      <c r="D26" s="3">
        <f t="shared" si="0"/>
        <v>45</v>
      </c>
      <c r="F26">
        <v>1</v>
      </c>
      <c r="G26" s="3" t="str">
        <f>IF(COUNTIFS(Raw_data_01!A:A,$A26,Raw_data_01!D:D,1)&gt;0,AVERAGEIFS(Raw_data_01!E:E,Raw_data_01!A:A,$A26,Raw_data_01!D:D,1),"")</f>
        <v/>
      </c>
      <c r="H26" t="str">
        <f>IF(COUNTIFS(Raw_data_01!A:A,$A26,Raw_data_01!D:D,1)&gt;0,SUMIFS(Raw_data_01!F:F,Raw_data_01!A:A,$A26,Raw_data_01!D:D,1),"")</f>
        <v/>
      </c>
      <c r="I26" s="3" t="str">
        <f>IF(COUNTIFS(Raw_data_01!A:A,$A26,Raw_data_01!D:D,1)&gt;0,AVERAGEIFS(Raw_data_01!H:H,Raw_data_01!A:A,$A26,Raw_data_01!D:D,1),"")</f>
        <v/>
      </c>
      <c r="J26" s="3" t="str">
        <f>IF(COUNTIFS(Raw_data_01!A:A,$A26,Raw_data_01!D:D,1)&gt;0,SUMIFS(Raw_data_01!I:I,Raw_data_01!A:A,$A26,Raw_data_01!D:D,1),"")</f>
        <v/>
      </c>
      <c r="L26">
        <v>2</v>
      </c>
      <c r="M26" t="str">
        <f>IF(COUNTIFS(Raw_data_01!A:A,$A26,Raw_data_01!D:D,2)&gt;0,SUMIFS(Raw_data_01!F:F,Raw_data_01!A:A,$A26,Raw_data_01!D:D,2),"")</f>
        <v/>
      </c>
      <c r="N26" s="3" t="str">
        <f>IF(COUNTIFS(Raw_data_01!A:A,$A26,Raw_data_01!D:D,2)&gt;0,AVERAGEIFS(Raw_data_01!H:H,Raw_data_01!A:A,$A26,Raw_data_01!D:D,2),"")</f>
        <v/>
      </c>
      <c r="O26" s="3" t="str">
        <f>IF(COUNTIFS(Raw_data_01!A:A,$A26,Raw_data_01!D:D,2)&gt;0,SUMIFS(Raw_data_01!I:I,Raw_data_01!A:A,$A26,Raw_data_01!D:D,2),"")</f>
        <v/>
      </c>
    </row>
    <row r="27" spans="1:15" x14ac:dyDescent="0.25">
      <c r="A27" t="s">
        <v>41</v>
      </c>
      <c r="B27" s="3">
        <f>IF(D26&lt;&gt;0, D26, IFERROR(INDEX(D2:D$26, MATCH(1, D2:D$26&lt;&gt;0, 0)), LOOKUP(2, 1/(D2:D$26&lt;&gt;0), D2:D$26)))</f>
        <v>45</v>
      </c>
      <c r="C27" s="3"/>
      <c r="D27" s="3">
        <f t="shared" si="0"/>
        <v>45</v>
      </c>
      <c r="F27">
        <v>1</v>
      </c>
      <c r="G27" s="3" t="str">
        <f>IF(COUNTIFS(Raw_data_01!A:A,$A27,Raw_data_01!D:D,1)&gt;0,AVERAGEIFS(Raw_data_01!E:E,Raw_data_01!A:A,$A27,Raw_data_01!D:D,1),"")</f>
        <v/>
      </c>
      <c r="H27" t="str">
        <f>IF(COUNTIFS(Raw_data_01!A:A,$A27,Raw_data_01!D:D,1)&gt;0,SUMIFS(Raw_data_01!F:F,Raw_data_01!A:A,$A27,Raw_data_01!D:D,1),"")</f>
        <v/>
      </c>
      <c r="I27" s="3" t="str">
        <f>IF(COUNTIFS(Raw_data_01!A:A,$A27,Raw_data_01!D:D,1)&gt;0,AVERAGEIFS(Raw_data_01!H:H,Raw_data_01!A:A,$A27,Raw_data_01!D:D,1),"")</f>
        <v/>
      </c>
      <c r="J27" s="3" t="str">
        <f>IF(COUNTIFS(Raw_data_01!A:A,$A27,Raw_data_01!D:D,1)&gt;0,SUMIFS(Raw_data_01!I:I,Raw_data_01!A:A,$A27,Raw_data_01!D:D,1),"")</f>
        <v/>
      </c>
      <c r="L27">
        <v>2</v>
      </c>
      <c r="M27" t="str">
        <f>IF(COUNTIFS(Raw_data_01!A:A,$A27,Raw_data_01!D:D,2)&gt;0,SUMIFS(Raw_data_01!F:F,Raw_data_01!A:A,$A27,Raw_data_01!D:D,2),"")</f>
        <v/>
      </c>
      <c r="N27" s="3" t="str">
        <f>IF(COUNTIFS(Raw_data_01!A:A,$A27,Raw_data_01!D:D,2)&gt;0,AVERAGEIFS(Raw_data_01!H:H,Raw_data_01!A:A,$A27,Raw_data_01!D:D,2),"")</f>
        <v/>
      </c>
      <c r="O27" s="3" t="str">
        <f>IF(COUNTIFS(Raw_data_01!A:A,$A27,Raw_data_01!D:D,2)&gt;0,SUMIFS(Raw_data_01!I:I,Raw_data_01!A:A,$A27,Raw_data_01!D:D,2),"")</f>
        <v/>
      </c>
    </row>
    <row r="28" spans="1:15" x14ac:dyDescent="0.25">
      <c r="A28" t="s">
        <v>42</v>
      </c>
      <c r="B28" s="3">
        <f>IF(D27&lt;&gt;0, D27, IFERROR(INDEX(D2:D$27, MATCH(1, D2:D$27&lt;&gt;0, 0)), LOOKUP(2, 1/(D2:D$27&lt;&gt;0), D2:D$27)))</f>
        <v>45</v>
      </c>
      <c r="C28" s="3"/>
      <c r="D28" s="3">
        <f t="shared" si="0"/>
        <v>45</v>
      </c>
      <c r="F28">
        <v>1</v>
      </c>
      <c r="G28" s="3" t="str">
        <f>IF(COUNTIFS(Raw_data_01!A:A,$A28,Raw_data_01!D:D,1)&gt;0,AVERAGEIFS(Raw_data_01!E:E,Raw_data_01!A:A,$A28,Raw_data_01!D:D,1),"")</f>
        <v/>
      </c>
      <c r="H28" t="str">
        <f>IF(COUNTIFS(Raw_data_01!A:A,$A28,Raw_data_01!D:D,1)&gt;0,SUMIFS(Raw_data_01!F:F,Raw_data_01!A:A,$A28,Raw_data_01!D:D,1),"")</f>
        <v/>
      </c>
      <c r="I28" s="3" t="str">
        <f>IF(COUNTIFS(Raw_data_01!A:A,$A28,Raw_data_01!D:D,1)&gt;0,AVERAGEIFS(Raw_data_01!H:H,Raw_data_01!A:A,$A28,Raw_data_01!D:D,1),"")</f>
        <v/>
      </c>
      <c r="J28" s="3" t="str">
        <f>IF(COUNTIFS(Raw_data_01!A:A,$A28,Raw_data_01!D:D,1)&gt;0,SUMIFS(Raw_data_01!I:I,Raw_data_01!A:A,$A28,Raw_data_01!D:D,1),"")</f>
        <v/>
      </c>
      <c r="L28">
        <v>2</v>
      </c>
      <c r="M28" t="str">
        <f>IF(COUNTIFS(Raw_data_01!A:A,$A28,Raw_data_01!D:D,2)&gt;0,SUMIFS(Raw_data_01!F:F,Raw_data_01!A:A,$A28,Raw_data_01!D:D,2),"")</f>
        <v/>
      </c>
      <c r="N28" s="3" t="str">
        <f>IF(COUNTIFS(Raw_data_01!A:A,$A28,Raw_data_01!D:D,2)&gt;0,AVERAGEIFS(Raw_data_01!H:H,Raw_data_01!A:A,$A28,Raw_data_01!D:D,2),"")</f>
        <v/>
      </c>
      <c r="O28" s="3" t="str">
        <f>IF(COUNTIFS(Raw_data_01!A:A,$A28,Raw_data_01!D:D,2)&gt;0,SUMIFS(Raw_data_01!I:I,Raw_data_01!A:A,$A28,Raw_data_01!D:D,2),"")</f>
        <v/>
      </c>
    </row>
    <row r="29" spans="1:15" x14ac:dyDescent="0.25">
      <c r="A29" t="s">
        <v>43</v>
      </c>
      <c r="B29" s="3">
        <f>IF(D28&lt;&gt;0, D28, IFERROR(INDEX(D2:D$28, MATCH(1, D2:D$28&lt;&gt;0, 0)), LOOKUP(2, 1/(D2:D$28&lt;&gt;0), D2:D$28)))</f>
        <v>45</v>
      </c>
      <c r="C29" s="3"/>
      <c r="D29" s="3">
        <f t="shared" si="0"/>
        <v>45</v>
      </c>
      <c r="F29">
        <v>1</v>
      </c>
      <c r="G29" s="3" t="str">
        <f>IF(COUNTIFS(Raw_data_01!A:A,$A29,Raw_data_01!D:D,1)&gt;0,AVERAGEIFS(Raw_data_01!E:E,Raw_data_01!A:A,$A29,Raw_data_01!D:D,1),"")</f>
        <v/>
      </c>
      <c r="H29" t="str">
        <f>IF(COUNTIFS(Raw_data_01!A:A,$A29,Raw_data_01!D:D,1)&gt;0,SUMIFS(Raw_data_01!F:F,Raw_data_01!A:A,$A29,Raw_data_01!D:D,1),"")</f>
        <v/>
      </c>
      <c r="I29" s="3" t="str">
        <f>IF(COUNTIFS(Raw_data_01!A:A,$A29,Raw_data_01!D:D,1)&gt;0,AVERAGEIFS(Raw_data_01!H:H,Raw_data_01!A:A,$A29,Raw_data_01!D:D,1),"")</f>
        <v/>
      </c>
      <c r="J29" s="3" t="str">
        <f>IF(COUNTIFS(Raw_data_01!A:A,$A29,Raw_data_01!D:D,1)&gt;0,SUMIFS(Raw_data_01!I:I,Raw_data_01!A:A,$A29,Raw_data_01!D:D,1),"")</f>
        <v/>
      </c>
      <c r="L29">
        <v>2</v>
      </c>
      <c r="M29" t="str">
        <f>IF(COUNTIFS(Raw_data_01!A:A,$A29,Raw_data_01!D:D,2)&gt;0,SUMIFS(Raw_data_01!F:F,Raw_data_01!A:A,$A29,Raw_data_01!D:D,2),"")</f>
        <v/>
      </c>
      <c r="N29" s="3" t="str">
        <f>IF(COUNTIFS(Raw_data_01!A:A,$A29,Raw_data_01!D:D,2)&gt;0,AVERAGEIFS(Raw_data_01!H:H,Raw_data_01!A:A,$A29,Raw_data_01!D:D,2),"")</f>
        <v/>
      </c>
      <c r="O29" s="3" t="str">
        <f>IF(COUNTIFS(Raw_data_01!A:A,$A29,Raw_data_01!D:D,2)&gt;0,SUMIFS(Raw_data_01!I:I,Raw_data_01!A:A,$A29,Raw_data_01!D:D,2),"")</f>
        <v/>
      </c>
    </row>
    <row r="30" spans="1:15" x14ac:dyDescent="0.25">
      <c r="A30" t="s">
        <v>44</v>
      </c>
      <c r="B30" s="3">
        <f>IF(D29&lt;&gt;0, D29, IFERROR(INDEX(D2:D$29, MATCH(1, D2:D$29&lt;&gt;0, 0)), LOOKUP(2, 1/(D2:D$29&lt;&gt;0), D2:D$29)))</f>
        <v>45</v>
      </c>
      <c r="C30" s="3"/>
      <c r="D30" s="3">
        <f t="shared" si="0"/>
        <v>45</v>
      </c>
      <c r="F30">
        <v>1</v>
      </c>
      <c r="G30" s="3" t="str">
        <f>IF(COUNTIFS(Raw_data_01!A:A,$A30,Raw_data_01!D:D,1)&gt;0,AVERAGEIFS(Raw_data_01!E:E,Raw_data_01!A:A,$A30,Raw_data_01!D:D,1),"")</f>
        <v/>
      </c>
      <c r="H30" t="str">
        <f>IF(COUNTIFS(Raw_data_01!A:A,$A30,Raw_data_01!D:D,1)&gt;0,SUMIFS(Raw_data_01!F:F,Raw_data_01!A:A,$A30,Raw_data_01!D:D,1),"")</f>
        <v/>
      </c>
      <c r="I30" s="3" t="str">
        <f>IF(COUNTIFS(Raw_data_01!A:A,$A30,Raw_data_01!D:D,1)&gt;0,AVERAGEIFS(Raw_data_01!H:H,Raw_data_01!A:A,$A30,Raw_data_01!D:D,1),"")</f>
        <v/>
      </c>
      <c r="J30" s="3" t="str">
        <f>IF(COUNTIFS(Raw_data_01!A:A,$A30,Raw_data_01!D:D,1)&gt;0,SUMIFS(Raw_data_01!I:I,Raw_data_01!A:A,$A30,Raw_data_01!D:D,1),"")</f>
        <v/>
      </c>
      <c r="L30">
        <v>2</v>
      </c>
      <c r="M30" t="str">
        <f>IF(COUNTIFS(Raw_data_01!A:A,$A30,Raw_data_01!D:D,2)&gt;0,SUMIFS(Raw_data_01!F:F,Raw_data_01!A:A,$A30,Raw_data_01!D:D,2),"")</f>
        <v/>
      </c>
      <c r="N30" s="3" t="str">
        <f>IF(COUNTIFS(Raw_data_01!A:A,$A30,Raw_data_01!D:D,2)&gt;0,AVERAGEIFS(Raw_data_01!H:H,Raw_data_01!A:A,$A30,Raw_data_01!D:D,2),"")</f>
        <v/>
      </c>
      <c r="O30" s="3" t="str">
        <f>IF(COUNTIFS(Raw_data_01!A:A,$A30,Raw_data_01!D:D,2)&gt;0,SUMIFS(Raw_data_01!I:I,Raw_data_01!A:A,$A30,Raw_data_01!D:D,2),"")</f>
        <v/>
      </c>
    </row>
    <row r="31" spans="1:15" x14ac:dyDescent="0.25">
      <c r="A31" t="s">
        <v>45</v>
      </c>
      <c r="B31" s="3">
        <f>IF(D30&lt;&gt;0, D30, IFERROR(INDEX(D2:D$30, MATCH(1, D2:D$30&lt;&gt;0, 0)), LOOKUP(2, 1/(D2:D$30&lt;&gt;0), D2:D$30)))</f>
        <v>45</v>
      </c>
      <c r="C31" s="3"/>
      <c r="D31" s="3">
        <f t="shared" si="0"/>
        <v>45</v>
      </c>
      <c r="F31">
        <v>1</v>
      </c>
      <c r="G31" s="3" t="str">
        <f>IF(COUNTIFS(Raw_data_01!A:A,$A31,Raw_data_01!D:D,1)&gt;0,AVERAGEIFS(Raw_data_01!E:E,Raw_data_01!A:A,$A31,Raw_data_01!D:D,1),"")</f>
        <v/>
      </c>
      <c r="H31" t="str">
        <f>IF(COUNTIFS(Raw_data_01!A:A,$A31,Raw_data_01!D:D,1)&gt;0,SUMIFS(Raw_data_01!F:F,Raw_data_01!A:A,$A31,Raw_data_01!D:D,1),"")</f>
        <v/>
      </c>
      <c r="I31" s="3" t="str">
        <f>IF(COUNTIFS(Raw_data_01!A:A,$A31,Raw_data_01!D:D,1)&gt;0,AVERAGEIFS(Raw_data_01!H:H,Raw_data_01!A:A,$A31,Raw_data_01!D:D,1),"")</f>
        <v/>
      </c>
      <c r="J31" s="3" t="str">
        <f>IF(COUNTIFS(Raw_data_01!A:A,$A31,Raw_data_01!D:D,1)&gt;0,SUMIFS(Raw_data_01!I:I,Raw_data_01!A:A,$A31,Raw_data_01!D:D,1),"")</f>
        <v/>
      </c>
      <c r="L31">
        <v>2</v>
      </c>
      <c r="M31" t="str">
        <f>IF(COUNTIFS(Raw_data_01!A:A,$A31,Raw_data_01!D:D,2)&gt;0,SUMIFS(Raw_data_01!F:F,Raw_data_01!A:A,$A31,Raw_data_01!D:D,2),"")</f>
        <v/>
      </c>
      <c r="N31" s="3" t="str">
        <f>IF(COUNTIFS(Raw_data_01!A:A,$A31,Raw_data_01!D:D,2)&gt;0,AVERAGEIFS(Raw_data_01!H:H,Raw_data_01!A:A,$A31,Raw_data_01!D:D,2),"")</f>
        <v/>
      </c>
      <c r="O31" s="3" t="str">
        <f>IF(COUNTIFS(Raw_data_01!A:A,$A31,Raw_data_01!D:D,2)&gt;0,SUMIFS(Raw_data_01!I:I,Raw_data_01!A:A,$A31,Raw_data_01!D:D,2),"")</f>
        <v/>
      </c>
    </row>
    <row r="32" spans="1:15" x14ac:dyDescent="0.25">
      <c r="A32" t="s">
        <v>46</v>
      </c>
      <c r="B32" s="3">
        <f>IF(D31&lt;&gt;0, D31, IFERROR(INDEX(D2:D$31, MATCH(1, D2:D$31&lt;&gt;0, 0)), LOOKUP(2, 1/(D2:D$31&lt;&gt;0), D2:D$31)))</f>
        <v>45</v>
      </c>
      <c r="C32" s="3"/>
      <c r="D32" s="3">
        <f t="shared" si="0"/>
        <v>45</v>
      </c>
      <c r="F32">
        <v>1</v>
      </c>
      <c r="G32" s="3" t="str">
        <f>IF(COUNTIFS(Raw_data_01!A:A,$A32,Raw_data_01!D:D,1)&gt;0,AVERAGEIFS(Raw_data_01!E:E,Raw_data_01!A:A,$A32,Raw_data_01!D:D,1),"")</f>
        <v/>
      </c>
      <c r="H32" t="str">
        <f>IF(COUNTIFS(Raw_data_01!A:A,$A32,Raw_data_01!D:D,1)&gt;0,SUMIFS(Raw_data_01!F:F,Raw_data_01!A:A,$A32,Raw_data_01!D:D,1),"")</f>
        <v/>
      </c>
      <c r="I32" s="3" t="str">
        <f>IF(COUNTIFS(Raw_data_01!A:A,$A32,Raw_data_01!D:D,1)&gt;0,AVERAGEIFS(Raw_data_01!H:H,Raw_data_01!A:A,$A32,Raw_data_01!D:D,1),"")</f>
        <v/>
      </c>
      <c r="J32" s="3" t="str">
        <f>IF(COUNTIFS(Raw_data_01!A:A,$A32,Raw_data_01!D:D,1)&gt;0,SUMIFS(Raw_data_01!I:I,Raw_data_01!A:A,$A32,Raw_data_01!D:D,1),"")</f>
        <v/>
      </c>
      <c r="L32">
        <v>2</v>
      </c>
      <c r="M32" t="str">
        <f>IF(COUNTIFS(Raw_data_01!A:A,$A32,Raw_data_01!D:D,2)&gt;0,SUMIFS(Raw_data_01!F:F,Raw_data_01!A:A,$A32,Raw_data_01!D:D,2),"")</f>
        <v/>
      </c>
      <c r="N32" s="3" t="str">
        <f>IF(COUNTIFS(Raw_data_01!A:A,$A32,Raw_data_01!D:D,2)&gt;0,AVERAGEIFS(Raw_data_01!H:H,Raw_data_01!A:A,$A32,Raw_data_01!D:D,2),"")</f>
        <v/>
      </c>
      <c r="O32" s="3" t="str">
        <f>IF(COUNTIFS(Raw_data_01!A:A,$A32,Raw_data_01!D:D,2)&gt;0,SUMIFS(Raw_data_01!I:I,Raw_data_01!A:A,$A32,Raw_data_01!D:D,2),"")</f>
        <v/>
      </c>
    </row>
    <row r="33" spans="1:15" x14ac:dyDescent="0.25">
      <c r="A33" t="s">
        <v>47</v>
      </c>
      <c r="B33" s="3">
        <f>IF(D32&lt;&gt;0, D32, IFERROR(INDEX(D2:D$32, MATCH(1, D2:D$32&lt;&gt;0, 0)), LOOKUP(2, 1/(D2:D$32&lt;&gt;0), D2:D$32)))</f>
        <v>45</v>
      </c>
      <c r="C33" s="3"/>
      <c r="D33" s="3">
        <f t="shared" si="0"/>
        <v>45</v>
      </c>
      <c r="F33">
        <v>1</v>
      </c>
      <c r="G33" s="3" t="str">
        <f>IF(COUNTIFS(Raw_data_01!A:A,$A33,Raw_data_01!D:D,1)&gt;0,AVERAGEIFS(Raw_data_01!E:E,Raw_data_01!A:A,$A33,Raw_data_01!D:D,1),"")</f>
        <v/>
      </c>
      <c r="H33" t="str">
        <f>IF(COUNTIFS(Raw_data_01!A:A,$A33,Raw_data_01!D:D,1)&gt;0,SUMIFS(Raw_data_01!F:F,Raw_data_01!A:A,$A33,Raw_data_01!D:D,1),"")</f>
        <v/>
      </c>
      <c r="I33" s="3" t="str">
        <f>IF(COUNTIFS(Raw_data_01!A:A,$A33,Raw_data_01!D:D,1)&gt;0,AVERAGEIFS(Raw_data_01!H:H,Raw_data_01!A:A,$A33,Raw_data_01!D:D,1),"")</f>
        <v/>
      </c>
      <c r="J33" s="3" t="str">
        <f>IF(COUNTIFS(Raw_data_01!A:A,$A33,Raw_data_01!D:D,1)&gt;0,SUMIFS(Raw_data_01!I:I,Raw_data_01!A:A,$A33,Raw_data_01!D:D,1),"")</f>
        <v/>
      </c>
      <c r="L33">
        <v>2</v>
      </c>
      <c r="M33" t="str">
        <f>IF(COUNTIFS(Raw_data_01!A:A,$A33,Raw_data_01!D:D,2)&gt;0,SUMIFS(Raw_data_01!F:F,Raw_data_01!A:A,$A33,Raw_data_01!D:D,2),"")</f>
        <v/>
      </c>
      <c r="N33" s="3" t="str">
        <f>IF(COUNTIFS(Raw_data_01!A:A,$A33,Raw_data_01!D:D,2)&gt;0,AVERAGEIFS(Raw_data_01!H:H,Raw_data_01!A:A,$A33,Raw_data_01!D:D,2),"")</f>
        <v/>
      </c>
      <c r="O33" s="3" t="str">
        <f>IF(COUNTIFS(Raw_data_01!A:A,$A33,Raw_data_01!D:D,2)&gt;0,SUMIFS(Raw_data_01!I:I,Raw_data_01!A:A,$A33,Raw_data_01!D:D,2),"")</f>
        <v/>
      </c>
    </row>
    <row r="34" spans="1:15" x14ac:dyDescent="0.25">
      <c r="A34" t="s">
        <v>48</v>
      </c>
      <c r="B34" s="3">
        <f>IF(D33&lt;&gt;0, D33, IFERROR(INDEX(D2:D$33, MATCH(1, D2:D$33&lt;&gt;0, 0)), LOOKUP(2, 1/(D2:D$33&lt;&gt;0), D2:D$33)))</f>
        <v>45</v>
      </c>
      <c r="C34" s="3"/>
      <c r="D34" s="3">
        <f t="shared" si="0"/>
        <v>45</v>
      </c>
      <c r="F34">
        <v>1</v>
      </c>
      <c r="G34" s="3" t="str">
        <f>IF(COUNTIFS(Raw_data_01!A:A,$A34,Raw_data_01!D:D,1)&gt;0,AVERAGEIFS(Raw_data_01!E:E,Raw_data_01!A:A,$A34,Raw_data_01!D:D,1),"")</f>
        <v/>
      </c>
      <c r="H34" t="str">
        <f>IF(COUNTIFS(Raw_data_01!A:A,$A34,Raw_data_01!D:D,1)&gt;0,SUMIFS(Raw_data_01!F:F,Raw_data_01!A:A,$A34,Raw_data_01!D:D,1),"")</f>
        <v/>
      </c>
      <c r="I34" s="3" t="str">
        <f>IF(COUNTIFS(Raw_data_01!A:A,$A34,Raw_data_01!D:D,1)&gt;0,AVERAGEIFS(Raw_data_01!H:H,Raw_data_01!A:A,$A34,Raw_data_01!D:D,1),"")</f>
        <v/>
      </c>
      <c r="J34" s="3" t="str">
        <f>IF(COUNTIFS(Raw_data_01!A:A,$A34,Raw_data_01!D:D,1)&gt;0,SUMIFS(Raw_data_01!I:I,Raw_data_01!A:A,$A34,Raw_data_01!D:D,1),"")</f>
        <v/>
      </c>
      <c r="L34">
        <v>2</v>
      </c>
      <c r="M34" t="str">
        <f>IF(COUNTIFS(Raw_data_01!A:A,$A34,Raw_data_01!D:D,2)&gt;0,SUMIFS(Raw_data_01!F:F,Raw_data_01!A:A,$A34,Raw_data_01!D:D,2),"")</f>
        <v/>
      </c>
      <c r="N34" s="3" t="str">
        <f>IF(COUNTIFS(Raw_data_01!A:A,$A34,Raw_data_01!D:D,2)&gt;0,AVERAGEIFS(Raw_data_01!H:H,Raw_data_01!A:A,$A34,Raw_data_01!D:D,2),"")</f>
        <v/>
      </c>
      <c r="O34" s="3" t="str">
        <f>IF(COUNTIFS(Raw_data_01!A:A,$A34,Raw_data_01!D:D,2)&gt;0,SUMIFS(Raw_data_01!I:I,Raw_data_01!A:A,$A34,Raw_data_01!D:D,2),"")</f>
        <v/>
      </c>
    </row>
    <row r="35" spans="1:15" x14ac:dyDescent="0.25">
      <c r="A35" t="s">
        <v>49</v>
      </c>
      <c r="B35" s="3">
        <f>IF(D34&lt;&gt;0, D34, IFERROR(INDEX(D2:D$34, MATCH(1, D2:D$34&lt;&gt;0, 0)), LOOKUP(2, 1/(D2:D$34&lt;&gt;0), D2:D$34)))</f>
        <v>45</v>
      </c>
      <c r="C35" s="3"/>
      <c r="D35" s="3">
        <f t="shared" si="0"/>
        <v>45</v>
      </c>
      <c r="F35">
        <v>1</v>
      </c>
      <c r="G35" s="3" t="str">
        <f>IF(COUNTIFS(Raw_data_01!A:A,$A35,Raw_data_01!D:D,1)&gt;0,AVERAGEIFS(Raw_data_01!E:E,Raw_data_01!A:A,$A35,Raw_data_01!D:D,1),"")</f>
        <v/>
      </c>
      <c r="H35" t="str">
        <f>IF(COUNTIFS(Raw_data_01!A:A,$A35,Raw_data_01!D:D,1)&gt;0,SUMIFS(Raw_data_01!F:F,Raw_data_01!A:A,$A35,Raw_data_01!D:D,1),"")</f>
        <v/>
      </c>
      <c r="I35" s="3" t="str">
        <f>IF(COUNTIFS(Raw_data_01!A:A,$A35,Raw_data_01!D:D,1)&gt;0,AVERAGEIFS(Raw_data_01!H:H,Raw_data_01!A:A,$A35,Raw_data_01!D:D,1),"")</f>
        <v/>
      </c>
      <c r="J35" s="3" t="str">
        <f>IF(COUNTIFS(Raw_data_01!A:A,$A35,Raw_data_01!D:D,1)&gt;0,SUMIFS(Raw_data_01!I:I,Raw_data_01!A:A,$A35,Raw_data_01!D:D,1),"")</f>
        <v/>
      </c>
      <c r="L35">
        <v>2</v>
      </c>
      <c r="M35" t="str">
        <f>IF(COUNTIFS(Raw_data_01!A:A,$A35,Raw_data_01!D:D,2)&gt;0,SUMIFS(Raw_data_01!F:F,Raw_data_01!A:A,$A35,Raw_data_01!D:D,2),"")</f>
        <v/>
      </c>
      <c r="N35" s="3" t="str">
        <f>IF(COUNTIFS(Raw_data_01!A:A,$A35,Raw_data_01!D:D,2)&gt;0,AVERAGEIFS(Raw_data_01!H:H,Raw_data_01!A:A,$A35,Raw_data_01!D:D,2),"")</f>
        <v/>
      </c>
      <c r="O35" s="3" t="str">
        <f>IF(COUNTIFS(Raw_data_01!A:A,$A35,Raw_data_01!D:D,2)&gt;0,SUMIFS(Raw_data_01!I:I,Raw_data_01!A:A,$A35,Raw_data_01!D:D,2),"")</f>
        <v/>
      </c>
    </row>
    <row r="36" spans="1:15" x14ac:dyDescent="0.25">
      <c r="A36" t="s">
        <v>50</v>
      </c>
      <c r="B36" s="3">
        <f>IF(D35&lt;&gt;0, D35, IFERROR(INDEX(D2:D$35, MATCH(1, D2:D$35&lt;&gt;0, 0)), LOOKUP(2, 1/(D2:D$35&lt;&gt;0), D2:D$35)))</f>
        <v>45</v>
      </c>
      <c r="C36" s="3"/>
      <c r="D36" s="3">
        <f t="shared" si="0"/>
        <v>45</v>
      </c>
      <c r="F36">
        <v>1</v>
      </c>
      <c r="G36" s="3" t="str">
        <f>IF(COUNTIFS(Raw_data_01!A:A,$A36,Raw_data_01!D:D,1)&gt;0,AVERAGEIFS(Raw_data_01!E:E,Raw_data_01!A:A,$A36,Raw_data_01!D:D,1),"")</f>
        <v/>
      </c>
      <c r="H36" t="str">
        <f>IF(COUNTIFS(Raw_data_01!A:A,$A36,Raw_data_01!D:D,1)&gt;0,SUMIFS(Raw_data_01!F:F,Raw_data_01!A:A,$A36,Raw_data_01!D:D,1),"")</f>
        <v/>
      </c>
      <c r="I36" s="3" t="str">
        <f>IF(COUNTIFS(Raw_data_01!A:A,$A36,Raw_data_01!D:D,1)&gt;0,AVERAGEIFS(Raw_data_01!H:H,Raw_data_01!A:A,$A36,Raw_data_01!D:D,1),"")</f>
        <v/>
      </c>
      <c r="J36" s="3" t="str">
        <f>IF(COUNTIFS(Raw_data_01!A:A,$A36,Raw_data_01!D:D,1)&gt;0,SUMIFS(Raw_data_01!I:I,Raw_data_01!A:A,$A36,Raw_data_01!D:D,1),"")</f>
        <v/>
      </c>
      <c r="L36">
        <v>2</v>
      </c>
      <c r="M36" t="str">
        <f>IF(COUNTIFS(Raw_data_01!A:A,$A36,Raw_data_01!D:D,2)&gt;0,SUMIFS(Raw_data_01!F:F,Raw_data_01!A:A,$A36,Raw_data_01!D:D,2),"")</f>
        <v/>
      </c>
      <c r="N36" s="3" t="str">
        <f>IF(COUNTIFS(Raw_data_01!A:A,$A36,Raw_data_01!D:D,2)&gt;0,AVERAGEIFS(Raw_data_01!H:H,Raw_data_01!A:A,$A36,Raw_data_01!D:D,2),"")</f>
        <v/>
      </c>
      <c r="O36" s="3" t="str">
        <f>IF(COUNTIFS(Raw_data_01!A:A,$A36,Raw_data_01!D:D,2)&gt;0,SUMIFS(Raw_data_01!I:I,Raw_data_01!A:A,$A36,Raw_data_01!D:D,2),"")</f>
        <v/>
      </c>
    </row>
    <row r="37" spans="1:15" x14ac:dyDescent="0.25">
      <c r="A37" t="s">
        <v>51</v>
      </c>
      <c r="B37" s="3">
        <f>IF(D36&lt;&gt;0, D36, IFERROR(INDEX(D2:D$36, MATCH(1, D2:D$36&lt;&gt;0, 0)), LOOKUP(2, 1/(D2:D$36&lt;&gt;0), D2:D$36)))</f>
        <v>45</v>
      </c>
      <c r="C37" s="3"/>
      <c r="D37" s="3">
        <f t="shared" si="0"/>
        <v>45</v>
      </c>
      <c r="F37">
        <v>1</v>
      </c>
      <c r="G37" s="3" t="str">
        <f>IF(COUNTIFS(Raw_data_01!A:A,$A37,Raw_data_01!D:D,1)&gt;0,AVERAGEIFS(Raw_data_01!E:E,Raw_data_01!A:A,$A37,Raw_data_01!D:D,1),"")</f>
        <v/>
      </c>
      <c r="H37" t="str">
        <f>IF(COUNTIFS(Raw_data_01!A:A,$A37,Raw_data_01!D:D,1)&gt;0,SUMIFS(Raw_data_01!F:F,Raw_data_01!A:A,$A37,Raw_data_01!D:D,1),"")</f>
        <v/>
      </c>
      <c r="I37" s="3" t="str">
        <f>IF(COUNTIFS(Raw_data_01!A:A,$A37,Raw_data_01!D:D,1)&gt;0,AVERAGEIFS(Raw_data_01!H:H,Raw_data_01!A:A,$A37,Raw_data_01!D:D,1),"")</f>
        <v/>
      </c>
      <c r="J37" s="3" t="str">
        <f>IF(COUNTIFS(Raw_data_01!A:A,$A37,Raw_data_01!D:D,1)&gt;0,SUMIFS(Raw_data_01!I:I,Raw_data_01!A:A,$A37,Raw_data_01!D:D,1),"")</f>
        <v/>
      </c>
      <c r="L37">
        <v>2</v>
      </c>
      <c r="M37" t="str">
        <f>IF(COUNTIFS(Raw_data_01!A:A,$A37,Raw_data_01!D:D,2)&gt;0,SUMIFS(Raw_data_01!F:F,Raw_data_01!A:A,$A37,Raw_data_01!D:D,2),"")</f>
        <v/>
      </c>
      <c r="N37" s="3" t="str">
        <f>IF(COUNTIFS(Raw_data_01!A:A,$A37,Raw_data_01!D:D,2)&gt;0,AVERAGEIFS(Raw_data_01!H:H,Raw_data_01!A:A,$A37,Raw_data_01!D:D,2),"")</f>
        <v/>
      </c>
      <c r="O37" s="3" t="str">
        <f>IF(COUNTIFS(Raw_data_01!A:A,$A37,Raw_data_01!D:D,2)&gt;0,SUMIFS(Raw_data_01!I:I,Raw_data_01!A:A,$A37,Raw_data_01!D:D,2),"")</f>
        <v/>
      </c>
    </row>
    <row r="38" spans="1:15" x14ac:dyDescent="0.25">
      <c r="A38" t="s">
        <v>52</v>
      </c>
      <c r="B38" s="3">
        <f>IF(D37&lt;&gt;0, D37, IFERROR(INDEX(D2:D$37, MATCH(1, D2:D$37&lt;&gt;0, 0)), LOOKUP(2, 1/(D2:D$37&lt;&gt;0), D2:D$37)))</f>
        <v>45</v>
      </c>
      <c r="C38" s="3"/>
      <c r="D38" s="3">
        <f t="shared" si="0"/>
        <v>45</v>
      </c>
      <c r="F38">
        <v>1</v>
      </c>
      <c r="G38" s="3" t="str">
        <f>IF(COUNTIFS(Raw_data_01!A:A,$A38,Raw_data_01!D:D,1)&gt;0,AVERAGEIFS(Raw_data_01!E:E,Raw_data_01!A:A,$A38,Raw_data_01!D:D,1),"")</f>
        <v/>
      </c>
      <c r="H38" t="str">
        <f>IF(COUNTIFS(Raw_data_01!A:A,$A38,Raw_data_01!D:D,1)&gt;0,SUMIFS(Raw_data_01!F:F,Raw_data_01!A:A,$A38,Raw_data_01!D:D,1),"")</f>
        <v/>
      </c>
      <c r="I38" s="3" t="str">
        <f>IF(COUNTIFS(Raw_data_01!A:A,$A38,Raw_data_01!D:D,1)&gt;0,AVERAGEIFS(Raw_data_01!H:H,Raw_data_01!A:A,$A38,Raw_data_01!D:D,1),"")</f>
        <v/>
      </c>
      <c r="J38" s="3" t="str">
        <f>IF(COUNTIFS(Raw_data_01!A:A,$A38,Raw_data_01!D:D,1)&gt;0,SUMIFS(Raw_data_01!I:I,Raw_data_01!A:A,$A38,Raw_data_01!D:D,1),"")</f>
        <v/>
      </c>
      <c r="L38">
        <v>2</v>
      </c>
      <c r="M38" t="str">
        <f>IF(COUNTIFS(Raw_data_01!A:A,$A38,Raw_data_01!D:D,2)&gt;0,SUMIFS(Raw_data_01!F:F,Raw_data_01!A:A,$A38,Raw_data_01!D:D,2),"")</f>
        <v/>
      </c>
      <c r="N38" s="3" t="str">
        <f>IF(COUNTIFS(Raw_data_01!A:A,$A38,Raw_data_01!D:D,2)&gt;0,AVERAGEIFS(Raw_data_01!H:H,Raw_data_01!A:A,$A38,Raw_data_01!D:D,2),"")</f>
        <v/>
      </c>
      <c r="O38" s="3" t="str">
        <f>IF(COUNTIFS(Raw_data_01!A:A,$A38,Raw_data_01!D:D,2)&gt;0,SUMIFS(Raw_data_01!I:I,Raw_data_01!A:A,$A38,Raw_data_01!D:D,2),"")</f>
        <v/>
      </c>
    </row>
    <row r="39" spans="1:15" x14ac:dyDescent="0.25">
      <c r="A39" t="s">
        <v>53</v>
      </c>
      <c r="B39" s="3">
        <f>IF(D38&lt;&gt;0, D38, IFERROR(INDEX(D2:D$38, MATCH(1, D2:D$38&lt;&gt;0, 0)), LOOKUP(2, 1/(D2:D$38&lt;&gt;0), D2:D$38)))</f>
        <v>45</v>
      </c>
      <c r="C39" s="3"/>
      <c r="D39" s="3">
        <f t="shared" si="0"/>
        <v>45</v>
      </c>
      <c r="F39">
        <v>1</v>
      </c>
      <c r="G39" s="3" t="str">
        <f>IF(COUNTIFS(Raw_data_01!A:A,$A39,Raw_data_01!D:D,1)&gt;0,AVERAGEIFS(Raw_data_01!E:E,Raw_data_01!A:A,$A39,Raw_data_01!D:D,1),"")</f>
        <v/>
      </c>
      <c r="H39" t="str">
        <f>IF(COUNTIFS(Raw_data_01!A:A,$A39,Raw_data_01!D:D,1)&gt;0,SUMIFS(Raw_data_01!F:F,Raw_data_01!A:A,$A39,Raw_data_01!D:D,1),"")</f>
        <v/>
      </c>
      <c r="I39" s="3" t="str">
        <f>IF(COUNTIFS(Raw_data_01!A:A,$A39,Raw_data_01!D:D,1)&gt;0,AVERAGEIFS(Raw_data_01!H:H,Raw_data_01!A:A,$A39,Raw_data_01!D:D,1),"")</f>
        <v/>
      </c>
      <c r="J39" s="3" t="str">
        <f>IF(COUNTIFS(Raw_data_01!A:A,$A39,Raw_data_01!D:D,1)&gt;0,SUMIFS(Raw_data_01!I:I,Raw_data_01!A:A,$A39,Raw_data_01!D:D,1),"")</f>
        <v/>
      </c>
      <c r="L39">
        <v>2</v>
      </c>
      <c r="M39" t="str">
        <f>IF(COUNTIFS(Raw_data_01!A:A,$A39,Raw_data_01!D:D,2)&gt;0,SUMIFS(Raw_data_01!F:F,Raw_data_01!A:A,$A39,Raw_data_01!D:D,2),"")</f>
        <v/>
      </c>
      <c r="N39" s="3" t="str">
        <f>IF(COUNTIFS(Raw_data_01!A:A,$A39,Raw_data_01!D:D,2)&gt;0,AVERAGEIFS(Raw_data_01!H:H,Raw_data_01!A:A,$A39,Raw_data_01!D:D,2),"")</f>
        <v/>
      </c>
      <c r="O39" s="3" t="str">
        <f>IF(COUNTIFS(Raw_data_01!A:A,$A39,Raw_data_01!D:D,2)&gt;0,SUMIFS(Raw_data_01!I:I,Raw_data_01!A:A,$A39,Raw_data_01!D:D,2),"")</f>
        <v/>
      </c>
    </row>
    <row r="40" spans="1:15" x14ac:dyDescent="0.25">
      <c r="A40" t="s">
        <v>54</v>
      </c>
      <c r="B40" s="3">
        <f>IF(D39&lt;&gt;0, D39, IFERROR(INDEX(D2:D$39, MATCH(1, D2:D$39&lt;&gt;0, 0)), LOOKUP(2, 1/(D2:D$39&lt;&gt;0), D2:D$39)))</f>
        <v>45</v>
      </c>
      <c r="C40" s="3"/>
      <c r="D40" s="3">
        <f t="shared" si="0"/>
        <v>45</v>
      </c>
      <c r="F40">
        <v>1</v>
      </c>
      <c r="G40" s="3" t="str">
        <f>IF(COUNTIFS(Raw_data_01!A:A,$A40,Raw_data_01!D:D,1)&gt;0,AVERAGEIFS(Raw_data_01!E:E,Raw_data_01!A:A,$A40,Raw_data_01!D:D,1),"")</f>
        <v/>
      </c>
      <c r="H40" t="str">
        <f>IF(COUNTIFS(Raw_data_01!A:A,$A40,Raw_data_01!D:D,1)&gt;0,SUMIFS(Raw_data_01!F:F,Raw_data_01!A:A,$A40,Raw_data_01!D:D,1),"")</f>
        <v/>
      </c>
      <c r="I40" s="3" t="str">
        <f>IF(COUNTIFS(Raw_data_01!A:A,$A40,Raw_data_01!D:D,1)&gt;0,AVERAGEIFS(Raw_data_01!H:H,Raw_data_01!A:A,$A40,Raw_data_01!D:D,1),"")</f>
        <v/>
      </c>
      <c r="J40" s="3" t="str">
        <f>IF(COUNTIFS(Raw_data_01!A:A,$A40,Raw_data_01!D:D,1)&gt;0,SUMIFS(Raw_data_01!I:I,Raw_data_01!A:A,$A40,Raw_data_01!D:D,1),"")</f>
        <v/>
      </c>
      <c r="L40">
        <v>2</v>
      </c>
      <c r="M40" t="str">
        <f>IF(COUNTIFS(Raw_data_01!A:A,$A40,Raw_data_01!D:D,2)&gt;0,SUMIFS(Raw_data_01!F:F,Raw_data_01!A:A,$A40,Raw_data_01!D:D,2),"")</f>
        <v/>
      </c>
      <c r="N40" s="3" t="str">
        <f>IF(COUNTIFS(Raw_data_01!A:A,$A40,Raw_data_01!D:D,2)&gt;0,AVERAGEIFS(Raw_data_01!H:H,Raw_data_01!A:A,$A40,Raw_data_01!D:D,2),"")</f>
        <v/>
      </c>
      <c r="O40" s="3" t="str">
        <f>IF(COUNTIFS(Raw_data_01!A:A,$A40,Raw_data_01!D:D,2)&gt;0,SUMIFS(Raw_data_01!I:I,Raw_data_01!A:A,$A40,Raw_data_01!D:D,2),"")</f>
        <v/>
      </c>
    </row>
    <row r="41" spans="1:15" x14ac:dyDescent="0.25">
      <c r="A41" t="s">
        <v>55</v>
      </c>
      <c r="B41" s="3">
        <f>IF(D40&lt;&gt;0, D40, IFERROR(INDEX(D2:D$40, MATCH(1, D2:D$40&lt;&gt;0, 0)), LOOKUP(2, 1/(D2:D$40&lt;&gt;0), D2:D$40)))</f>
        <v>45</v>
      </c>
      <c r="C41" s="3"/>
      <c r="D41" s="3">
        <f t="shared" si="0"/>
        <v>45</v>
      </c>
      <c r="F41">
        <v>1</v>
      </c>
      <c r="G41" s="3" t="str">
        <f>IF(COUNTIFS(Raw_data_01!A:A,$A41,Raw_data_01!D:D,1)&gt;0,AVERAGEIFS(Raw_data_01!E:E,Raw_data_01!A:A,$A41,Raw_data_01!D:D,1),"")</f>
        <v/>
      </c>
      <c r="H41" t="str">
        <f>IF(COUNTIFS(Raw_data_01!A:A,$A41,Raw_data_01!D:D,1)&gt;0,SUMIFS(Raw_data_01!F:F,Raw_data_01!A:A,$A41,Raw_data_01!D:D,1),"")</f>
        <v/>
      </c>
      <c r="I41" s="3" t="str">
        <f>IF(COUNTIFS(Raw_data_01!A:A,$A41,Raw_data_01!D:D,1)&gt;0,AVERAGEIFS(Raw_data_01!H:H,Raw_data_01!A:A,$A41,Raw_data_01!D:D,1),"")</f>
        <v/>
      </c>
      <c r="J41" s="3" t="str">
        <f>IF(COUNTIFS(Raw_data_01!A:A,$A41,Raw_data_01!D:D,1)&gt;0,SUMIFS(Raw_data_01!I:I,Raw_data_01!A:A,$A41,Raw_data_01!D:D,1),"")</f>
        <v/>
      </c>
      <c r="L41">
        <v>2</v>
      </c>
      <c r="M41" t="str">
        <f>IF(COUNTIFS(Raw_data_01!A:A,$A41,Raw_data_01!D:D,2)&gt;0,SUMIFS(Raw_data_01!F:F,Raw_data_01!A:A,$A41,Raw_data_01!D:D,2),"")</f>
        <v/>
      </c>
      <c r="N41" s="3" t="str">
        <f>IF(COUNTIFS(Raw_data_01!A:A,$A41,Raw_data_01!D:D,2)&gt;0,AVERAGEIFS(Raw_data_01!H:H,Raw_data_01!A:A,$A41,Raw_data_01!D:D,2),"")</f>
        <v/>
      </c>
      <c r="O41" s="3" t="str">
        <f>IF(COUNTIFS(Raw_data_01!A:A,$A41,Raw_data_01!D:D,2)&gt;0,SUMIFS(Raw_data_01!I:I,Raw_data_01!A:A,$A41,Raw_data_01!D:D,2),"")</f>
        <v/>
      </c>
    </row>
    <row r="42" spans="1:15" x14ac:dyDescent="0.25">
      <c r="A42" t="s">
        <v>56</v>
      </c>
      <c r="B42" s="3">
        <f>IF(D41&lt;&gt;0, D41, IFERROR(INDEX(D2:D$41, MATCH(1, D2:D$41&lt;&gt;0, 0)), LOOKUP(2, 1/(D2:D$41&lt;&gt;0), D2:D$41)))</f>
        <v>45</v>
      </c>
      <c r="C42" s="3"/>
      <c r="D42" s="3">
        <f t="shared" si="0"/>
        <v>45</v>
      </c>
      <c r="F42">
        <v>1</v>
      </c>
      <c r="G42" s="3" t="str">
        <f>IF(COUNTIFS(Raw_data_01!A:A,$A42,Raw_data_01!D:D,1)&gt;0,AVERAGEIFS(Raw_data_01!E:E,Raw_data_01!A:A,$A42,Raw_data_01!D:D,1),"")</f>
        <v/>
      </c>
      <c r="H42" t="str">
        <f>IF(COUNTIFS(Raw_data_01!A:A,$A42,Raw_data_01!D:D,1)&gt;0,SUMIFS(Raw_data_01!F:F,Raw_data_01!A:A,$A42,Raw_data_01!D:D,1),"")</f>
        <v/>
      </c>
      <c r="I42" s="3" t="str">
        <f>IF(COUNTIFS(Raw_data_01!A:A,$A42,Raw_data_01!D:D,1)&gt;0,AVERAGEIFS(Raw_data_01!H:H,Raw_data_01!A:A,$A42,Raw_data_01!D:D,1),"")</f>
        <v/>
      </c>
      <c r="J42" s="3" t="str">
        <f>IF(COUNTIFS(Raw_data_01!A:A,$A42,Raw_data_01!D:D,1)&gt;0,SUMIFS(Raw_data_01!I:I,Raw_data_01!A:A,$A42,Raw_data_01!D:D,1),"")</f>
        <v/>
      </c>
      <c r="L42">
        <v>2</v>
      </c>
      <c r="M42" t="str">
        <f>IF(COUNTIFS(Raw_data_01!A:A,$A42,Raw_data_01!D:D,2)&gt;0,SUMIFS(Raw_data_01!F:F,Raw_data_01!A:A,$A42,Raw_data_01!D:D,2),"")</f>
        <v/>
      </c>
      <c r="N42" s="3" t="str">
        <f>IF(COUNTIFS(Raw_data_01!A:A,$A42,Raw_data_01!D:D,2)&gt;0,AVERAGEIFS(Raw_data_01!H:H,Raw_data_01!A:A,$A42,Raw_data_01!D:D,2),"")</f>
        <v/>
      </c>
      <c r="O42" s="3" t="str">
        <f>IF(COUNTIFS(Raw_data_01!A:A,$A42,Raw_data_01!D:D,2)&gt;0,SUMIFS(Raw_data_01!I:I,Raw_data_01!A:A,$A42,Raw_data_01!D:D,2),"")</f>
        <v/>
      </c>
    </row>
    <row r="43" spans="1:15" x14ac:dyDescent="0.25">
      <c r="A43" t="s">
        <v>57</v>
      </c>
      <c r="B43" s="3">
        <f>IF(D42&lt;&gt;0, D42, IFERROR(INDEX(D2:D$42, MATCH(1, D2:D$42&lt;&gt;0, 0)), LOOKUP(2, 1/(D2:D$42&lt;&gt;0), D2:D$42)))</f>
        <v>45</v>
      </c>
      <c r="C43" s="3"/>
      <c r="D43" s="3">
        <f t="shared" si="0"/>
        <v>45</v>
      </c>
      <c r="F43">
        <v>1</v>
      </c>
      <c r="G43" s="3" t="str">
        <f>IF(COUNTIFS(Raw_data_01!A:A,$A43,Raw_data_01!D:D,1)&gt;0,AVERAGEIFS(Raw_data_01!E:E,Raw_data_01!A:A,$A43,Raw_data_01!D:D,1),"")</f>
        <v/>
      </c>
      <c r="H43" t="str">
        <f>IF(COUNTIFS(Raw_data_01!A:A,$A43,Raw_data_01!D:D,1)&gt;0,SUMIFS(Raw_data_01!F:F,Raw_data_01!A:A,$A43,Raw_data_01!D:D,1),"")</f>
        <v/>
      </c>
      <c r="I43" s="3" t="str">
        <f>IF(COUNTIFS(Raw_data_01!A:A,$A43,Raw_data_01!D:D,1)&gt;0,AVERAGEIFS(Raw_data_01!H:H,Raw_data_01!A:A,$A43,Raw_data_01!D:D,1),"")</f>
        <v/>
      </c>
      <c r="J43" s="3" t="str">
        <f>IF(COUNTIFS(Raw_data_01!A:A,$A43,Raw_data_01!D:D,1)&gt;0,SUMIFS(Raw_data_01!I:I,Raw_data_01!A:A,$A43,Raw_data_01!D:D,1),"")</f>
        <v/>
      </c>
      <c r="L43">
        <v>2</v>
      </c>
      <c r="M43" t="str">
        <f>IF(COUNTIFS(Raw_data_01!A:A,$A43,Raw_data_01!D:D,2)&gt;0,SUMIFS(Raw_data_01!F:F,Raw_data_01!A:A,$A43,Raw_data_01!D:D,2),"")</f>
        <v/>
      </c>
      <c r="N43" s="3" t="str">
        <f>IF(COUNTIFS(Raw_data_01!A:A,$A43,Raw_data_01!D:D,2)&gt;0,AVERAGEIFS(Raw_data_01!H:H,Raw_data_01!A:A,$A43,Raw_data_01!D:D,2),"")</f>
        <v/>
      </c>
      <c r="O43" s="3" t="str">
        <f>IF(COUNTIFS(Raw_data_01!A:A,$A43,Raw_data_01!D:D,2)&gt;0,SUMIFS(Raw_data_01!I:I,Raw_data_01!A:A,$A43,Raw_data_01!D:D,2),"")</f>
        <v/>
      </c>
    </row>
    <row r="44" spans="1:15" x14ac:dyDescent="0.25">
      <c r="A44" t="s">
        <v>58</v>
      </c>
      <c r="B44" s="3">
        <f>IF(D43&lt;&gt;0, D43, IFERROR(INDEX(D2:D$43, MATCH(1, D2:D$43&lt;&gt;0, 0)), LOOKUP(2, 1/(D2:D$43&lt;&gt;0), D2:D$43)))</f>
        <v>45</v>
      </c>
      <c r="C44" s="3"/>
      <c r="D44" s="3">
        <f t="shared" si="0"/>
        <v>45</v>
      </c>
      <c r="F44">
        <v>1</v>
      </c>
      <c r="G44" s="3" t="str">
        <f>IF(COUNTIFS(Raw_data_01!A:A,$A44,Raw_data_01!D:D,1)&gt;0,AVERAGEIFS(Raw_data_01!E:E,Raw_data_01!A:A,$A44,Raw_data_01!D:D,1),"")</f>
        <v/>
      </c>
      <c r="H44" t="str">
        <f>IF(COUNTIFS(Raw_data_01!A:A,$A44,Raw_data_01!D:D,1)&gt;0,SUMIFS(Raw_data_01!F:F,Raw_data_01!A:A,$A44,Raw_data_01!D:D,1),"")</f>
        <v/>
      </c>
      <c r="I44" s="3" t="str">
        <f>IF(COUNTIFS(Raw_data_01!A:A,$A44,Raw_data_01!D:D,1)&gt;0,AVERAGEIFS(Raw_data_01!H:H,Raw_data_01!A:A,$A44,Raw_data_01!D:D,1),"")</f>
        <v/>
      </c>
      <c r="J44" s="3" t="str">
        <f>IF(COUNTIFS(Raw_data_01!A:A,$A44,Raw_data_01!D:D,1)&gt;0,SUMIFS(Raw_data_01!I:I,Raw_data_01!A:A,$A44,Raw_data_01!D:D,1),"")</f>
        <v/>
      </c>
      <c r="L44">
        <v>2</v>
      </c>
      <c r="M44" t="str">
        <f>IF(COUNTIFS(Raw_data_01!A:A,$A44,Raw_data_01!D:D,2)&gt;0,SUMIFS(Raw_data_01!F:F,Raw_data_01!A:A,$A44,Raw_data_01!D:D,2),"")</f>
        <v/>
      </c>
      <c r="N44" s="3" t="str">
        <f>IF(COUNTIFS(Raw_data_01!A:A,$A44,Raw_data_01!D:D,2)&gt;0,AVERAGEIFS(Raw_data_01!H:H,Raw_data_01!A:A,$A44,Raw_data_01!D:D,2),"")</f>
        <v/>
      </c>
      <c r="O44" s="3" t="str">
        <f>IF(COUNTIFS(Raw_data_01!A:A,$A44,Raw_data_01!D:D,2)&gt;0,SUMIFS(Raw_data_01!I:I,Raw_data_01!A:A,$A44,Raw_data_01!D:D,2),"")</f>
        <v/>
      </c>
    </row>
    <row r="45" spans="1:15" x14ac:dyDescent="0.25">
      <c r="A45" t="s">
        <v>59</v>
      </c>
      <c r="B45" s="3">
        <f>IF(D44&lt;&gt;0, D44, IFERROR(INDEX(D2:D$44, MATCH(1, D2:D$44&lt;&gt;0, 0)), LOOKUP(2, 1/(D2:D$44&lt;&gt;0), D2:D$44)))</f>
        <v>45</v>
      </c>
      <c r="C45" s="3"/>
      <c r="D45" s="3">
        <f t="shared" si="0"/>
        <v>45</v>
      </c>
      <c r="F45">
        <v>1</v>
      </c>
      <c r="G45" s="3" t="str">
        <f>IF(COUNTIFS(Raw_data_01!A:A,$A45,Raw_data_01!D:D,1)&gt;0,AVERAGEIFS(Raw_data_01!E:E,Raw_data_01!A:A,$A45,Raw_data_01!D:D,1),"")</f>
        <v/>
      </c>
      <c r="H45" t="str">
        <f>IF(COUNTIFS(Raw_data_01!A:A,$A45,Raw_data_01!D:D,1)&gt;0,SUMIFS(Raw_data_01!F:F,Raw_data_01!A:A,$A45,Raw_data_01!D:D,1),"")</f>
        <v/>
      </c>
      <c r="I45" s="3" t="str">
        <f>IF(COUNTIFS(Raw_data_01!A:A,$A45,Raw_data_01!D:D,1)&gt;0,AVERAGEIFS(Raw_data_01!H:H,Raw_data_01!A:A,$A45,Raw_data_01!D:D,1),"")</f>
        <v/>
      </c>
      <c r="J45" s="3" t="str">
        <f>IF(COUNTIFS(Raw_data_01!A:A,$A45,Raw_data_01!D:D,1)&gt;0,SUMIFS(Raw_data_01!I:I,Raw_data_01!A:A,$A45,Raw_data_01!D:D,1),"")</f>
        <v/>
      </c>
      <c r="L45">
        <v>2</v>
      </c>
      <c r="M45" t="str">
        <f>IF(COUNTIFS(Raw_data_01!A:A,$A45,Raw_data_01!D:D,2)&gt;0,SUMIFS(Raw_data_01!F:F,Raw_data_01!A:A,$A45,Raw_data_01!D:D,2),"")</f>
        <v/>
      </c>
      <c r="N45" s="3" t="str">
        <f>IF(COUNTIFS(Raw_data_01!A:A,$A45,Raw_data_01!D:D,2)&gt;0,AVERAGEIFS(Raw_data_01!H:H,Raw_data_01!A:A,$A45,Raw_data_01!D:D,2),"")</f>
        <v/>
      </c>
      <c r="O45" s="3" t="str">
        <f>IF(COUNTIFS(Raw_data_01!A:A,$A45,Raw_data_01!D:D,2)&gt;0,SUMIFS(Raw_data_01!I:I,Raw_data_01!A:A,$A45,Raw_data_01!D:D,2),"")</f>
        <v/>
      </c>
    </row>
    <row r="46" spans="1:15" x14ac:dyDescent="0.25">
      <c r="A46" t="s">
        <v>60</v>
      </c>
      <c r="B46" s="3">
        <f>IF(D45&lt;&gt;0, D45, IFERROR(INDEX(D2:D$45, MATCH(1, D2:D$45&lt;&gt;0, 0)), LOOKUP(2, 1/(D2:D$45&lt;&gt;0), D2:D$45)))</f>
        <v>45</v>
      </c>
      <c r="C46" s="3"/>
      <c r="D46" s="3">
        <f t="shared" si="0"/>
        <v>45</v>
      </c>
      <c r="F46">
        <v>1</v>
      </c>
      <c r="G46" s="3" t="str">
        <f>IF(COUNTIFS(Raw_data_01!A:A,$A46,Raw_data_01!D:D,1)&gt;0,AVERAGEIFS(Raw_data_01!E:E,Raw_data_01!A:A,$A46,Raw_data_01!D:D,1),"")</f>
        <v/>
      </c>
      <c r="H46" t="str">
        <f>IF(COUNTIFS(Raw_data_01!A:A,$A46,Raw_data_01!D:D,1)&gt;0,SUMIFS(Raw_data_01!F:F,Raw_data_01!A:A,$A46,Raw_data_01!D:D,1),"")</f>
        <v/>
      </c>
      <c r="I46" s="3" t="str">
        <f>IF(COUNTIFS(Raw_data_01!A:A,$A46,Raw_data_01!D:D,1)&gt;0,AVERAGEIFS(Raw_data_01!H:H,Raw_data_01!A:A,$A46,Raw_data_01!D:D,1),"")</f>
        <v/>
      </c>
      <c r="J46" s="3" t="str">
        <f>IF(COUNTIFS(Raw_data_01!A:A,$A46,Raw_data_01!D:D,1)&gt;0,SUMIFS(Raw_data_01!I:I,Raw_data_01!A:A,$A46,Raw_data_01!D:D,1),"")</f>
        <v/>
      </c>
      <c r="L46">
        <v>2</v>
      </c>
      <c r="M46" t="str">
        <f>IF(COUNTIFS(Raw_data_01!A:A,$A46,Raw_data_01!D:D,2)&gt;0,SUMIFS(Raw_data_01!F:F,Raw_data_01!A:A,$A46,Raw_data_01!D:D,2),"")</f>
        <v/>
      </c>
      <c r="N46" s="3" t="str">
        <f>IF(COUNTIFS(Raw_data_01!A:A,$A46,Raw_data_01!D:D,2)&gt;0,AVERAGEIFS(Raw_data_01!H:H,Raw_data_01!A:A,$A46,Raw_data_01!D:D,2),"")</f>
        <v/>
      </c>
      <c r="O46" s="3" t="str">
        <f>IF(COUNTIFS(Raw_data_01!A:A,$A46,Raw_data_01!D:D,2)&gt;0,SUMIFS(Raw_data_01!I:I,Raw_data_01!A:A,$A46,Raw_data_01!D:D,2),"")</f>
        <v/>
      </c>
    </row>
    <row r="47" spans="1:15" x14ac:dyDescent="0.25">
      <c r="A47" t="s">
        <v>61</v>
      </c>
      <c r="B47" s="3">
        <f>IF(D46&lt;&gt;0, D46, IFERROR(INDEX(D2:D$46, MATCH(1, D2:D$46&lt;&gt;0, 0)), LOOKUP(2, 1/(D2:D$46&lt;&gt;0), D2:D$46)))</f>
        <v>45</v>
      </c>
      <c r="C47" s="3"/>
      <c r="D47" s="3">
        <f t="shared" si="0"/>
        <v>45</v>
      </c>
      <c r="F47">
        <v>1</v>
      </c>
      <c r="G47" s="3" t="str">
        <f>IF(COUNTIFS(Raw_data_01!A:A,$A47,Raw_data_01!D:D,1)&gt;0,AVERAGEIFS(Raw_data_01!E:E,Raw_data_01!A:A,$A47,Raw_data_01!D:D,1),"")</f>
        <v/>
      </c>
      <c r="H47" t="str">
        <f>IF(COUNTIFS(Raw_data_01!A:A,$A47,Raw_data_01!D:D,1)&gt;0,SUMIFS(Raw_data_01!F:F,Raw_data_01!A:A,$A47,Raw_data_01!D:D,1),"")</f>
        <v/>
      </c>
      <c r="I47" s="3" t="str">
        <f>IF(COUNTIFS(Raw_data_01!A:A,$A47,Raw_data_01!D:D,1)&gt;0,AVERAGEIFS(Raw_data_01!H:H,Raw_data_01!A:A,$A47,Raw_data_01!D:D,1),"")</f>
        <v/>
      </c>
      <c r="J47" s="3" t="str">
        <f>IF(COUNTIFS(Raw_data_01!A:A,$A47,Raw_data_01!D:D,1)&gt;0,SUMIFS(Raw_data_01!I:I,Raw_data_01!A:A,$A47,Raw_data_01!D:D,1),"")</f>
        <v/>
      </c>
      <c r="L47">
        <v>2</v>
      </c>
      <c r="M47" t="str">
        <f>IF(COUNTIFS(Raw_data_01!A:A,$A47,Raw_data_01!D:D,2)&gt;0,SUMIFS(Raw_data_01!F:F,Raw_data_01!A:A,$A47,Raw_data_01!D:D,2),"")</f>
        <v/>
      </c>
      <c r="N47" s="3" t="str">
        <f>IF(COUNTIFS(Raw_data_01!A:A,$A47,Raw_data_01!D:D,2)&gt;0,AVERAGEIFS(Raw_data_01!H:H,Raw_data_01!A:A,$A47,Raw_data_01!D:D,2),"")</f>
        <v/>
      </c>
      <c r="O47" s="3" t="str">
        <f>IF(COUNTIFS(Raw_data_01!A:A,$A47,Raw_data_01!D:D,2)&gt;0,SUMIFS(Raw_data_01!I:I,Raw_data_01!A:A,$A47,Raw_data_01!D:D,2),"")</f>
        <v/>
      </c>
    </row>
    <row r="48" spans="1:15" x14ac:dyDescent="0.25">
      <c r="A48" t="s">
        <v>62</v>
      </c>
      <c r="B48" s="3">
        <f>IF(D47&lt;&gt;0, D47, IFERROR(INDEX(D2:D$47, MATCH(1, D2:D$47&lt;&gt;0, 0)), LOOKUP(2, 1/(D2:D$47&lt;&gt;0), D2:D$47)))</f>
        <v>45</v>
      </c>
      <c r="C48" s="3"/>
      <c r="D48" s="3">
        <f t="shared" si="0"/>
        <v>45</v>
      </c>
      <c r="F48">
        <v>1</v>
      </c>
      <c r="G48" s="3" t="str">
        <f>IF(COUNTIFS(Raw_data_01!A:A,$A48,Raw_data_01!D:D,1)&gt;0,AVERAGEIFS(Raw_data_01!E:E,Raw_data_01!A:A,$A48,Raw_data_01!D:D,1),"")</f>
        <v/>
      </c>
      <c r="H48" t="str">
        <f>IF(COUNTIFS(Raw_data_01!A:A,$A48,Raw_data_01!D:D,1)&gt;0,SUMIFS(Raw_data_01!F:F,Raw_data_01!A:A,$A48,Raw_data_01!D:D,1),"")</f>
        <v/>
      </c>
      <c r="I48" s="3" t="str">
        <f>IF(COUNTIFS(Raw_data_01!A:A,$A48,Raw_data_01!D:D,1)&gt;0,AVERAGEIFS(Raw_data_01!H:H,Raw_data_01!A:A,$A48,Raw_data_01!D:D,1),"")</f>
        <v/>
      </c>
      <c r="J48" s="3" t="str">
        <f>IF(COUNTIFS(Raw_data_01!A:A,$A48,Raw_data_01!D:D,1)&gt;0,SUMIFS(Raw_data_01!I:I,Raw_data_01!A:A,$A48,Raw_data_01!D:D,1),"")</f>
        <v/>
      </c>
      <c r="L48">
        <v>2</v>
      </c>
      <c r="M48" t="str">
        <f>IF(COUNTIFS(Raw_data_01!A:A,$A48,Raw_data_01!D:D,2)&gt;0,SUMIFS(Raw_data_01!F:F,Raw_data_01!A:A,$A48,Raw_data_01!D:D,2),"")</f>
        <v/>
      </c>
      <c r="N48" s="3" t="str">
        <f>IF(COUNTIFS(Raw_data_01!A:A,$A48,Raw_data_01!D:D,2)&gt;0,AVERAGEIFS(Raw_data_01!H:H,Raw_data_01!A:A,$A48,Raw_data_01!D:D,2),"")</f>
        <v/>
      </c>
      <c r="O48" s="3" t="str">
        <f>IF(COUNTIFS(Raw_data_01!A:A,$A48,Raw_data_01!D:D,2)&gt;0,SUMIFS(Raw_data_01!I:I,Raw_data_01!A:A,$A48,Raw_data_01!D:D,2),"")</f>
        <v/>
      </c>
    </row>
    <row r="49" spans="1:15" x14ac:dyDescent="0.25">
      <c r="A49" t="s">
        <v>63</v>
      </c>
      <c r="B49" s="3">
        <f>IF(D48&lt;&gt;0, D48, IFERROR(INDEX(D2:D$48, MATCH(1, D2:D$48&lt;&gt;0, 0)), LOOKUP(2, 1/(D2:D$48&lt;&gt;0), D2:D$48)))</f>
        <v>45</v>
      </c>
      <c r="C49" s="3"/>
      <c r="D49" s="3">
        <f t="shared" si="0"/>
        <v>45</v>
      </c>
      <c r="F49">
        <v>1</v>
      </c>
      <c r="G49" s="3" t="str">
        <f>IF(COUNTIFS(Raw_data_01!A:A,$A49,Raw_data_01!D:D,1)&gt;0,AVERAGEIFS(Raw_data_01!E:E,Raw_data_01!A:A,$A49,Raw_data_01!D:D,1),"")</f>
        <v/>
      </c>
      <c r="H49" t="str">
        <f>IF(COUNTIFS(Raw_data_01!A:A,$A49,Raw_data_01!D:D,1)&gt;0,SUMIFS(Raw_data_01!F:F,Raw_data_01!A:A,$A49,Raw_data_01!D:D,1),"")</f>
        <v/>
      </c>
      <c r="I49" s="3" t="str">
        <f>IF(COUNTIFS(Raw_data_01!A:A,$A49,Raw_data_01!D:D,1)&gt;0,AVERAGEIFS(Raw_data_01!H:H,Raw_data_01!A:A,$A49,Raw_data_01!D:D,1),"")</f>
        <v/>
      </c>
      <c r="J49" s="3" t="str">
        <f>IF(COUNTIFS(Raw_data_01!A:A,$A49,Raw_data_01!D:D,1)&gt;0,SUMIFS(Raw_data_01!I:I,Raw_data_01!A:A,$A49,Raw_data_01!D:D,1),"")</f>
        <v/>
      </c>
      <c r="L49">
        <v>2</v>
      </c>
      <c r="M49" t="str">
        <f>IF(COUNTIFS(Raw_data_01!A:A,$A49,Raw_data_01!D:D,2)&gt;0,SUMIFS(Raw_data_01!F:F,Raw_data_01!A:A,$A49,Raw_data_01!D:D,2),"")</f>
        <v/>
      </c>
      <c r="N49" s="3" t="str">
        <f>IF(COUNTIFS(Raw_data_01!A:A,$A49,Raw_data_01!D:D,2)&gt;0,AVERAGEIFS(Raw_data_01!H:H,Raw_data_01!A:A,$A49,Raw_data_01!D:D,2),"")</f>
        <v/>
      </c>
      <c r="O49" s="3" t="str">
        <f>IF(COUNTIFS(Raw_data_01!A:A,$A49,Raw_data_01!D:D,2)&gt;0,SUMIFS(Raw_data_01!I:I,Raw_data_01!A:A,$A49,Raw_data_01!D:D,2),"")</f>
        <v/>
      </c>
    </row>
    <row r="50" spans="1:15" x14ac:dyDescent="0.25">
      <c r="A50" t="s">
        <v>64</v>
      </c>
      <c r="B50" s="3">
        <f>IF(D49&lt;&gt;0, D49, IFERROR(INDEX(D2:D$49, MATCH(1, D2:D$49&lt;&gt;0, 0)), LOOKUP(2, 1/(D2:D$49&lt;&gt;0), D2:D$49)))</f>
        <v>45</v>
      </c>
      <c r="C50" s="3"/>
      <c r="D50" s="3">
        <f t="shared" si="0"/>
        <v>45</v>
      </c>
      <c r="F50">
        <v>1</v>
      </c>
      <c r="G50" s="3" t="str">
        <f>IF(COUNTIFS(Raw_data_01!A:A,$A50,Raw_data_01!D:D,1)&gt;0,AVERAGEIFS(Raw_data_01!E:E,Raw_data_01!A:A,$A50,Raw_data_01!D:D,1),"")</f>
        <v/>
      </c>
      <c r="H50" t="str">
        <f>IF(COUNTIFS(Raw_data_01!A:A,$A50,Raw_data_01!D:D,1)&gt;0,SUMIFS(Raw_data_01!F:F,Raw_data_01!A:A,$A50,Raw_data_01!D:D,1),"")</f>
        <v/>
      </c>
      <c r="I50" s="3" t="str">
        <f>IF(COUNTIFS(Raw_data_01!A:A,$A50,Raw_data_01!D:D,1)&gt;0,AVERAGEIFS(Raw_data_01!H:H,Raw_data_01!A:A,$A50,Raw_data_01!D:D,1),"")</f>
        <v/>
      </c>
      <c r="J50" s="3" t="str">
        <f>IF(COUNTIFS(Raw_data_01!A:A,$A50,Raw_data_01!D:D,1)&gt;0,SUMIFS(Raw_data_01!I:I,Raw_data_01!A:A,$A50,Raw_data_01!D:D,1),"")</f>
        <v/>
      </c>
      <c r="L50">
        <v>2</v>
      </c>
      <c r="M50" t="str">
        <f>IF(COUNTIFS(Raw_data_01!A:A,$A50,Raw_data_01!D:D,2)&gt;0,SUMIFS(Raw_data_01!F:F,Raw_data_01!A:A,$A50,Raw_data_01!D:D,2),"")</f>
        <v/>
      </c>
      <c r="N50" s="3" t="str">
        <f>IF(COUNTIFS(Raw_data_01!A:A,$A50,Raw_data_01!D:D,2)&gt;0,AVERAGEIFS(Raw_data_01!H:H,Raw_data_01!A:A,$A50,Raw_data_01!D:D,2),"")</f>
        <v/>
      </c>
      <c r="O50" s="3" t="str">
        <f>IF(COUNTIFS(Raw_data_01!A:A,$A50,Raw_data_01!D:D,2)&gt;0,SUMIFS(Raw_data_01!I:I,Raw_data_01!A:A,$A50,Raw_data_01!D:D,2),"")</f>
        <v/>
      </c>
    </row>
    <row r="51" spans="1:15" x14ac:dyDescent="0.25">
      <c r="A51" t="s">
        <v>65</v>
      </c>
      <c r="B51" s="3">
        <f>IF(D50&lt;&gt;0, D50, IFERROR(INDEX(D2:D$50, MATCH(1, D2:D$50&lt;&gt;0, 0)), LOOKUP(2, 1/(D2:D$50&lt;&gt;0), D2:D$50)))</f>
        <v>45</v>
      </c>
      <c r="C51" s="3"/>
      <c r="D51" s="3">
        <f t="shared" si="0"/>
        <v>45</v>
      </c>
      <c r="F51">
        <v>1</v>
      </c>
      <c r="G51" s="3" t="str">
        <f>IF(COUNTIFS(Raw_data_01!A:A,$A51,Raw_data_01!D:D,1)&gt;0,AVERAGEIFS(Raw_data_01!E:E,Raw_data_01!A:A,$A51,Raw_data_01!D:D,1),"")</f>
        <v/>
      </c>
      <c r="H51" t="str">
        <f>IF(COUNTIFS(Raw_data_01!A:A,$A51,Raw_data_01!D:D,1)&gt;0,SUMIFS(Raw_data_01!F:F,Raw_data_01!A:A,$A51,Raw_data_01!D:D,1),"")</f>
        <v/>
      </c>
      <c r="I51" s="3" t="str">
        <f>IF(COUNTIFS(Raw_data_01!A:A,$A51,Raw_data_01!D:D,1)&gt;0,AVERAGEIFS(Raw_data_01!H:H,Raw_data_01!A:A,$A51,Raw_data_01!D:D,1),"")</f>
        <v/>
      </c>
      <c r="J51" s="3" t="str">
        <f>IF(COUNTIFS(Raw_data_01!A:A,$A51,Raw_data_01!D:D,1)&gt;0,SUMIFS(Raw_data_01!I:I,Raw_data_01!A:A,$A51,Raw_data_01!D:D,1),"")</f>
        <v/>
      </c>
      <c r="L51">
        <v>2</v>
      </c>
      <c r="M51" t="str">
        <f>IF(COUNTIFS(Raw_data_01!A:A,$A51,Raw_data_01!D:D,2)&gt;0,SUMIFS(Raw_data_01!F:F,Raw_data_01!A:A,$A51,Raw_data_01!D:D,2),"")</f>
        <v/>
      </c>
      <c r="N51" s="3" t="str">
        <f>IF(COUNTIFS(Raw_data_01!A:A,$A51,Raw_data_01!D:D,2)&gt;0,AVERAGEIFS(Raw_data_01!H:H,Raw_data_01!A:A,$A51,Raw_data_01!D:D,2),"")</f>
        <v/>
      </c>
      <c r="O51" s="3" t="str">
        <f>IF(COUNTIFS(Raw_data_01!A:A,$A51,Raw_data_01!D:D,2)&gt;0,SUMIFS(Raw_data_01!I:I,Raw_data_01!A:A,$A51,Raw_data_01!D:D,2),"")</f>
        <v/>
      </c>
    </row>
    <row r="52" spans="1:15" x14ac:dyDescent="0.25">
      <c r="A52" t="s">
        <v>66</v>
      </c>
      <c r="B52" s="3">
        <f>IF(D51&lt;&gt;0, D51, IFERROR(INDEX(D2:D$51, MATCH(1, D2:D$51&lt;&gt;0, 0)), LOOKUP(2, 1/(D2:D$51&lt;&gt;0), D2:D$51)))</f>
        <v>45</v>
      </c>
      <c r="C52" s="3"/>
      <c r="D52" s="3">
        <f t="shared" si="0"/>
        <v>45</v>
      </c>
      <c r="F52">
        <v>1</v>
      </c>
      <c r="G52" s="3" t="str">
        <f>IF(COUNTIFS(Raw_data_01!A:A,$A52,Raw_data_01!D:D,1)&gt;0,AVERAGEIFS(Raw_data_01!E:E,Raw_data_01!A:A,$A52,Raw_data_01!D:D,1),"")</f>
        <v/>
      </c>
      <c r="H52" t="str">
        <f>IF(COUNTIFS(Raw_data_01!A:A,$A52,Raw_data_01!D:D,1)&gt;0,SUMIFS(Raw_data_01!F:F,Raw_data_01!A:A,$A52,Raw_data_01!D:D,1),"")</f>
        <v/>
      </c>
      <c r="I52" s="3" t="str">
        <f>IF(COUNTIFS(Raw_data_01!A:A,$A52,Raw_data_01!D:D,1)&gt;0,AVERAGEIFS(Raw_data_01!H:H,Raw_data_01!A:A,$A52,Raw_data_01!D:D,1),"")</f>
        <v/>
      </c>
      <c r="J52" s="3" t="str">
        <f>IF(COUNTIFS(Raw_data_01!A:A,$A52,Raw_data_01!D:D,1)&gt;0,SUMIFS(Raw_data_01!I:I,Raw_data_01!A:A,$A52,Raw_data_01!D:D,1),"")</f>
        <v/>
      </c>
      <c r="L52">
        <v>2</v>
      </c>
      <c r="M52" t="str">
        <f>IF(COUNTIFS(Raw_data_01!A:A,$A52,Raw_data_01!D:D,2)&gt;0,SUMIFS(Raw_data_01!F:F,Raw_data_01!A:A,$A52,Raw_data_01!D:D,2),"")</f>
        <v/>
      </c>
      <c r="N52" s="3" t="str">
        <f>IF(COUNTIFS(Raw_data_01!A:A,$A52,Raw_data_01!D:D,2)&gt;0,AVERAGEIFS(Raw_data_01!H:H,Raw_data_01!A:A,$A52,Raw_data_01!D:D,2),"")</f>
        <v/>
      </c>
      <c r="O52" s="3" t="str">
        <f>IF(COUNTIFS(Raw_data_01!A:A,$A52,Raw_data_01!D:D,2)&gt;0,SUMIFS(Raw_data_01!I:I,Raw_data_01!A:A,$A52,Raw_data_01!D:D,2),"")</f>
        <v/>
      </c>
    </row>
    <row r="53" spans="1:15" x14ac:dyDescent="0.25">
      <c r="A53" t="s">
        <v>67</v>
      </c>
      <c r="B53" s="3">
        <f>IF(D52&lt;&gt;0, D52, IFERROR(INDEX(D2:D$52, MATCH(1, D2:D$52&lt;&gt;0, 0)), LOOKUP(2, 1/(D2:D$52&lt;&gt;0), D2:D$52)))</f>
        <v>45</v>
      </c>
      <c r="C53" s="3"/>
      <c r="D53" s="3">
        <f t="shared" si="0"/>
        <v>45</v>
      </c>
      <c r="F53">
        <v>1</v>
      </c>
      <c r="G53" s="3" t="str">
        <f>IF(COUNTIFS(Raw_data_01!A:A,$A53,Raw_data_01!D:D,1)&gt;0,AVERAGEIFS(Raw_data_01!E:E,Raw_data_01!A:A,$A53,Raw_data_01!D:D,1),"")</f>
        <v/>
      </c>
      <c r="H53" t="str">
        <f>IF(COUNTIFS(Raw_data_01!A:A,$A53,Raw_data_01!D:D,1)&gt;0,SUMIFS(Raw_data_01!F:F,Raw_data_01!A:A,$A53,Raw_data_01!D:D,1),"")</f>
        <v/>
      </c>
      <c r="I53" s="3" t="str">
        <f>IF(COUNTIFS(Raw_data_01!A:A,$A53,Raw_data_01!D:D,1)&gt;0,AVERAGEIFS(Raw_data_01!H:H,Raw_data_01!A:A,$A53,Raw_data_01!D:D,1),"")</f>
        <v/>
      </c>
      <c r="J53" s="3" t="str">
        <f>IF(COUNTIFS(Raw_data_01!A:A,$A53,Raw_data_01!D:D,1)&gt;0,SUMIFS(Raw_data_01!I:I,Raw_data_01!A:A,$A53,Raw_data_01!D:D,1),"")</f>
        <v/>
      </c>
      <c r="L53">
        <v>2</v>
      </c>
      <c r="M53" t="str">
        <f>IF(COUNTIFS(Raw_data_01!A:A,$A53,Raw_data_01!D:D,2)&gt;0,SUMIFS(Raw_data_01!F:F,Raw_data_01!A:A,$A53,Raw_data_01!D:D,2),"")</f>
        <v/>
      </c>
      <c r="N53" s="3" t="str">
        <f>IF(COUNTIFS(Raw_data_01!A:A,$A53,Raw_data_01!D:D,2)&gt;0,AVERAGEIFS(Raw_data_01!H:H,Raw_data_01!A:A,$A53,Raw_data_01!D:D,2),"")</f>
        <v/>
      </c>
      <c r="O53" s="3" t="str">
        <f>IF(COUNTIFS(Raw_data_01!A:A,$A53,Raw_data_01!D:D,2)&gt;0,SUMIFS(Raw_data_01!I:I,Raw_data_01!A:A,$A53,Raw_data_01!D:D,2),"")</f>
        <v/>
      </c>
    </row>
    <row r="54" spans="1:15" x14ac:dyDescent="0.25">
      <c r="A54" t="s">
        <v>68</v>
      </c>
      <c r="B54" s="3">
        <f>IF(D53&lt;&gt;0, D53, IFERROR(INDEX(D2:D$53, MATCH(1, D2:D$53&lt;&gt;0, 0)), LOOKUP(2, 1/(D2:D$53&lt;&gt;0), D2:D$53)))</f>
        <v>45</v>
      </c>
      <c r="C54" s="3"/>
      <c r="D54" s="3">
        <f t="shared" si="0"/>
        <v>45</v>
      </c>
      <c r="F54">
        <v>1</v>
      </c>
      <c r="G54" s="3" t="str">
        <f>IF(COUNTIFS(Raw_data_01!A:A,$A54,Raw_data_01!D:D,1)&gt;0,AVERAGEIFS(Raw_data_01!E:E,Raw_data_01!A:A,$A54,Raw_data_01!D:D,1),"")</f>
        <v/>
      </c>
      <c r="H54" t="str">
        <f>IF(COUNTIFS(Raw_data_01!A:A,$A54,Raw_data_01!D:D,1)&gt;0,SUMIFS(Raw_data_01!F:F,Raw_data_01!A:A,$A54,Raw_data_01!D:D,1),"")</f>
        <v/>
      </c>
      <c r="I54" s="3" t="str">
        <f>IF(COUNTIFS(Raw_data_01!A:A,$A54,Raw_data_01!D:D,1)&gt;0,AVERAGEIFS(Raw_data_01!H:H,Raw_data_01!A:A,$A54,Raw_data_01!D:D,1),"")</f>
        <v/>
      </c>
      <c r="J54" s="3" t="str">
        <f>IF(COUNTIFS(Raw_data_01!A:A,$A54,Raw_data_01!D:D,1)&gt;0,SUMIFS(Raw_data_01!I:I,Raw_data_01!A:A,$A54,Raw_data_01!D:D,1),"")</f>
        <v/>
      </c>
      <c r="L54">
        <v>2</v>
      </c>
      <c r="M54" t="str">
        <f>IF(COUNTIFS(Raw_data_01!A:A,$A54,Raw_data_01!D:D,2)&gt;0,SUMIFS(Raw_data_01!F:F,Raw_data_01!A:A,$A54,Raw_data_01!D:D,2),"")</f>
        <v/>
      </c>
      <c r="N54" s="3" t="str">
        <f>IF(COUNTIFS(Raw_data_01!A:A,$A54,Raw_data_01!D:D,2)&gt;0,AVERAGEIFS(Raw_data_01!H:H,Raw_data_01!A:A,$A54,Raw_data_01!D:D,2),"")</f>
        <v/>
      </c>
      <c r="O54" s="3" t="str">
        <f>IF(COUNTIFS(Raw_data_01!A:A,$A54,Raw_data_01!D:D,2)&gt;0,SUMIFS(Raw_data_01!I:I,Raw_data_01!A:A,$A54,Raw_data_01!D:D,2),"")</f>
        <v/>
      </c>
    </row>
    <row r="55" spans="1:15" x14ac:dyDescent="0.25">
      <c r="A55" t="s">
        <v>69</v>
      </c>
      <c r="B55" s="3">
        <f>IF(D54&lt;&gt;0, D54, IFERROR(INDEX(D2:D$54, MATCH(1, D2:D$54&lt;&gt;0, 0)), LOOKUP(2, 1/(D2:D$54&lt;&gt;0), D2:D$54)))</f>
        <v>45</v>
      </c>
      <c r="C55" s="3"/>
      <c r="D55" s="3">
        <f t="shared" si="0"/>
        <v>45</v>
      </c>
      <c r="F55">
        <v>1</v>
      </c>
      <c r="G55" s="3" t="str">
        <f>IF(COUNTIFS(Raw_data_01!A:A,$A55,Raw_data_01!D:D,1)&gt;0,AVERAGEIFS(Raw_data_01!E:E,Raw_data_01!A:A,$A55,Raw_data_01!D:D,1),"")</f>
        <v/>
      </c>
      <c r="H55" t="str">
        <f>IF(COUNTIFS(Raw_data_01!A:A,$A55,Raw_data_01!D:D,1)&gt;0,SUMIFS(Raw_data_01!F:F,Raw_data_01!A:A,$A55,Raw_data_01!D:D,1),"")</f>
        <v/>
      </c>
      <c r="I55" s="3" t="str">
        <f>IF(COUNTIFS(Raw_data_01!A:A,$A55,Raw_data_01!D:D,1)&gt;0,AVERAGEIFS(Raw_data_01!H:H,Raw_data_01!A:A,$A55,Raw_data_01!D:D,1),"")</f>
        <v/>
      </c>
      <c r="J55" s="3" t="str">
        <f>IF(COUNTIFS(Raw_data_01!A:A,$A55,Raw_data_01!D:D,1)&gt;0,SUMIFS(Raw_data_01!I:I,Raw_data_01!A:A,$A55,Raw_data_01!D:D,1),"")</f>
        <v/>
      </c>
      <c r="L55">
        <v>2</v>
      </c>
      <c r="M55" t="str">
        <f>IF(COUNTIFS(Raw_data_01!A:A,$A55,Raw_data_01!D:D,2)&gt;0,SUMIFS(Raw_data_01!F:F,Raw_data_01!A:A,$A55,Raw_data_01!D:D,2),"")</f>
        <v/>
      </c>
      <c r="N55" s="3" t="str">
        <f>IF(COUNTIFS(Raw_data_01!A:A,$A55,Raw_data_01!D:D,2)&gt;0,AVERAGEIFS(Raw_data_01!H:H,Raw_data_01!A:A,$A55,Raw_data_01!D:D,2),"")</f>
        <v/>
      </c>
      <c r="O55" s="3" t="str">
        <f>IF(COUNTIFS(Raw_data_01!A:A,$A55,Raw_data_01!D:D,2)&gt;0,SUMIFS(Raw_data_01!I:I,Raw_data_01!A:A,$A55,Raw_data_01!D:D,2),"")</f>
        <v/>
      </c>
    </row>
    <row r="56" spans="1:15" x14ac:dyDescent="0.25">
      <c r="A56" t="s">
        <v>70</v>
      </c>
      <c r="B56" s="3">
        <f>IF(D55&lt;&gt;0, D55, IFERROR(INDEX(D2:D$55, MATCH(1, D2:D$55&lt;&gt;0, 0)), LOOKUP(2, 1/(D2:D$55&lt;&gt;0), D2:D$55)))</f>
        <v>45</v>
      </c>
      <c r="C56" s="3"/>
      <c r="D56" s="3">
        <f t="shared" si="0"/>
        <v>45</v>
      </c>
      <c r="F56">
        <v>1</v>
      </c>
      <c r="G56" s="3" t="str">
        <f>IF(COUNTIFS(Raw_data_01!A:A,$A56,Raw_data_01!D:D,1)&gt;0,AVERAGEIFS(Raw_data_01!E:E,Raw_data_01!A:A,$A56,Raw_data_01!D:D,1),"")</f>
        <v/>
      </c>
      <c r="H56" t="str">
        <f>IF(COUNTIFS(Raw_data_01!A:A,$A56,Raw_data_01!D:D,1)&gt;0,SUMIFS(Raw_data_01!F:F,Raw_data_01!A:A,$A56,Raw_data_01!D:D,1),"")</f>
        <v/>
      </c>
      <c r="I56" s="3" t="str">
        <f>IF(COUNTIFS(Raw_data_01!A:A,$A56,Raw_data_01!D:D,1)&gt;0,AVERAGEIFS(Raw_data_01!H:H,Raw_data_01!A:A,$A56,Raw_data_01!D:D,1),"")</f>
        <v/>
      </c>
      <c r="J56" s="3" t="str">
        <f>IF(COUNTIFS(Raw_data_01!A:A,$A56,Raw_data_01!D:D,1)&gt;0,SUMIFS(Raw_data_01!I:I,Raw_data_01!A:A,$A56,Raw_data_01!D:D,1),"")</f>
        <v/>
      </c>
      <c r="L56">
        <v>2</v>
      </c>
      <c r="M56" t="str">
        <f>IF(COUNTIFS(Raw_data_01!A:A,$A56,Raw_data_01!D:D,2)&gt;0,SUMIFS(Raw_data_01!F:F,Raw_data_01!A:A,$A56,Raw_data_01!D:D,2),"")</f>
        <v/>
      </c>
      <c r="N56" s="3" t="str">
        <f>IF(COUNTIFS(Raw_data_01!A:A,$A56,Raw_data_01!D:D,2)&gt;0,AVERAGEIFS(Raw_data_01!H:H,Raw_data_01!A:A,$A56,Raw_data_01!D:D,2),"")</f>
        <v/>
      </c>
      <c r="O56" s="3" t="str">
        <f>IF(COUNTIFS(Raw_data_01!A:A,$A56,Raw_data_01!D:D,2)&gt;0,SUMIFS(Raw_data_01!I:I,Raw_data_01!A:A,$A56,Raw_data_01!D:D,2),"")</f>
        <v/>
      </c>
    </row>
    <row r="57" spans="1:15" x14ac:dyDescent="0.25">
      <c r="A57" t="s">
        <v>71</v>
      </c>
      <c r="B57" s="3">
        <f>IF(D56&lt;&gt;0, D56, IFERROR(INDEX(D2:D$56, MATCH(1, D2:D$56&lt;&gt;0, 0)), LOOKUP(2, 1/(D2:D$56&lt;&gt;0), D2:D$56)))</f>
        <v>45</v>
      </c>
      <c r="C57" s="3"/>
      <c r="D57" s="3">
        <f t="shared" si="0"/>
        <v>45</v>
      </c>
      <c r="F57">
        <v>1</v>
      </c>
      <c r="G57" s="3" t="str">
        <f>IF(COUNTIFS(Raw_data_01!A:A,$A57,Raw_data_01!D:D,1)&gt;0,AVERAGEIFS(Raw_data_01!E:E,Raw_data_01!A:A,$A57,Raw_data_01!D:D,1),"")</f>
        <v/>
      </c>
      <c r="H57" t="str">
        <f>IF(COUNTIFS(Raw_data_01!A:A,$A57,Raw_data_01!D:D,1)&gt;0,SUMIFS(Raw_data_01!F:F,Raw_data_01!A:A,$A57,Raw_data_01!D:D,1),"")</f>
        <v/>
      </c>
      <c r="I57" s="3" t="str">
        <f>IF(COUNTIFS(Raw_data_01!A:A,$A57,Raw_data_01!D:D,1)&gt;0,AVERAGEIFS(Raw_data_01!H:H,Raw_data_01!A:A,$A57,Raw_data_01!D:D,1),"")</f>
        <v/>
      </c>
      <c r="J57" s="3" t="str">
        <f>IF(COUNTIFS(Raw_data_01!A:A,$A57,Raw_data_01!D:D,1)&gt;0,SUMIFS(Raw_data_01!I:I,Raw_data_01!A:A,$A57,Raw_data_01!D:D,1),"")</f>
        <v/>
      </c>
      <c r="L57">
        <v>2</v>
      </c>
      <c r="M57" t="str">
        <f>IF(COUNTIFS(Raw_data_01!A:A,$A57,Raw_data_01!D:D,2)&gt;0,SUMIFS(Raw_data_01!F:F,Raw_data_01!A:A,$A57,Raw_data_01!D:D,2),"")</f>
        <v/>
      </c>
      <c r="N57" s="3" t="str">
        <f>IF(COUNTIFS(Raw_data_01!A:A,$A57,Raw_data_01!D:D,2)&gt;0,AVERAGEIFS(Raw_data_01!H:H,Raw_data_01!A:A,$A57,Raw_data_01!D:D,2),"")</f>
        <v/>
      </c>
      <c r="O57" s="3" t="str">
        <f>IF(COUNTIFS(Raw_data_01!A:A,$A57,Raw_data_01!D:D,2)&gt;0,SUMIFS(Raw_data_01!I:I,Raw_data_01!A:A,$A57,Raw_data_01!D:D,2),"")</f>
        <v/>
      </c>
    </row>
    <row r="58" spans="1:15" x14ac:dyDescent="0.25">
      <c r="A58" t="s">
        <v>72</v>
      </c>
      <c r="B58" s="3">
        <f>IF(D57&lt;&gt;0, D57, IFERROR(INDEX(D2:D$57, MATCH(1, D2:D$57&lt;&gt;0, 0)), LOOKUP(2, 1/(D2:D$57&lt;&gt;0), D2:D$57)))</f>
        <v>45</v>
      </c>
      <c r="C58" s="3"/>
      <c r="D58" s="3">
        <f t="shared" si="0"/>
        <v>45</v>
      </c>
      <c r="F58">
        <v>1</v>
      </c>
      <c r="G58" s="3" t="str">
        <f>IF(COUNTIFS(Raw_data_01!A:A,$A58,Raw_data_01!D:D,1)&gt;0,AVERAGEIFS(Raw_data_01!E:E,Raw_data_01!A:A,$A58,Raw_data_01!D:D,1),"")</f>
        <v/>
      </c>
      <c r="H58" t="str">
        <f>IF(COUNTIFS(Raw_data_01!A:A,$A58,Raw_data_01!D:D,1)&gt;0,SUMIFS(Raw_data_01!F:F,Raw_data_01!A:A,$A58,Raw_data_01!D:D,1),"")</f>
        <v/>
      </c>
      <c r="I58" s="3" t="str">
        <f>IF(COUNTIFS(Raw_data_01!A:A,$A58,Raw_data_01!D:D,1)&gt;0,AVERAGEIFS(Raw_data_01!H:H,Raw_data_01!A:A,$A58,Raw_data_01!D:D,1),"")</f>
        <v/>
      </c>
      <c r="J58" s="3" t="str">
        <f>IF(COUNTIFS(Raw_data_01!A:A,$A58,Raw_data_01!D:D,1)&gt;0,SUMIFS(Raw_data_01!I:I,Raw_data_01!A:A,$A58,Raw_data_01!D:D,1),"")</f>
        <v/>
      </c>
      <c r="L58">
        <v>2</v>
      </c>
      <c r="M58" t="str">
        <f>IF(COUNTIFS(Raw_data_01!A:A,$A58,Raw_data_01!D:D,2)&gt;0,SUMIFS(Raw_data_01!F:F,Raw_data_01!A:A,$A58,Raw_data_01!D:D,2),"")</f>
        <v/>
      </c>
      <c r="N58" s="3" t="str">
        <f>IF(COUNTIFS(Raw_data_01!A:A,$A58,Raw_data_01!D:D,2)&gt;0,AVERAGEIFS(Raw_data_01!H:H,Raw_data_01!A:A,$A58,Raw_data_01!D:D,2),"")</f>
        <v/>
      </c>
      <c r="O58" s="3" t="str">
        <f>IF(COUNTIFS(Raw_data_01!A:A,$A58,Raw_data_01!D:D,2)&gt;0,SUMIFS(Raw_data_01!I:I,Raw_data_01!A:A,$A58,Raw_data_01!D:D,2),"")</f>
        <v/>
      </c>
    </row>
    <row r="59" spans="1:15" x14ac:dyDescent="0.25">
      <c r="A59" t="s">
        <v>73</v>
      </c>
      <c r="B59" s="3">
        <f>IF(D58&lt;&gt;0, D58, IFERROR(INDEX(D2:D$58, MATCH(1, D2:D$58&lt;&gt;0, 0)), LOOKUP(2, 1/(D2:D$58&lt;&gt;0), D2:D$58)))</f>
        <v>45</v>
      </c>
      <c r="C59" s="3"/>
      <c r="D59" s="3">
        <f t="shared" si="0"/>
        <v>45</v>
      </c>
      <c r="F59">
        <v>1</v>
      </c>
      <c r="G59" s="3" t="str">
        <f>IF(COUNTIFS(Raw_data_01!A:A,$A59,Raw_data_01!D:D,1)&gt;0,AVERAGEIFS(Raw_data_01!E:E,Raw_data_01!A:A,$A59,Raw_data_01!D:D,1),"")</f>
        <v/>
      </c>
      <c r="H59" t="str">
        <f>IF(COUNTIFS(Raw_data_01!A:A,$A59,Raw_data_01!D:D,1)&gt;0,SUMIFS(Raw_data_01!F:F,Raw_data_01!A:A,$A59,Raw_data_01!D:D,1),"")</f>
        <v/>
      </c>
      <c r="I59" s="3" t="str">
        <f>IF(COUNTIFS(Raw_data_01!A:A,$A59,Raw_data_01!D:D,1)&gt;0,AVERAGEIFS(Raw_data_01!H:H,Raw_data_01!A:A,$A59,Raw_data_01!D:D,1),"")</f>
        <v/>
      </c>
      <c r="J59" s="3" t="str">
        <f>IF(COUNTIFS(Raw_data_01!A:A,$A59,Raw_data_01!D:D,1)&gt;0,SUMIFS(Raw_data_01!I:I,Raw_data_01!A:A,$A59,Raw_data_01!D:D,1),"")</f>
        <v/>
      </c>
      <c r="L59">
        <v>2</v>
      </c>
      <c r="M59" t="str">
        <f>IF(COUNTIFS(Raw_data_01!A:A,$A59,Raw_data_01!D:D,2)&gt;0,SUMIFS(Raw_data_01!F:F,Raw_data_01!A:A,$A59,Raw_data_01!D:D,2),"")</f>
        <v/>
      </c>
      <c r="N59" s="3" t="str">
        <f>IF(COUNTIFS(Raw_data_01!A:A,$A59,Raw_data_01!D:D,2)&gt;0,AVERAGEIFS(Raw_data_01!H:H,Raw_data_01!A:A,$A59,Raw_data_01!D:D,2),"")</f>
        <v/>
      </c>
      <c r="O59" s="3" t="str">
        <f>IF(COUNTIFS(Raw_data_01!A:A,$A59,Raw_data_01!D:D,2)&gt;0,SUMIFS(Raw_data_01!I:I,Raw_data_01!A:A,$A59,Raw_data_01!D:D,2),"")</f>
        <v/>
      </c>
    </row>
    <row r="60" spans="1:15" x14ac:dyDescent="0.25">
      <c r="A60" t="s">
        <v>74</v>
      </c>
      <c r="B60" s="3">
        <f>IF(D59&lt;&gt;0, D59, IFERROR(INDEX(D2:D$59, MATCH(1, D2:D$59&lt;&gt;0, 0)), LOOKUP(2, 1/(D2:D$59&lt;&gt;0), D2:D$59)))</f>
        <v>45</v>
      </c>
      <c r="C60" s="3"/>
      <c r="D60" s="3">
        <f t="shared" si="0"/>
        <v>45</v>
      </c>
      <c r="F60">
        <v>1</v>
      </c>
      <c r="G60" s="3" t="str">
        <f>IF(COUNTIFS(Raw_data_01!A:A,$A60,Raw_data_01!D:D,1)&gt;0,AVERAGEIFS(Raw_data_01!E:E,Raw_data_01!A:A,$A60,Raw_data_01!D:D,1),"")</f>
        <v/>
      </c>
      <c r="H60" t="str">
        <f>IF(COUNTIFS(Raw_data_01!A:A,$A60,Raw_data_01!D:D,1)&gt;0,SUMIFS(Raw_data_01!F:F,Raw_data_01!A:A,$A60,Raw_data_01!D:D,1),"")</f>
        <v/>
      </c>
      <c r="I60" s="3" t="str">
        <f>IF(COUNTIFS(Raw_data_01!A:A,$A60,Raw_data_01!D:D,1)&gt;0,AVERAGEIFS(Raw_data_01!H:H,Raw_data_01!A:A,$A60,Raw_data_01!D:D,1),"")</f>
        <v/>
      </c>
      <c r="J60" s="3" t="str">
        <f>IF(COUNTIFS(Raw_data_01!A:A,$A60,Raw_data_01!D:D,1)&gt;0,SUMIFS(Raw_data_01!I:I,Raw_data_01!A:A,$A60,Raw_data_01!D:D,1),"")</f>
        <v/>
      </c>
      <c r="L60">
        <v>2</v>
      </c>
      <c r="M60" t="str">
        <f>IF(COUNTIFS(Raw_data_01!A:A,$A60,Raw_data_01!D:D,2)&gt;0,SUMIFS(Raw_data_01!F:F,Raw_data_01!A:A,$A60,Raw_data_01!D:D,2),"")</f>
        <v/>
      </c>
      <c r="N60" s="3" t="str">
        <f>IF(COUNTIFS(Raw_data_01!A:A,$A60,Raw_data_01!D:D,2)&gt;0,AVERAGEIFS(Raw_data_01!H:H,Raw_data_01!A:A,$A60,Raw_data_01!D:D,2),"")</f>
        <v/>
      </c>
      <c r="O60" s="3" t="str">
        <f>IF(COUNTIFS(Raw_data_01!A:A,$A60,Raw_data_01!D:D,2)&gt;0,SUMIFS(Raw_data_01!I:I,Raw_data_01!A:A,$A60,Raw_data_01!D:D,2),"")</f>
        <v/>
      </c>
    </row>
    <row r="61" spans="1:15" x14ac:dyDescent="0.25">
      <c r="A61" t="s">
        <v>75</v>
      </c>
      <c r="B61" s="3">
        <f>IF(D60&lt;&gt;0, D60, IFERROR(INDEX(D2:D$60, MATCH(1, D2:D$60&lt;&gt;0, 0)), LOOKUP(2, 1/(D2:D$60&lt;&gt;0), D2:D$60)))</f>
        <v>45</v>
      </c>
      <c r="C61" s="3"/>
      <c r="D61" s="3">
        <f t="shared" si="0"/>
        <v>45</v>
      </c>
      <c r="F61">
        <v>1</v>
      </c>
      <c r="G61" s="3" t="str">
        <f>IF(COUNTIFS(Raw_data_01!A:A,$A61,Raw_data_01!D:D,1)&gt;0,AVERAGEIFS(Raw_data_01!E:E,Raw_data_01!A:A,$A61,Raw_data_01!D:D,1),"")</f>
        <v/>
      </c>
      <c r="H61" t="str">
        <f>IF(COUNTIFS(Raw_data_01!A:A,$A61,Raw_data_01!D:D,1)&gt;0,SUMIFS(Raw_data_01!F:F,Raw_data_01!A:A,$A61,Raw_data_01!D:D,1),"")</f>
        <v/>
      </c>
      <c r="I61" s="3" t="str">
        <f>IF(COUNTIFS(Raw_data_01!A:A,$A61,Raw_data_01!D:D,1)&gt;0,AVERAGEIFS(Raw_data_01!H:H,Raw_data_01!A:A,$A61,Raw_data_01!D:D,1),"")</f>
        <v/>
      </c>
      <c r="J61" s="3" t="str">
        <f>IF(COUNTIFS(Raw_data_01!A:A,$A61,Raw_data_01!D:D,1)&gt;0,SUMIFS(Raw_data_01!I:I,Raw_data_01!A:A,$A61,Raw_data_01!D:D,1),"")</f>
        <v/>
      </c>
      <c r="L61">
        <v>2</v>
      </c>
      <c r="M61" t="str">
        <f>IF(COUNTIFS(Raw_data_01!A:A,$A61,Raw_data_01!D:D,2)&gt;0,SUMIFS(Raw_data_01!F:F,Raw_data_01!A:A,$A61,Raw_data_01!D:D,2),"")</f>
        <v/>
      </c>
      <c r="N61" s="3" t="str">
        <f>IF(COUNTIFS(Raw_data_01!A:A,$A61,Raw_data_01!D:D,2)&gt;0,AVERAGEIFS(Raw_data_01!H:H,Raw_data_01!A:A,$A61,Raw_data_01!D:D,2),"")</f>
        <v/>
      </c>
      <c r="O61" s="3" t="str">
        <f>IF(COUNTIFS(Raw_data_01!A:A,$A61,Raw_data_01!D:D,2)&gt;0,SUMIFS(Raw_data_01!I:I,Raw_data_01!A:A,$A61,Raw_data_01!D:D,2),"")</f>
        <v/>
      </c>
    </row>
    <row r="62" spans="1:15" x14ac:dyDescent="0.25">
      <c r="A62" t="s">
        <v>76</v>
      </c>
      <c r="B62" s="3">
        <f>IF(D61&lt;&gt;0, D61, IFERROR(INDEX(D2:D$61, MATCH(1, D2:D$61&lt;&gt;0, 0)), LOOKUP(2, 1/(D2:D$61&lt;&gt;0), D2:D$61)))</f>
        <v>45</v>
      </c>
      <c r="C62" s="3"/>
      <c r="D62" s="3">
        <f t="shared" si="0"/>
        <v>45</v>
      </c>
      <c r="F62">
        <v>1</v>
      </c>
      <c r="G62" s="3" t="str">
        <f>IF(COUNTIFS(Raw_data_01!A:A,$A62,Raw_data_01!D:D,1)&gt;0,AVERAGEIFS(Raw_data_01!E:E,Raw_data_01!A:A,$A62,Raw_data_01!D:D,1),"")</f>
        <v/>
      </c>
      <c r="H62" t="str">
        <f>IF(COUNTIFS(Raw_data_01!A:A,$A62,Raw_data_01!D:D,1)&gt;0,SUMIFS(Raw_data_01!F:F,Raw_data_01!A:A,$A62,Raw_data_01!D:D,1),"")</f>
        <v/>
      </c>
      <c r="I62" s="3" t="str">
        <f>IF(COUNTIFS(Raw_data_01!A:A,$A62,Raw_data_01!D:D,1)&gt;0,AVERAGEIFS(Raw_data_01!H:H,Raw_data_01!A:A,$A62,Raw_data_01!D:D,1),"")</f>
        <v/>
      </c>
      <c r="J62" s="3" t="str">
        <f>IF(COUNTIFS(Raw_data_01!A:A,$A62,Raw_data_01!D:D,1)&gt;0,SUMIFS(Raw_data_01!I:I,Raw_data_01!A:A,$A62,Raw_data_01!D:D,1),"")</f>
        <v/>
      </c>
      <c r="L62">
        <v>2</v>
      </c>
      <c r="M62" t="str">
        <f>IF(COUNTIFS(Raw_data_01!A:A,$A62,Raw_data_01!D:D,2)&gt;0,SUMIFS(Raw_data_01!F:F,Raw_data_01!A:A,$A62,Raw_data_01!D:D,2),"")</f>
        <v/>
      </c>
      <c r="N62" s="3" t="str">
        <f>IF(COUNTIFS(Raw_data_01!A:A,$A62,Raw_data_01!D:D,2)&gt;0,AVERAGEIFS(Raw_data_01!H:H,Raw_data_01!A:A,$A62,Raw_data_01!D:D,2),"")</f>
        <v/>
      </c>
      <c r="O62" s="3" t="str">
        <f>IF(COUNTIFS(Raw_data_01!A:A,$A62,Raw_data_01!D:D,2)&gt;0,SUMIFS(Raw_data_01!I:I,Raw_data_01!A:A,$A62,Raw_data_01!D:D,2),"")</f>
        <v/>
      </c>
    </row>
    <row r="63" spans="1:15" x14ac:dyDescent="0.25">
      <c r="A63" t="s">
        <v>77</v>
      </c>
      <c r="B63" s="3">
        <f>IF(D62&lt;&gt;0, D62, IFERROR(INDEX(D2:D$62, MATCH(1, D2:D$62&lt;&gt;0, 0)), LOOKUP(2, 1/(D2:D$62&lt;&gt;0), D2:D$62)))</f>
        <v>45</v>
      </c>
      <c r="C63" s="3"/>
      <c r="D63" s="3">
        <f t="shared" si="0"/>
        <v>45</v>
      </c>
      <c r="F63">
        <v>1</v>
      </c>
      <c r="G63" s="3" t="str">
        <f>IF(COUNTIFS(Raw_data_01!A:A,$A63,Raw_data_01!D:D,1)&gt;0,AVERAGEIFS(Raw_data_01!E:E,Raw_data_01!A:A,$A63,Raw_data_01!D:D,1),"")</f>
        <v/>
      </c>
      <c r="H63" t="str">
        <f>IF(COUNTIFS(Raw_data_01!A:A,$A63,Raw_data_01!D:D,1)&gt;0,SUMIFS(Raw_data_01!F:F,Raw_data_01!A:A,$A63,Raw_data_01!D:D,1),"")</f>
        <v/>
      </c>
      <c r="I63" s="3" t="str">
        <f>IF(COUNTIFS(Raw_data_01!A:A,$A63,Raw_data_01!D:D,1)&gt;0,AVERAGEIFS(Raw_data_01!H:H,Raw_data_01!A:A,$A63,Raw_data_01!D:D,1),"")</f>
        <v/>
      </c>
      <c r="J63" s="3" t="str">
        <f>IF(COUNTIFS(Raw_data_01!A:A,$A63,Raw_data_01!D:D,1)&gt;0,SUMIFS(Raw_data_01!I:I,Raw_data_01!A:A,$A63,Raw_data_01!D:D,1),"")</f>
        <v/>
      </c>
      <c r="L63">
        <v>2</v>
      </c>
      <c r="M63" t="str">
        <f>IF(COUNTIFS(Raw_data_01!A:A,$A63,Raw_data_01!D:D,2)&gt;0,SUMIFS(Raw_data_01!F:F,Raw_data_01!A:A,$A63,Raw_data_01!D:D,2),"")</f>
        <v/>
      </c>
      <c r="N63" s="3" t="str">
        <f>IF(COUNTIFS(Raw_data_01!A:A,$A63,Raw_data_01!D:D,2)&gt;0,AVERAGEIFS(Raw_data_01!H:H,Raw_data_01!A:A,$A63,Raw_data_01!D:D,2),"")</f>
        <v/>
      </c>
      <c r="O63" s="3" t="str">
        <f>IF(COUNTIFS(Raw_data_01!A:A,$A63,Raw_data_01!D:D,2)&gt;0,SUMIFS(Raw_data_01!I:I,Raw_data_01!A:A,$A63,Raw_data_01!D:D,2),"")</f>
        <v/>
      </c>
    </row>
    <row r="64" spans="1:15" x14ac:dyDescent="0.25">
      <c r="A64" t="s">
        <v>78</v>
      </c>
      <c r="B64" s="3">
        <f>IF(D63&lt;&gt;0, D63, IFERROR(INDEX(D2:D$63, MATCH(1, D2:D$63&lt;&gt;0, 0)), LOOKUP(2, 1/(D2:D$63&lt;&gt;0), D2:D$63)))</f>
        <v>45</v>
      </c>
      <c r="C64" s="3"/>
      <c r="D64" s="3">
        <f t="shared" si="0"/>
        <v>45</v>
      </c>
      <c r="F64">
        <v>1</v>
      </c>
      <c r="G64" s="3" t="str">
        <f>IF(COUNTIFS(Raw_data_01!A:A,$A64,Raw_data_01!D:D,1)&gt;0,AVERAGEIFS(Raw_data_01!E:E,Raw_data_01!A:A,$A64,Raw_data_01!D:D,1),"")</f>
        <v/>
      </c>
      <c r="H64" t="str">
        <f>IF(COUNTIFS(Raw_data_01!A:A,$A64,Raw_data_01!D:D,1)&gt;0,SUMIFS(Raw_data_01!F:F,Raw_data_01!A:A,$A64,Raw_data_01!D:D,1),"")</f>
        <v/>
      </c>
      <c r="I64" s="3" t="str">
        <f>IF(COUNTIFS(Raw_data_01!A:A,$A64,Raw_data_01!D:D,1)&gt;0,AVERAGEIFS(Raw_data_01!H:H,Raw_data_01!A:A,$A64,Raw_data_01!D:D,1),"")</f>
        <v/>
      </c>
      <c r="J64" s="3" t="str">
        <f>IF(COUNTIFS(Raw_data_01!A:A,$A64,Raw_data_01!D:D,1)&gt;0,SUMIFS(Raw_data_01!I:I,Raw_data_01!A:A,$A64,Raw_data_01!D:D,1),"")</f>
        <v/>
      </c>
      <c r="L64">
        <v>2</v>
      </c>
      <c r="M64" t="str">
        <f>IF(COUNTIFS(Raw_data_01!A:A,$A64,Raw_data_01!D:D,2)&gt;0,SUMIFS(Raw_data_01!F:F,Raw_data_01!A:A,$A64,Raw_data_01!D:D,2),"")</f>
        <v/>
      </c>
      <c r="N64" s="3" t="str">
        <f>IF(COUNTIFS(Raw_data_01!A:A,$A64,Raw_data_01!D:D,2)&gt;0,AVERAGEIFS(Raw_data_01!H:H,Raw_data_01!A:A,$A64,Raw_data_01!D:D,2),"")</f>
        <v/>
      </c>
      <c r="O64" s="3" t="str">
        <f>IF(COUNTIFS(Raw_data_01!A:A,$A64,Raw_data_01!D:D,2)&gt;0,SUMIFS(Raw_data_01!I:I,Raw_data_01!A:A,$A64,Raw_data_01!D:D,2),"")</f>
        <v/>
      </c>
    </row>
    <row r="65" spans="1:15" x14ac:dyDescent="0.25">
      <c r="A65" t="s">
        <v>79</v>
      </c>
      <c r="B65" s="3">
        <f>IF(D64&lt;&gt;0, D64, IFERROR(INDEX(D2:D$64, MATCH(1, D2:D$64&lt;&gt;0, 0)), LOOKUP(2, 1/(D2:D$64&lt;&gt;0), D2:D$64)))</f>
        <v>45</v>
      </c>
      <c r="C65" s="3"/>
      <c r="D65" s="3">
        <f t="shared" si="0"/>
        <v>45</v>
      </c>
      <c r="F65">
        <v>1</v>
      </c>
      <c r="G65" s="3" t="str">
        <f>IF(COUNTIFS(Raw_data_01!A:A,$A65,Raw_data_01!D:D,1)&gt;0,AVERAGEIFS(Raw_data_01!E:E,Raw_data_01!A:A,$A65,Raw_data_01!D:D,1),"")</f>
        <v/>
      </c>
      <c r="H65" t="str">
        <f>IF(COUNTIFS(Raw_data_01!A:A,$A65,Raw_data_01!D:D,1)&gt;0,SUMIFS(Raw_data_01!F:F,Raw_data_01!A:A,$A65,Raw_data_01!D:D,1),"")</f>
        <v/>
      </c>
      <c r="I65" s="3" t="str">
        <f>IF(COUNTIFS(Raw_data_01!A:A,$A65,Raw_data_01!D:D,1)&gt;0,AVERAGEIFS(Raw_data_01!H:H,Raw_data_01!A:A,$A65,Raw_data_01!D:D,1),"")</f>
        <v/>
      </c>
      <c r="J65" s="3" t="str">
        <f>IF(COUNTIFS(Raw_data_01!A:A,$A65,Raw_data_01!D:D,1)&gt;0,SUMIFS(Raw_data_01!I:I,Raw_data_01!A:A,$A65,Raw_data_01!D:D,1),"")</f>
        <v/>
      </c>
      <c r="L65">
        <v>2</v>
      </c>
      <c r="M65" t="str">
        <f>IF(COUNTIFS(Raw_data_01!A:A,$A65,Raw_data_01!D:D,2)&gt;0,SUMIFS(Raw_data_01!F:F,Raw_data_01!A:A,$A65,Raw_data_01!D:D,2),"")</f>
        <v/>
      </c>
      <c r="N65" s="3" t="str">
        <f>IF(COUNTIFS(Raw_data_01!A:A,$A65,Raw_data_01!D:D,2)&gt;0,AVERAGEIFS(Raw_data_01!H:H,Raw_data_01!A:A,$A65,Raw_data_01!D:D,2),"")</f>
        <v/>
      </c>
      <c r="O65" s="3" t="str">
        <f>IF(COUNTIFS(Raw_data_01!A:A,$A65,Raw_data_01!D:D,2)&gt;0,SUMIFS(Raw_data_01!I:I,Raw_data_01!A:A,$A65,Raw_data_01!D:D,2),"")</f>
        <v/>
      </c>
    </row>
    <row r="66" spans="1:15" x14ac:dyDescent="0.25">
      <c r="A66" t="s">
        <v>80</v>
      </c>
      <c r="B66" s="3">
        <f>IF(D65&lt;&gt;0, D65, IFERROR(INDEX(D2:D$65, MATCH(1, D2:D$65&lt;&gt;0, 0)), LOOKUP(2, 1/(D2:D$65&lt;&gt;0), D2:D$65)))</f>
        <v>45</v>
      </c>
      <c r="C66" s="3"/>
      <c r="D66" s="3">
        <f t="shared" ref="D66:D129" si="1">SUM(J66,O66,B66) - C66</f>
        <v>45</v>
      </c>
      <c r="F66">
        <v>1</v>
      </c>
      <c r="G66" s="3" t="str">
        <f>IF(COUNTIFS(Raw_data_01!A:A,$A66,Raw_data_01!D:D,1)&gt;0,AVERAGEIFS(Raw_data_01!E:E,Raw_data_01!A:A,$A66,Raw_data_01!D:D,1),"")</f>
        <v/>
      </c>
      <c r="H66" t="str">
        <f>IF(COUNTIFS(Raw_data_01!A:A,$A66,Raw_data_01!D:D,1)&gt;0,SUMIFS(Raw_data_01!F:F,Raw_data_01!A:A,$A66,Raw_data_01!D:D,1),"")</f>
        <v/>
      </c>
      <c r="I66" s="3" t="str">
        <f>IF(COUNTIFS(Raw_data_01!A:A,$A66,Raw_data_01!D:D,1)&gt;0,AVERAGEIFS(Raw_data_01!H:H,Raw_data_01!A:A,$A66,Raw_data_01!D:D,1),"")</f>
        <v/>
      </c>
      <c r="J66" s="3" t="str">
        <f>IF(COUNTIFS(Raw_data_01!A:A,$A66,Raw_data_01!D:D,1)&gt;0,SUMIFS(Raw_data_01!I:I,Raw_data_01!A:A,$A66,Raw_data_01!D:D,1),"")</f>
        <v/>
      </c>
      <c r="L66">
        <v>2</v>
      </c>
      <c r="M66" t="str">
        <f>IF(COUNTIFS(Raw_data_01!A:A,$A66,Raw_data_01!D:D,2)&gt;0,SUMIFS(Raw_data_01!F:F,Raw_data_01!A:A,$A66,Raw_data_01!D:D,2),"")</f>
        <v/>
      </c>
      <c r="N66" s="3" t="str">
        <f>IF(COUNTIFS(Raw_data_01!A:A,$A66,Raw_data_01!D:D,2)&gt;0,AVERAGEIFS(Raw_data_01!H:H,Raw_data_01!A:A,$A66,Raw_data_01!D:D,2),"")</f>
        <v/>
      </c>
      <c r="O66" s="3" t="str">
        <f>IF(COUNTIFS(Raw_data_01!A:A,$A66,Raw_data_01!D:D,2)&gt;0,SUMIFS(Raw_data_01!I:I,Raw_data_01!A:A,$A66,Raw_data_01!D:D,2),"")</f>
        <v/>
      </c>
    </row>
    <row r="67" spans="1:15" x14ac:dyDescent="0.25">
      <c r="A67" t="s">
        <v>81</v>
      </c>
      <c r="B67" s="3">
        <f>IF(D66&lt;&gt;0, D66, IFERROR(INDEX(D2:D$66, MATCH(1, D2:D$66&lt;&gt;0, 0)), LOOKUP(2, 1/(D2:D$66&lt;&gt;0), D2:D$66)))</f>
        <v>45</v>
      </c>
      <c r="C67" s="3"/>
      <c r="D67" s="3">
        <f t="shared" si="1"/>
        <v>45</v>
      </c>
      <c r="F67">
        <v>1</v>
      </c>
      <c r="G67" s="3" t="str">
        <f>IF(COUNTIFS(Raw_data_01!A:A,$A67,Raw_data_01!D:D,1)&gt;0,AVERAGEIFS(Raw_data_01!E:E,Raw_data_01!A:A,$A67,Raw_data_01!D:D,1),"")</f>
        <v/>
      </c>
      <c r="H67" t="str">
        <f>IF(COUNTIFS(Raw_data_01!A:A,$A67,Raw_data_01!D:D,1)&gt;0,SUMIFS(Raw_data_01!F:F,Raw_data_01!A:A,$A67,Raw_data_01!D:D,1),"")</f>
        <v/>
      </c>
      <c r="I67" s="3" t="str">
        <f>IF(COUNTIFS(Raw_data_01!A:A,$A67,Raw_data_01!D:D,1)&gt;0,AVERAGEIFS(Raw_data_01!H:H,Raw_data_01!A:A,$A67,Raw_data_01!D:D,1),"")</f>
        <v/>
      </c>
      <c r="J67" s="3" t="str">
        <f>IF(COUNTIFS(Raw_data_01!A:A,$A67,Raw_data_01!D:D,1)&gt;0,SUMIFS(Raw_data_01!I:I,Raw_data_01!A:A,$A67,Raw_data_01!D:D,1),"")</f>
        <v/>
      </c>
      <c r="L67">
        <v>2</v>
      </c>
      <c r="M67" t="str">
        <f>IF(COUNTIFS(Raw_data_01!A:A,$A67,Raw_data_01!D:D,2)&gt;0,SUMIFS(Raw_data_01!F:F,Raw_data_01!A:A,$A67,Raw_data_01!D:D,2),"")</f>
        <v/>
      </c>
      <c r="N67" s="3" t="str">
        <f>IF(COUNTIFS(Raw_data_01!A:A,$A67,Raw_data_01!D:D,2)&gt;0,AVERAGEIFS(Raw_data_01!H:H,Raw_data_01!A:A,$A67,Raw_data_01!D:D,2),"")</f>
        <v/>
      </c>
      <c r="O67" s="3" t="str">
        <f>IF(COUNTIFS(Raw_data_01!A:A,$A67,Raw_data_01!D:D,2)&gt;0,SUMIFS(Raw_data_01!I:I,Raw_data_01!A:A,$A67,Raw_data_01!D:D,2),"")</f>
        <v/>
      </c>
    </row>
    <row r="68" spans="1:15" x14ac:dyDescent="0.25">
      <c r="A68" t="s">
        <v>82</v>
      </c>
      <c r="B68" s="3">
        <f>IF(D67&lt;&gt;0, D67, IFERROR(INDEX(D2:D$67, MATCH(1, D2:D$67&lt;&gt;0, 0)), LOOKUP(2, 1/(D2:D$67&lt;&gt;0), D2:D$67)))</f>
        <v>45</v>
      </c>
      <c r="C68" s="3"/>
      <c r="D68" s="3">
        <f t="shared" si="1"/>
        <v>45</v>
      </c>
      <c r="F68">
        <v>1</v>
      </c>
      <c r="G68" s="3" t="str">
        <f>IF(COUNTIFS(Raw_data_01!A:A,$A68,Raw_data_01!D:D,1)&gt;0,AVERAGEIFS(Raw_data_01!E:E,Raw_data_01!A:A,$A68,Raw_data_01!D:D,1),"")</f>
        <v/>
      </c>
      <c r="H68" t="str">
        <f>IF(COUNTIFS(Raw_data_01!A:A,$A68,Raw_data_01!D:D,1)&gt;0,SUMIFS(Raw_data_01!F:F,Raw_data_01!A:A,$A68,Raw_data_01!D:D,1),"")</f>
        <v/>
      </c>
      <c r="I68" s="3" t="str">
        <f>IF(COUNTIFS(Raw_data_01!A:A,$A68,Raw_data_01!D:D,1)&gt;0,AVERAGEIFS(Raw_data_01!H:H,Raw_data_01!A:A,$A68,Raw_data_01!D:D,1),"")</f>
        <v/>
      </c>
      <c r="J68" s="3" t="str">
        <f>IF(COUNTIFS(Raw_data_01!A:A,$A68,Raw_data_01!D:D,1)&gt;0,SUMIFS(Raw_data_01!I:I,Raw_data_01!A:A,$A68,Raw_data_01!D:D,1),"")</f>
        <v/>
      </c>
      <c r="L68">
        <v>2</v>
      </c>
      <c r="M68" t="str">
        <f>IF(COUNTIFS(Raw_data_01!A:A,$A68,Raw_data_01!D:D,2)&gt;0,SUMIFS(Raw_data_01!F:F,Raw_data_01!A:A,$A68,Raw_data_01!D:D,2),"")</f>
        <v/>
      </c>
      <c r="N68" s="3" t="str">
        <f>IF(COUNTIFS(Raw_data_01!A:A,$A68,Raw_data_01!D:D,2)&gt;0,AVERAGEIFS(Raw_data_01!H:H,Raw_data_01!A:A,$A68,Raw_data_01!D:D,2),"")</f>
        <v/>
      </c>
      <c r="O68" s="3" t="str">
        <f>IF(COUNTIFS(Raw_data_01!A:A,$A68,Raw_data_01!D:D,2)&gt;0,SUMIFS(Raw_data_01!I:I,Raw_data_01!A:A,$A68,Raw_data_01!D:D,2),"")</f>
        <v/>
      </c>
    </row>
    <row r="69" spans="1:15" x14ac:dyDescent="0.25">
      <c r="A69" t="s">
        <v>83</v>
      </c>
      <c r="B69" s="3">
        <f>IF(D68&lt;&gt;0, D68, IFERROR(INDEX(D2:D$68, MATCH(1, D2:D$68&lt;&gt;0, 0)), LOOKUP(2, 1/(D2:D$68&lt;&gt;0), D2:D$68)))</f>
        <v>45</v>
      </c>
      <c r="C69" s="3"/>
      <c r="D69" s="3">
        <f t="shared" si="1"/>
        <v>45</v>
      </c>
      <c r="F69">
        <v>1</v>
      </c>
      <c r="G69" s="3" t="str">
        <f>IF(COUNTIFS(Raw_data_01!A:A,$A69,Raw_data_01!D:D,1)&gt;0,AVERAGEIFS(Raw_data_01!E:E,Raw_data_01!A:A,$A69,Raw_data_01!D:D,1),"")</f>
        <v/>
      </c>
      <c r="H69" t="str">
        <f>IF(COUNTIFS(Raw_data_01!A:A,$A69,Raw_data_01!D:D,1)&gt;0,SUMIFS(Raw_data_01!F:F,Raw_data_01!A:A,$A69,Raw_data_01!D:D,1),"")</f>
        <v/>
      </c>
      <c r="I69" s="3" t="str">
        <f>IF(COUNTIFS(Raw_data_01!A:A,$A69,Raw_data_01!D:D,1)&gt;0,AVERAGEIFS(Raw_data_01!H:H,Raw_data_01!A:A,$A69,Raw_data_01!D:D,1),"")</f>
        <v/>
      </c>
      <c r="J69" s="3" t="str">
        <f>IF(COUNTIFS(Raw_data_01!A:A,$A69,Raw_data_01!D:D,1)&gt;0,SUMIFS(Raw_data_01!I:I,Raw_data_01!A:A,$A69,Raw_data_01!D:D,1),"")</f>
        <v/>
      </c>
      <c r="L69">
        <v>2</v>
      </c>
      <c r="M69" t="str">
        <f>IF(COUNTIFS(Raw_data_01!A:A,$A69,Raw_data_01!D:D,2)&gt;0,SUMIFS(Raw_data_01!F:F,Raw_data_01!A:A,$A69,Raw_data_01!D:D,2),"")</f>
        <v/>
      </c>
      <c r="N69" s="3" t="str">
        <f>IF(COUNTIFS(Raw_data_01!A:A,$A69,Raw_data_01!D:D,2)&gt;0,AVERAGEIFS(Raw_data_01!H:H,Raw_data_01!A:A,$A69,Raw_data_01!D:D,2),"")</f>
        <v/>
      </c>
      <c r="O69" s="3" t="str">
        <f>IF(COUNTIFS(Raw_data_01!A:A,$A69,Raw_data_01!D:D,2)&gt;0,SUMIFS(Raw_data_01!I:I,Raw_data_01!A:A,$A69,Raw_data_01!D:D,2),"")</f>
        <v/>
      </c>
    </row>
    <row r="70" spans="1:15" x14ac:dyDescent="0.25">
      <c r="A70" t="s">
        <v>84</v>
      </c>
      <c r="B70" s="3">
        <f>IF(D69&lt;&gt;0, D69, IFERROR(INDEX(D2:D$69, MATCH(1, D2:D$69&lt;&gt;0, 0)), LOOKUP(2, 1/(D2:D$69&lt;&gt;0), D2:D$69)))</f>
        <v>45</v>
      </c>
      <c r="C70" s="3"/>
      <c r="D70" s="3">
        <f t="shared" si="1"/>
        <v>45</v>
      </c>
      <c r="F70">
        <v>1</v>
      </c>
      <c r="G70" s="3" t="str">
        <f>IF(COUNTIFS(Raw_data_01!A:A,$A70,Raw_data_01!D:D,1)&gt;0,AVERAGEIFS(Raw_data_01!E:E,Raw_data_01!A:A,$A70,Raw_data_01!D:D,1),"")</f>
        <v/>
      </c>
      <c r="H70" t="str">
        <f>IF(COUNTIFS(Raw_data_01!A:A,$A70,Raw_data_01!D:D,1)&gt;0,SUMIFS(Raw_data_01!F:F,Raw_data_01!A:A,$A70,Raw_data_01!D:D,1),"")</f>
        <v/>
      </c>
      <c r="I70" s="3" t="str">
        <f>IF(COUNTIFS(Raw_data_01!A:A,$A70,Raw_data_01!D:D,1)&gt;0,AVERAGEIFS(Raw_data_01!H:H,Raw_data_01!A:A,$A70,Raw_data_01!D:D,1),"")</f>
        <v/>
      </c>
      <c r="J70" s="3" t="str">
        <f>IF(COUNTIFS(Raw_data_01!A:A,$A70,Raw_data_01!D:D,1)&gt;0,SUMIFS(Raw_data_01!I:I,Raw_data_01!A:A,$A70,Raw_data_01!D:D,1),"")</f>
        <v/>
      </c>
      <c r="L70">
        <v>2</v>
      </c>
      <c r="M70" t="str">
        <f>IF(COUNTIFS(Raw_data_01!A:A,$A70,Raw_data_01!D:D,2)&gt;0,SUMIFS(Raw_data_01!F:F,Raw_data_01!A:A,$A70,Raw_data_01!D:D,2),"")</f>
        <v/>
      </c>
      <c r="N70" s="3" t="str">
        <f>IF(COUNTIFS(Raw_data_01!A:A,$A70,Raw_data_01!D:D,2)&gt;0,AVERAGEIFS(Raw_data_01!H:H,Raw_data_01!A:A,$A70,Raw_data_01!D:D,2),"")</f>
        <v/>
      </c>
      <c r="O70" s="3" t="str">
        <f>IF(COUNTIFS(Raw_data_01!A:A,$A70,Raw_data_01!D:D,2)&gt;0,SUMIFS(Raw_data_01!I:I,Raw_data_01!A:A,$A70,Raw_data_01!D:D,2),"")</f>
        <v/>
      </c>
    </row>
    <row r="71" spans="1:15" x14ac:dyDescent="0.25">
      <c r="A71" t="s">
        <v>85</v>
      </c>
      <c r="B71" s="3">
        <f>IF(D70&lt;&gt;0, D70, IFERROR(INDEX(D2:D$70, MATCH(1, D2:D$70&lt;&gt;0, 0)), LOOKUP(2, 1/(D2:D$70&lt;&gt;0), D2:D$70)))</f>
        <v>45</v>
      </c>
      <c r="C71" s="3"/>
      <c r="D71" s="3">
        <f t="shared" si="1"/>
        <v>45</v>
      </c>
      <c r="F71">
        <v>1</v>
      </c>
      <c r="G71" s="3" t="str">
        <f>IF(COUNTIFS(Raw_data_01!A:A,$A71,Raw_data_01!D:D,1)&gt;0,AVERAGEIFS(Raw_data_01!E:E,Raw_data_01!A:A,$A71,Raw_data_01!D:D,1),"")</f>
        <v/>
      </c>
      <c r="H71" t="str">
        <f>IF(COUNTIFS(Raw_data_01!A:A,$A71,Raw_data_01!D:D,1)&gt;0,SUMIFS(Raw_data_01!F:F,Raw_data_01!A:A,$A71,Raw_data_01!D:D,1),"")</f>
        <v/>
      </c>
      <c r="I71" s="3" t="str">
        <f>IF(COUNTIFS(Raw_data_01!A:A,$A71,Raw_data_01!D:D,1)&gt;0,AVERAGEIFS(Raw_data_01!H:H,Raw_data_01!A:A,$A71,Raw_data_01!D:D,1),"")</f>
        <v/>
      </c>
      <c r="J71" s="3" t="str">
        <f>IF(COUNTIFS(Raw_data_01!A:A,$A71,Raw_data_01!D:D,1)&gt;0,SUMIFS(Raw_data_01!I:I,Raw_data_01!A:A,$A71,Raw_data_01!D:D,1),"")</f>
        <v/>
      </c>
      <c r="L71">
        <v>2</v>
      </c>
      <c r="M71" t="str">
        <f>IF(COUNTIFS(Raw_data_01!A:A,$A71,Raw_data_01!D:D,2)&gt;0,SUMIFS(Raw_data_01!F:F,Raw_data_01!A:A,$A71,Raw_data_01!D:D,2),"")</f>
        <v/>
      </c>
      <c r="N71" s="3" t="str">
        <f>IF(COUNTIFS(Raw_data_01!A:A,$A71,Raw_data_01!D:D,2)&gt;0,AVERAGEIFS(Raw_data_01!H:H,Raw_data_01!A:A,$A71,Raw_data_01!D:D,2),"")</f>
        <v/>
      </c>
      <c r="O71" s="3" t="str">
        <f>IF(COUNTIFS(Raw_data_01!A:A,$A71,Raw_data_01!D:D,2)&gt;0,SUMIFS(Raw_data_01!I:I,Raw_data_01!A:A,$A71,Raw_data_01!D:D,2),"")</f>
        <v/>
      </c>
    </row>
    <row r="72" spans="1:15" x14ac:dyDescent="0.25">
      <c r="A72" t="s">
        <v>86</v>
      </c>
      <c r="B72" s="3">
        <f>IF(D71&lt;&gt;0, D71, IFERROR(INDEX(D2:D$71, MATCH(1, D2:D$71&lt;&gt;0, 0)), LOOKUP(2, 1/(D2:D$71&lt;&gt;0), D2:D$71)))</f>
        <v>45</v>
      </c>
      <c r="C72" s="3"/>
      <c r="D72" s="3">
        <f t="shared" si="1"/>
        <v>45</v>
      </c>
      <c r="F72">
        <v>1</v>
      </c>
      <c r="G72" s="3" t="str">
        <f>IF(COUNTIFS(Raw_data_01!A:A,$A72,Raw_data_01!D:D,1)&gt;0,AVERAGEIFS(Raw_data_01!E:E,Raw_data_01!A:A,$A72,Raw_data_01!D:D,1),"")</f>
        <v/>
      </c>
      <c r="H72" t="str">
        <f>IF(COUNTIFS(Raw_data_01!A:A,$A72,Raw_data_01!D:D,1)&gt;0,SUMIFS(Raw_data_01!F:F,Raw_data_01!A:A,$A72,Raw_data_01!D:D,1),"")</f>
        <v/>
      </c>
      <c r="I72" s="3" t="str">
        <f>IF(COUNTIFS(Raw_data_01!A:A,$A72,Raw_data_01!D:D,1)&gt;0,AVERAGEIFS(Raw_data_01!H:H,Raw_data_01!A:A,$A72,Raw_data_01!D:D,1),"")</f>
        <v/>
      </c>
      <c r="J72" s="3" t="str">
        <f>IF(COUNTIFS(Raw_data_01!A:A,$A72,Raw_data_01!D:D,1)&gt;0,SUMIFS(Raw_data_01!I:I,Raw_data_01!A:A,$A72,Raw_data_01!D:D,1),"")</f>
        <v/>
      </c>
      <c r="L72">
        <v>2</v>
      </c>
      <c r="M72" t="str">
        <f>IF(COUNTIFS(Raw_data_01!A:A,$A72,Raw_data_01!D:D,2)&gt;0,SUMIFS(Raw_data_01!F:F,Raw_data_01!A:A,$A72,Raw_data_01!D:D,2),"")</f>
        <v/>
      </c>
      <c r="N72" s="3" t="str">
        <f>IF(COUNTIFS(Raw_data_01!A:A,$A72,Raw_data_01!D:D,2)&gt;0,AVERAGEIFS(Raw_data_01!H:H,Raw_data_01!A:A,$A72,Raw_data_01!D:D,2),"")</f>
        <v/>
      </c>
      <c r="O72" s="3" t="str">
        <f>IF(COUNTIFS(Raw_data_01!A:A,$A72,Raw_data_01!D:D,2)&gt;0,SUMIFS(Raw_data_01!I:I,Raw_data_01!A:A,$A72,Raw_data_01!D:D,2),"")</f>
        <v/>
      </c>
    </row>
    <row r="73" spans="1:15" x14ac:dyDescent="0.25">
      <c r="A73" t="s">
        <v>87</v>
      </c>
      <c r="B73" s="3">
        <f>IF(D72&lt;&gt;0, D72, IFERROR(INDEX(D2:D$72, MATCH(1, D2:D$72&lt;&gt;0, 0)), LOOKUP(2, 1/(D2:D$72&lt;&gt;0), D2:D$72)))</f>
        <v>45</v>
      </c>
      <c r="C73" s="3"/>
      <c r="D73" s="3">
        <f t="shared" si="1"/>
        <v>45</v>
      </c>
      <c r="F73">
        <v>1</v>
      </c>
      <c r="G73" s="3" t="str">
        <f>IF(COUNTIFS(Raw_data_01!A:A,$A73,Raw_data_01!D:D,1)&gt;0,AVERAGEIFS(Raw_data_01!E:E,Raw_data_01!A:A,$A73,Raw_data_01!D:D,1),"")</f>
        <v/>
      </c>
      <c r="H73" t="str">
        <f>IF(COUNTIFS(Raw_data_01!A:A,$A73,Raw_data_01!D:D,1)&gt;0,SUMIFS(Raw_data_01!F:F,Raw_data_01!A:A,$A73,Raw_data_01!D:D,1),"")</f>
        <v/>
      </c>
      <c r="I73" s="3" t="str">
        <f>IF(COUNTIFS(Raw_data_01!A:A,$A73,Raw_data_01!D:D,1)&gt;0,AVERAGEIFS(Raw_data_01!H:H,Raw_data_01!A:A,$A73,Raw_data_01!D:D,1),"")</f>
        <v/>
      </c>
      <c r="J73" s="3" t="str">
        <f>IF(COUNTIFS(Raw_data_01!A:A,$A73,Raw_data_01!D:D,1)&gt;0,SUMIFS(Raw_data_01!I:I,Raw_data_01!A:A,$A73,Raw_data_01!D:D,1),"")</f>
        <v/>
      </c>
      <c r="L73">
        <v>2</v>
      </c>
      <c r="M73" t="str">
        <f>IF(COUNTIFS(Raw_data_01!A:A,$A73,Raw_data_01!D:D,2)&gt;0,SUMIFS(Raw_data_01!F:F,Raw_data_01!A:A,$A73,Raw_data_01!D:D,2),"")</f>
        <v/>
      </c>
      <c r="N73" s="3" t="str">
        <f>IF(COUNTIFS(Raw_data_01!A:A,$A73,Raw_data_01!D:D,2)&gt;0,AVERAGEIFS(Raw_data_01!H:H,Raw_data_01!A:A,$A73,Raw_data_01!D:D,2),"")</f>
        <v/>
      </c>
      <c r="O73" s="3" t="str">
        <f>IF(COUNTIFS(Raw_data_01!A:A,$A73,Raw_data_01!D:D,2)&gt;0,SUMIFS(Raw_data_01!I:I,Raw_data_01!A:A,$A73,Raw_data_01!D:D,2),"")</f>
        <v/>
      </c>
    </row>
    <row r="74" spans="1:15" x14ac:dyDescent="0.25">
      <c r="A74" t="s">
        <v>88</v>
      </c>
      <c r="B74" s="3">
        <f>IF(D73&lt;&gt;0, D73, IFERROR(INDEX(D2:D$73, MATCH(1, D2:D$73&lt;&gt;0, 0)), LOOKUP(2, 1/(D2:D$73&lt;&gt;0), D2:D$73)))</f>
        <v>45</v>
      </c>
      <c r="C74" s="3"/>
      <c r="D74" s="3">
        <f t="shared" si="1"/>
        <v>45</v>
      </c>
      <c r="F74">
        <v>1</v>
      </c>
      <c r="G74" s="3" t="str">
        <f>IF(COUNTIFS(Raw_data_01!A:A,$A74,Raw_data_01!D:D,1)&gt;0,AVERAGEIFS(Raw_data_01!E:E,Raw_data_01!A:A,$A74,Raw_data_01!D:D,1),"")</f>
        <v/>
      </c>
      <c r="H74" t="str">
        <f>IF(COUNTIFS(Raw_data_01!A:A,$A74,Raw_data_01!D:D,1)&gt;0,SUMIFS(Raw_data_01!F:F,Raw_data_01!A:A,$A74,Raw_data_01!D:D,1),"")</f>
        <v/>
      </c>
      <c r="I74" s="3" t="str">
        <f>IF(COUNTIFS(Raw_data_01!A:A,$A74,Raw_data_01!D:D,1)&gt;0,AVERAGEIFS(Raw_data_01!H:H,Raw_data_01!A:A,$A74,Raw_data_01!D:D,1),"")</f>
        <v/>
      </c>
      <c r="J74" s="3" t="str">
        <f>IF(COUNTIFS(Raw_data_01!A:A,$A74,Raw_data_01!D:D,1)&gt;0,SUMIFS(Raw_data_01!I:I,Raw_data_01!A:A,$A74,Raw_data_01!D:D,1),"")</f>
        <v/>
      </c>
      <c r="L74">
        <v>2</v>
      </c>
      <c r="M74" t="str">
        <f>IF(COUNTIFS(Raw_data_01!A:A,$A74,Raw_data_01!D:D,2)&gt;0,SUMIFS(Raw_data_01!F:F,Raw_data_01!A:A,$A74,Raw_data_01!D:D,2),"")</f>
        <v/>
      </c>
      <c r="N74" s="3" t="str">
        <f>IF(COUNTIFS(Raw_data_01!A:A,$A74,Raw_data_01!D:D,2)&gt;0,AVERAGEIFS(Raw_data_01!H:H,Raw_data_01!A:A,$A74,Raw_data_01!D:D,2),"")</f>
        <v/>
      </c>
      <c r="O74" s="3" t="str">
        <f>IF(COUNTIFS(Raw_data_01!A:A,$A74,Raw_data_01!D:D,2)&gt;0,SUMIFS(Raw_data_01!I:I,Raw_data_01!A:A,$A74,Raw_data_01!D:D,2),"")</f>
        <v/>
      </c>
    </row>
    <row r="75" spans="1:15" x14ac:dyDescent="0.25">
      <c r="A75" t="s">
        <v>89</v>
      </c>
      <c r="B75" s="3">
        <f>IF(D74&lt;&gt;0, D74, IFERROR(INDEX(D2:D$74, MATCH(1, D2:D$74&lt;&gt;0, 0)), LOOKUP(2, 1/(D2:D$74&lt;&gt;0), D2:D$74)))</f>
        <v>45</v>
      </c>
      <c r="C75" s="3"/>
      <c r="D75" s="3">
        <f t="shared" si="1"/>
        <v>45</v>
      </c>
      <c r="F75">
        <v>1</v>
      </c>
      <c r="G75" s="3" t="str">
        <f>IF(COUNTIFS(Raw_data_01!A:A,$A75,Raw_data_01!D:D,1)&gt;0,AVERAGEIFS(Raw_data_01!E:E,Raw_data_01!A:A,$A75,Raw_data_01!D:D,1),"")</f>
        <v/>
      </c>
      <c r="H75" t="str">
        <f>IF(COUNTIFS(Raw_data_01!A:A,$A75,Raw_data_01!D:D,1)&gt;0,SUMIFS(Raw_data_01!F:F,Raw_data_01!A:A,$A75,Raw_data_01!D:D,1),"")</f>
        <v/>
      </c>
      <c r="I75" s="3" t="str">
        <f>IF(COUNTIFS(Raw_data_01!A:A,$A75,Raw_data_01!D:D,1)&gt;0,AVERAGEIFS(Raw_data_01!H:H,Raw_data_01!A:A,$A75,Raw_data_01!D:D,1),"")</f>
        <v/>
      </c>
      <c r="J75" s="3" t="str">
        <f>IF(COUNTIFS(Raw_data_01!A:A,$A75,Raw_data_01!D:D,1)&gt;0,SUMIFS(Raw_data_01!I:I,Raw_data_01!A:A,$A75,Raw_data_01!D:D,1),"")</f>
        <v/>
      </c>
      <c r="L75">
        <v>2</v>
      </c>
      <c r="M75" t="str">
        <f>IF(COUNTIFS(Raw_data_01!A:A,$A75,Raw_data_01!D:D,2)&gt;0,SUMIFS(Raw_data_01!F:F,Raw_data_01!A:A,$A75,Raw_data_01!D:D,2),"")</f>
        <v/>
      </c>
      <c r="N75" s="3" t="str">
        <f>IF(COUNTIFS(Raw_data_01!A:A,$A75,Raw_data_01!D:D,2)&gt;0,AVERAGEIFS(Raw_data_01!H:H,Raw_data_01!A:A,$A75,Raw_data_01!D:D,2),"")</f>
        <v/>
      </c>
      <c r="O75" s="3" t="str">
        <f>IF(COUNTIFS(Raw_data_01!A:A,$A75,Raw_data_01!D:D,2)&gt;0,SUMIFS(Raw_data_01!I:I,Raw_data_01!A:A,$A75,Raw_data_01!D:D,2),"")</f>
        <v/>
      </c>
    </row>
    <row r="76" spans="1:15" x14ac:dyDescent="0.25">
      <c r="A76" t="s">
        <v>90</v>
      </c>
      <c r="B76" s="3">
        <f>IF(D75&lt;&gt;0, D75, IFERROR(INDEX(D2:D$75, MATCH(1, D2:D$75&lt;&gt;0, 0)), LOOKUP(2, 1/(D2:D$75&lt;&gt;0), D2:D$75)))</f>
        <v>45</v>
      </c>
      <c r="C76" s="3"/>
      <c r="D76" s="3">
        <f t="shared" si="1"/>
        <v>45</v>
      </c>
      <c r="F76">
        <v>1</v>
      </c>
      <c r="G76" s="3" t="str">
        <f>IF(COUNTIFS(Raw_data_01!A:A,$A76,Raw_data_01!D:D,1)&gt;0,AVERAGEIFS(Raw_data_01!E:E,Raw_data_01!A:A,$A76,Raw_data_01!D:D,1),"")</f>
        <v/>
      </c>
      <c r="H76" t="str">
        <f>IF(COUNTIFS(Raw_data_01!A:A,$A76,Raw_data_01!D:D,1)&gt;0,SUMIFS(Raw_data_01!F:F,Raw_data_01!A:A,$A76,Raw_data_01!D:D,1),"")</f>
        <v/>
      </c>
      <c r="I76" s="3" t="str">
        <f>IF(COUNTIFS(Raw_data_01!A:A,$A76,Raw_data_01!D:D,1)&gt;0,AVERAGEIFS(Raw_data_01!H:H,Raw_data_01!A:A,$A76,Raw_data_01!D:D,1),"")</f>
        <v/>
      </c>
      <c r="J76" s="3" t="str">
        <f>IF(COUNTIFS(Raw_data_01!A:A,$A76,Raw_data_01!D:D,1)&gt;0,SUMIFS(Raw_data_01!I:I,Raw_data_01!A:A,$A76,Raw_data_01!D:D,1),"")</f>
        <v/>
      </c>
      <c r="L76">
        <v>2</v>
      </c>
      <c r="M76" t="str">
        <f>IF(COUNTIFS(Raw_data_01!A:A,$A76,Raw_data_01!D:D,2)&gt;0,SUMIFS(Raw_data_01!F:F,Raw_data_01!A:A,$A76,Raw_data_01!D:D,2),"")</f>
        <v/>
      </c>
      <c r="N76" s="3" t="str">
        <f>IF(COUNTIFS(Raw_data_01!A:A,$A76,Raw_data_01!D:D,2)&gt;0,AVERAGEIFS(Raw_data_01!H:H,Raw_data_01!A:A,$A76,Raw_data_01!D:D,2),"")</f>
        <v/>
      </c>
      <c r="O76" s="3" t="str">
        <f>IF(COUNTIFS(Raw_data_01!A:A,$A76,Raw_data_01!D:D,2)&gt;0,SUMIFS(Raw_data_01!I:I,Raw_data_01!A:A,$A76,Raw_data_01!D:D,2),"")</f>
        <v/>
      </c>
    </row>
    <row r="77" spans="1:15" x14ac:dyDescent="0.25">
      <c r="A77" t="s">
        <v>91</v>
      </c>
      <c r="B77" s="3">
        <f>IF(D76&lt;&gt;0, D76, IFERROR(INDEX(D2:D$76, MATCH(1, D2:D$76&lt;&gt;0, 0)), LOOKUP(2, 1/(D2:D$76&lt;&gt;0), D2:D$76)))</f>
        <v>45</v>
      </c>
      <c r="C77" s="3"/>
      <c r="D77" s="3">
        <f t="shared" si="1"/>
        <v>45</v>
      </c>
      <c r="F77">
        <v>1</v>
      </c>
      <c r="G77" s="3" t="str">
        <f>IF(COUNTIFS(Raw_data_01!A:A,$A77,Raw_data_01!D:D,1)&gt;0,AVERAGEIFS(Raw_data_01!E:E,Raw_data_01!A:A,$A77,Raw_data_01!D:D,1),"")</f>
        <v/>
      </c>
      <c r="H77" t="str">
        <f>IF(COUNTIFS(Raw_data_01!A:A,$A77,Raw_data_01!D:D,1)&gt;0,SUMIFS(Raw_data_01!F:F,Raw_data_01!A:A,$A77,Raw_data_01!D:D,1),"")</f>
        <v/>
      </c>
      <c r="I77" s="3" t="str">
        <f>IF(COUNTIFS(Raw_data_01!A:A,$A77,Raw_data_01!D:D,1)&gt;0,AVERAGEIFS(Raw_data_01!H:H,Raw_data_01!A:A,$A77,Raw_data_01!D:D,1),"")</f>
        <v/>
      </c>
      <c r="J77" s="3" t="str">
        <f>IF(COUNTIFS(Raw_data_01!A:A,$A77,Raw_data_01!D:D,1)&gt;0,SUMIFS(Raw_data_01!I:I,Raw_data_01!A:A,$A77,Raw_data_01!D:D,1),"")</f>
        <v/>
      </c>
      <c r="L77">
        <v>2</v>
      </c>
      <c r="M77" t="str">
        <f>IF(COUNTIFS(Raw_data_01!A:A,$A77,Raw_data_01!D:D,2)&gt;0,SUMIFS(Raw_data_01!F:F,Raw_data_01!A:A,$A77,Raw_data_01!D:D,2),"")</f>
        <v/>
      </c>
      <c r="N77" s="3" t="str">
        <f>IF(COUNTIFS(Raw_data_01!A:A,$A77,Raw_data_01!D:D,2)&gt;0,AVERAGEIFS(Raw_data_01!H:H,Raw_data_01!A:A,$A77,Raw_data_01!D:D,2),"")</f>
        <v/>
      </c>
      <c r="O77" s="3" t="str">
        <f>IF(COUNTIFS(Raw_data_01!A:A,$A77,Raw_data_01!D:D,2)&gt;0,SUMIFS(Raw_data_01!I:I,Raw_data_01!A:A,$A77,Raw_data_01!D:D,2),"")</f>
        <v/>
      </c>
    </row>
    <row r="78" spans="1:15" x14ac:dyDescent="0.25">
      <c r="A78" t="s">
        <v>92</v>
      </c>
      <c r="B78" s="3">
        <f>IF(D77&lt;&gt;0, D77, IFERROR(INDEX(D2:D$77, MATCH(1, D2:D$77&lt;&gt;0, 0)), LOOKUP(2, 1/(D2:D$77&lt;&gt;0), D2:D$77)))</f>
        <v>45</v>
      </c>
      <c r="C78" s="3"/>
      <c r="D78" s="3">
        <f t="shared" si="1"/>
        <v>45</v>
      </c>
      <c r="F78">
        <v>1</v>
      </c>
      <c r="G78" s="3" t="str">
        <f>IF(COUNTIFS(Raw_data_01!A:A,$A78,Raw_data_01!D:D,1)&gt;0,AVERAGEIFS(Raw_data_01!E:E,Raw_data_01!A:A,$A78,Raw_data_01!D:D,1),"")</f>
        <v/>
      </c>
      <c r="H78" t="str">
        <f>IF(COUNTIFS(Raw_data_01!A:A,$A78,Raw_data_01!D:D,1)&gt;0,SUMIFS(Raw_data_01!F:F,Raw_data_01!A:A,$A78,Raw_data_01!D:D,1),"")</f>
        <v/>
      </c>
      <c r="I78" s="3" t="str">
        <f>IF(COUNTIFS(Raw_data_01!A:A,$A78,Raw_data_01!D:D,1)&gt;0,AVERAGEIFS(Raw_data_01!H:H,Raw_data_01!A:A,$A78,Raw_data_01!D:D,1),"")</f>
        <v/>
      </c>
      <c r="J78" s="3" t="str">
        <f>IF(COUNTIFS(Raw_data_01!A:A,$A78,Raw_data_01!D:D,1)&gt;0,SUMIFS(Raw_data_01!I:I,Raw_data_01!A:A,$A78,Raw_data_01!D:D,1),"")</f>
        <v/>
      </c>
      <c r="L78">
        <v>2</v>
      </c>
      <c r="M78" t="str">
        <f>IF(COUNTIFS(Raw_data_01!A:A,$A78,Raw_data_01!D:D,2)&gt;0,SUMIFS(Raw_data_01!F:F,Raw_data_01!A:A,$A78,Raw_data_01!D:D,2),"")</f>
        <v/>
      </c>
      <c r="N78" s="3" t="str">
        <f>IF(COUNTIFS(Raw_data_01!A:A,$A78,Raw_data_01!D:D,2)&gt;0,AVERAGEIFS(Raw_data_01!H:H,Raw_data_01!A:A,$A78,Raw_data_01!D:D,2),"")</f>
        <v/>
      </c>
      <c r="O78" s="3" t="str">
        <f>IF(COUNTIFS(Raw_data_01!A:A,$A78,Raw_data_01!D:D,2)&gt;0,SUMIFS(Raw_data_01!I:I,Raw_data_01!A:A,$A78,Raw_data_01!D:D,2),"")</f>
        <v/>
      </c>
    </row>
    <row r="79" spans="1:15" x14ac:dyDescent="0.25">
      <c r="A79" t="s">
        <v>93</v>
      </c>
      <c r="B79" s="3">
        <f>IF(D78&lt;&gt;0, D78, IFERROR(INDEX(D2:D$78, MATCH(1, D2:D$78&lt;&gt;0, 0)), LOOKUP(2, 1/(D2:D$78&lt;&gt;0), D2:D$78)))</f>
        <v>45</v>
      </c>
      <c r="C79" s="3"/>
      <c r="D79" s="3">
        <f t="shared" si="1"/>
        <v>45</v>
      </c>
      <c r="F79">
        <v>1</v>
      </c>
      <c r="G79" s="3" t="str">
        <f>IF(COUNTIFS(Raw_data_01!A:A,$A79,Raw_data_01!D:D,1)&gt;0,AVERAGEIFS(Raw_data_01!E:E,Raw_data_01!A:A,$A79,Raw_data_01!D:D,1),"")</f>
        <v/>
      </c>
      <c r="H79" t="str">
        <f>IF(COUNTIFS(Raw_data_01!A:A,$A79,Raw_data_01!D:D,1)&gt;0,SUMIFS(Raw_data_01!F:F,Raw_data_01!A:A,$A79,Raw_data_01!D:D,1),"")</f>
        <v/>
      </c>
      <c r="I79" s="3" t="str">
        <f>IF(COUNTIFS(Raw_data_01!A:A,$A79,Raw_data_01!D:D,1)&gt;0,AVERAGEIFS(Raw_data_01!H:H,Raw_data_01!A:A,$A79,Raw_data_01!D:D,1),"")</f>
        <v/>
      </c>
      <c r="J79" s="3" t="str">
        <f>IF(COUNTIFS(Raw_data_01!A:A,$A79,Raw_data_01!D:D,1)&gt;0,SUMIFS(Raw_data_01!I:I,Raw_data_01!A:A,$A79,Raw_data_01!D:D,1),"")</f>
        <v/>
      </c>
      <c r="L79">
        <v>2</v>
      </c>
      <c r="M79" t="str">
        <f>IF(COUNTIFS(Raw_data_01!A:A,$A79,Raw_data_01!D:D,2)&gt;0,SUMIFS(Raw_data_01!F:F,Raw_data_01!A:A,$A79,Raw_data_01!D:D,2),"")</f>
        <v/>
      </c>
      <c r="N79" s="3" t="str">
        <f>IF(COUNTIFS(Raw_data_01!A:A,$A79,Raw_data_01!D:D,2)&gt;0,AVERAGEIFS(Raw_data_01!H:H,Raw_data_01!A:A,$A79,Raw_data_01!D:D,2),"")</f>
        <v/>
      </c>
      <c r="O79" s="3" t="str">
        <f>IF(COUNTIFS(Raw_data_01!A:A,$A79,Raw_data_01!D:D,2)&gt;0,SUMIFS(Raw_data_01!I:I,Raw_data_01!A:A,$A79,Raw_data_01!D:D,2),"")</f>
        <v/>
      </c>
    </row>
    <row r="80" spans="1:15" x14ac:dyDescent="0.25">
      <c r="A80" t="s">
        <v>94</v>
      </c>
      <c r="B80" s="3">
        <f>IF(D79&lt;&gt;0, D79, IFERROR(INDEX(D2:D$79, MATCH(1, D2:D$79&lt;&gt;0, 0)), LOOKUP(2, 1/(D2:D$79&lt;&gt;0), D2:D$79)))</f>
        <v>45</v>
      </c>
      <c r="C80" s="3"/>
      <c r="D80" s="3">
        <f t="shared" si="1"/>
        <v>45</v>
      </c>
      <c r="F80">
        <v>1</v>
      </c>
      <c r="G80" s="3" t="str">
        <f>IF(COUNTIFS(Raw_data_01!A:A,$A80,Raw_data_01!D:D,1)&gt;0,AVERAGEIFS(Raw_data_01!E:E,Raw_data_01!A:A,$A80,Raw_data_01!D:D,1),"")</f>
        <v/>
      </c>
      <c r="H80" t="str">
        <f>IF(COUNTIFS(Raw_data_01!A:A,$A80,Raw_data_01!D:D,1)&gt;0,SUMIFS(Raw_data_01!F:F,Raw_data_01!A:A,$A80,Raw_data_01!D:D,1),"")</f>
        <v/>
      </c>
      <c r="I80" s="3" t="str">
        <f>IF(COUNTIFS(Raw_data_01!A:A,$A80,Raw_data_01!D:D,1)&gt;0,AVERAGEIFS(Raw_data_01!H:H,Raw_data_01!A:A,$A80,Raw_data_01!D:D,1),"")</f>
        <v/>
      </c>
      <c r="J80" s="3" t="str">
        <f>IF(COUNTIFS(Raw_data_01!A:A,$A80,Raw_data_01!D:D,1)&gt;0,SUMIFS(Raw_data_01!I:I,Raw_data_01!A:A,$A80,Raw_data_01!D:D,1),"")</f>
        <v/>
      </c>
      <c r="L80">
        <v>2</v>
      </c>
      <c r="M80" t="str">
        <f>IF(COUNTIFS(Raw_data_01!A:A,$A80,Raw_data_01!D:D,2)&gt;0,SUMIFS(Raw_data_01!F:F,Raw_data_01!A:A,$A80,Raw_data_01!D:D,2),"")</f>
        <v/>
      </c>
      <c r="N80" s="3" t="str">
        <f>IF(COUNTIFS(Raw_data_01!A:A,$A80,Raw_data_01!D:D,2)&gt;0,AVERAGEIFS(Raw_data_01!H:H,Raw_data_01!A:A,$A80,Raw_data_01!D:D,2),"")</f>
        <v/>
      </c>
      <c r="O80" s="3" t="str">
        <f>IF(COUNTIFS(Raw_data_01!A:A,$A80,Raw_data_01!D:D,2)&gt;0,SUMIFS(Raw_data_01!I:I,Raw_data_01!A:A,$A80,Raw_data_01!D:D,2),"")</f>
        <v/>
      </c>
    </row>
    <row r="81" spans="1:15" x14ac:dyDescent="0.25">
      <c r="A81" t="s">
        <v>95</v>
      </c>
      <c r="B81" s="3">
        <f>IF(D80&lt;&gt;0, D80, IFERROR(INDEX(D2:D$80, MATCH(1, D2:D$80&lt;&gt;0, 0)), LOOKUP(2, 1/(D2:D$80&lt;&gt;0), D2:D$80)))</f>
        <v>45</v>
      </c>
      <c r="C81" s="3"/>
      <c r="D81" s="3">
        <f t="shared" si="1"/>
        <v>45</v>
      </c>
      <c r="F81">
        <v>1</v>
      </c>
      <c r="G81" s="3" t="str">
        <f>IF(COUNTIFS(Raw_data_01!A:A,$A81,Raw_data_01!D:D,1)&gt;0,AVERAGEIFS(Raw_data_01!E:E,Raw_data_01!A:A,$A81,Raw_data_01!D:D,1),"")</f>
        <v/>
      </c>
      <c r="H81" t="str">
        <f>IF(COUNTIFS(Raw_data_01!A:A,$A81,Raw_data_01!D:D,1)&gt;0,SUMIFS(Raw_data_01!F:F,Raw_data_01!A:A,$A81,Raw_data_01!D:D,1),"")</f>
        <v/>
      </c>
      <c r="I81" s="3" t="str">
        <f>IF(COUNTIFS(Raw_data_01!A:A,$A81,Raw_data_01!D:D,1)&gt;0,AVERAGEIFS(Raw_data_01!H:H,Raw_data_01!A:A,$A81,Raw_data_01!D:D,1),"")</f>
        <v/>
      </c>
      <c r="J81" s="3" t="str">
        <f>IF(COUNTIFS(Raw_data_01!A:A,$A81,Raw_data_01!D:D,1)&gt;0,SUMIFS(Raw_data_01!I:I,Raw_data_01!A:A,$A81,Raw_data_01!D:D,1),"")</f>
        <v/>
      </c>
      <c r="L81">
        <v>2</v>
      </c>
      <c r="M81" t="str">
        <f>IF(COUNTIFS(Raw_data_01!A:A,$A81,Raw_data_01!D:D,2)&gt;0,SUMIFS(Raw_data_01!F:F,Raw_data_01!A:A,$A81,Raw_data_01!D:D,2),"")</f>
        <v/>
      </c>
      <c r="N81" s="3" t="str">
        <f>IF(COUNTIFS(Raw_data_01!A:A,$A81,Raw_data_01!D:D,2)&gt;0,AVERAGEIFS(Raw_data_01!H:H,Raw_data_01!A:A,$A81,Raw_data_01!D:D,2),"")</f>
        <v/>
      </c>
      <c r="O81" s="3" t="str">
        <f>IF(COUNTIFS(Raw_data_01!A:A,$A81,Raw_data_01!D:D,2)&gt;0,SUMIFS(Raw_data_01!I:I,Raw_data_01!A:A,$A81,Raw_data_01!D:D,2),"")</f>
        <v/>
      </c>
    </row>
    <row r="82" spans="1:15" x14ac:dyDescent="0.25">
      <c r="A82" t="s">
        <v>96</v>
      </c>
      <c r="B82" s="3">
        <f>IF(D81&lt;&gt;0, D81, IFERROR(INDEX(D2:D$81, MATCH(1, D2:D$81&lt;&gt;0, 0)), LOOKUP(2, 1/(D2:D$81&lt;&gt;0), D2:D$81)))</f>
        <v>45</v>
      </c>
      <c r="C82" s="3"/>
      <c r="D82" s="3">
        <f t="shared" si="1"/>
        <v>45</v>
      </c>
      <c r="F82">
        <v>1</v>
      </c>
      <c r="G82" s="3" t="str">
        <f>IF(COUNTIFS(Raw_data_01!A:A,$A82,Raw_data_01!D:D,1)&gt;0,AVERAGEIFS(Raw_data_01!E:E,Raw_data_01!A:A,$A82,Raw_data_01!D:D,1),"")</f>
        <v/>
      </c>
      <c r="H82" t="str">
        <f>IF(COUNTIFS(Raw_data_01!A:A,$A82,Raw_data_01!D:D,1)&gt;0,SUMIFS(Raw_data_01!F:F,Raw_data_01!A:A,$A82,Raw_data_01!D:D,1),"")</f>
        <v/>
      </c>
      <c r="I82" s="3" t="str">
        <f>IF(COUNTIFS(Raw_data_01!A:A,$A82,Raw_data_01!D:D,1)&gt;0,AVERAGEIFS(Raw_data_01!H:H,Raw_data_01!A:A,$A82,Raw_data_01!D:D,1),"")</f>
        <v/>
      </c>
      <c r="J82" s="3" t="str">
        <f>IF(COUNTIFS(Raw_data_01!A:A,$A82,Raw_data_01!D:D,1)&gt;0,SUMIFS(Raw_data_01!I:I,Raw_data_01!A:A,$A82,Raw_data_01!D:D,1),"")</f>
        <v/>
      </c>
      <c r="L82">
        <v>2</v>
      </c>
      <c r="M82" t="str">
        <f>IF(COUNTIFS(Raw_data_01!A:A,$A82,Raw_data_01!D:D,2)&gt;0,SUMIFS(Raw_data_01!F:F,Raw_data_01!A:A,$A82,Raw_data_01!D:D,2),"")</f>
        <v/>
      </c>
      <c r="N82" s="3" t="str">
        <f>IF(COUNTIFS(Raw_data_01!A:A,$A82,Raw_data_01!D:D,2)&gt;0,AVERAGEIFS(Raw_data_01!H:H,Raw_data_01!A:A,$A82,Raw_data_01!D:D,2),"")</f>
        <v/>
      </c>
      <c r="O82" s="3" t="str">
        <f>IF(COUNTIFS(Raw_data_01!A:A,$A82,Raw_data_01!D:D,2)&gt;0,SUMIFS(Raw_data_01!I:I,Raw_data_01!A:A,$A82,Raw_data_01!D:D,2),"")</f>
        <v/>
      </c>
    </row>
    <row r="83" spans="1:15" x14ac:dyDescent="0.25">
      <c r="A83" t="s">
        <v>97</v>
      </c>
      <c r="B83" s="3">
        <f>IF(D82&lt;&gt;0, D82, IFERROR(INDEX(D2:D$82, MATCH(1, D2:D$82&lt;&gt;0, 0)), LOOKUP(2, 1/(D2:D$82&lt;&gt;0), D2:D$82)))</f>
        <v>45</v>
      </c>
      <c r="C83" s="3"/>
      <c r="D83" s="3">
        <f t="shared" si="1"/>
        <v>45</v>
      </c>
      <c r="F83">
        <v>1</v>
      </c>
      <c r="G83" s="3" t="str">
        <f>IF(COUNTIFS(Raw_data_01!A:A,$A83,Raw_data_01!D:D,1)&gt;0,AVERAGEIFS(Raw_data_01!E:E,Raw_data_01!A:A,$A83,Raw_data_01!D:D,1),"")</f>
        <v/>
      </c>
      <c r="H83" t="str">
        <f>IF(COUNTIFS(Raw_data_01!A:A,$A83,Raw_data_01!D:D,1)&gt;0,SUMIFS(Raw_data_01!F:F,Raw_data_01!A:A,$A83,Raw_data_01!D:D,1),"")</f>
        <v/>
      </c>
      <c r="I83" s="3" t="str">
        <f>IF(COUNTIFS(Raw_data_01!A:A,$A83,Raw_data_01!D:D,1)&gt;0,AVERAGEIFS(Raw_data_01!H:H,Raw_data_01!A:A,$A83,Raw_data_01!D:D,1),"")</f>
        <v/>
      </c>
      <c r="J83" s="3" t="str">
        <f>IF(COUNTIFS(Raw_data_01!A:A,$A83,Raw_data_01!D:D,1)&gt;0,SUMIFS(Raw_data_01!I:I,Raw_data_01!A:A,$A83,Raw_data_01!D:D,1),"")</f>
        <v/>
      </c>
      <c r="L83">
        <v>2</v>
      </c>
      <c r="M83" t="str">
        <f>IF(COUNTIFS(Raw_data_01!A:A,$A83,Raw_data_01!D:D,2)&gt;0,SUMIFS(Raw_data_01!F:F,Raw_data_01!A:A,$A83,Raw_data_01!D:D,2),"")</f>
        <v/>
      </c>
      <c r="N83" s="3" t="str">
        <f>IF(COUNTIFS(Raw_data_01!A:A,$A83,Raw_data_01!D:D,2)&gt;0,AVERAGEIFS(Raw_data_01!H:H,Raw_data_01!A:A,$A83,Raw_data_01!D:D,2),"")</f>
        <v/>
      </c>
      <c r="O83" s="3" t="str">
        <f>IF(COUNTIFS(Raw_data_01!A:A,$A83,Raw_data_01!D:D,2)&gt;0,SUMIFS(Raw_data_01!I:I,Raw_data_01!A:A,$A83,Raw_data_01!D:D,2),"")</f>
        <v/>
      </c>
    </row>
    <row r="84" spans="1:15" x14ac:dyDescent="0.25">
      <c r="A84" t="s">
        <v>98</v>
      </c>
      <c r="B84" s="3">
        <f>IF(D83&lt;&gt;0, D83, IFERROR(INDEX(D2:D$83, MATCH(1, D2:D$83&lt;&gt;0, 0)), LOOKUP(2, 1/(D2:D$83&lt;&gt;0), D2:D$83)))</f>
        <v>45</v>
      </c>
      <c r="C84" s="3"/>
      <c r="D84" s="3">
        <f t="shared" si="1"/>
        <v>45</v>
      </c>
      <c r="F84">
        <v>1</v>
      </c>
      <c r="G84" s="3" t="str">
        <f>IF(COUNTIFS(Raw_data_01!A:A,$A84,Raw_data_01!D:D,1)&gt;0,AVERAGEIFS(Raw_data_01!E:E,Raw_data_01!A:A,$A84,Raw_data_01!D:D,1),"")</f>
        <v/>
      </c>
      <c r="H84" t="str">
        <f>IF(COUNTIFS(Raw_data_01!A:A,$A84,Raw_data_01!D:D,1)&gt;0,SUMIFS(Raw_data_01!F:F,Raw_data_01!A:A,$A84,Raw_data_01!D:D,1),"")</f>
        <v/>
      </c>
      <c r="I84" s="3" t="str">
        <f>IF(COUNTIFS(Raw_data_01!A:A,$A84,Raw_data_01!D:D,1)&gt;0,AVERAGEIFS(Raw_data_01!H:H,Raw_data_01!A:A,$A84,Raw_data_01!D:D,1),"")</f>
        <v/>
      </c>
      <c r="J84" s="3" t="str">
        <f>IF(COUNTIFS(Raw_data_01!A:A,$A84,Raw_data_01!D:D,1)&gt;0,SUMIFS(Raw_data_01!I:I,Raw_data_01!A:A,$A84,Raw_data_01!D:D,1),"")</f>
        <v/>
      </c>
      <c r="L84">
        <v>2</v>
      </c>
      <c r="M84" t="str">
        <f>IF(COUNTIFS(Raw_data_01!A:A,$A84,Raw_data_01!D:D,2)&gt;0,SUMIFS(Raw_data_01!F:F,Raw_data_01!A:A,$A84,Raw_data_01!D:D,2),"")</f>
        <v/>
      </c>
      <c r="N84" s="3" t="str">
        <f>IF(COUNTIFS(Raw_data_01!A:A,$A84,Raw_data_01!D:D,2)&gt;0,AVERAGEIFS(Raw_data_01!H:H,Raw_data_01!A:A,$A84,Raw_data_01!D:D,2),"")</f>
        <v/>
      </c>
      <c r="O84" s="3" t="str">
        <f>IF(COUNTIFS(Raw_data_01!A:A,$A84,Raw_data_01!D:D,2)&gt;0,SUMIFS(Raw_data_01!I:I,Raw_data_01!A:A,$A84,Raw_data_01!D:D,2),"")</f>
        <v/>
      </c>
    </row>
    <row r="85" spans="1:15" x14ac:dyDescent="0.25">
      <c r="A85" t="s">
        <v>99</v>
      </c>
      <c r="B85" s="3">
        <f>IF(D84&lt;&gt;0, D84, IFERROR(INDEX(D2:D$84, MATCH(1, D2:D$84&lt;&gt;0, 0)), LOOKUP(2, 1/(D2:D$84&lt;&gt;0), D2:D$84)))</f>
        <v>45</v>
      </c>
      <c r="C85" s="3"/>
      <c r="D85" s="3">
        <f t="shared" si="1"/>
        <v>45</v>
      </c>
      <c r="F85">
        <v>1</v>
      </c>
      <c r="G85" s="3" t="str">
        <f>IF(COUNTIFS(Raw_data_01!A:A,$A85,Raw_data_01!D:D,1)&gt;0,AVERAGEIFS(Raw_data_01!E:E,Raw_data_01!A:A,$A85,Raw_data_01!D:D,1),"")</f>
        <v/>
      </c>
      <c r="H85" t="str">
        <f>IF(COUNTIFS(Raw_data_01!A:A,$A85,Raw_data_01!D:D,1)&gt;0,SUMIFS(Raw_data_01!F:F,Raw_data_01!A:A,$A85,Raw_data_01!D:D,1),"")</f>
        <v/>
      </c>
      <c r="I85" s="3" t="str">
        <f>IF(COUNTIFS(Raw_data_01!A:A,$A85,Raw_data_01!D:D,1)&gt;0,AVERAGEIFS(Raw_data_01!H:H,Raw_data_01!A:A,$A85,Raw_data_01!D:D,1),"")</f>
        <v/>
      </c>
      <c r="J85" s="3" t="str">
        <f>IF(COUNTIFS(Raw_data_01!A:A,$A85,Raw_data_01!D:D,1)&gt;0,SUMIFS(Raw_data_01!I:I,Raw_data_01!A:A,$A85,Raw_data_01!D:D,1),"")</f>
        <v/>
      </c>
      <c r="L85">
        <v>2</v>
      </c>
      <c r="M85" t="str">
        <f>IF(COUNTIFS(Raw_data_01!A:A,$A85,Raw_data_01!D:D,2)&gt;0,SUMIFS(Raw_data_01!F:F,Raw_data_01!A:A,$A85,Raw_data_01!D:D,2),"")</f>
        <v/>
      </c>
      <c r="N85" s="3" t="str">
        <f>IF(COUNTIFS(Raw_data_01!A:A,$A85,Raw_data_01!D:D,2)&gt;0,AVERAGEIFS(Raw_data_01!H:H,Raw_data_01!A:A,$A85,Raw_data_01!D:D,2),"")</f>
        <v/>
      </c>
      <c r="O85" s="3" t="str">
        <f>IF(COUNTIFS(Raw_data_01!A:A,$A85,Raw_data_01!D:D,2)&gt;0,SUMIFS(Raw_data_01!I:I,Raw_data_01!A:A,$A85,Raw_data_01!D:D,2),"")</f>
        <v/>
      </c>
    </row>
    <row r="86" spans="1:15" x14ac:dyDescent="0.25">
      <c r="A86" t="s">
        <v>100</v>
      </c>
      <c r="B86" s="3">
        <f>IF(D85&lt;&gt;0, D85, IFERROR(INDEX(D2:D$85, MATCH(1, D2:D$85&lt;&gt;0, 0)), LOOKUP(2, 1/(D2:D$85&lt;&gt;0), D2:D$85)))</f>
        <v>45</v>
      </c>
      <c r="C86" s="3"/>
      <c r="D86" s="3">
        <f t="shared" si="1"/>
        <v>45</v>
      </c>
      <c r="F86">
        <v>1</v>
      </c>
      <c r="G86" s="3" t="str">
        <f>IF(COUNTIFS(Raw_data_01!A:A,$A86,Raw_data_01!D:D,1)&gt;0,AVERAGEIFS(Raw_data_01!E:E,Raw_data_01!A:A,$A86,Raw_data_01!D:D,1),"")</f>
        <v/>
      </c>
      <c r="H86" t="str">
        <f>IF(COUNTIFS(Raw_data_01!A:A,$A86,Raw_data_01!D:D,1)&gt;0,SUMIFS(Raw_data_01!F:F,Raw_data_01!A:A,$A86,Raw_data_01!D:D,1),"")</f>
        <v/>
      </c>
      <c r="I86" s="3" t="str">
        <f>IF(COUNTIFS(Raw_data_01!A:A,$A86,Raw_data_01!D:D,1)&gt;0,AVERAGEIFS(Raw_data_01!H:H,Raw_data_01!A:A,$A86,Raw_data_01!D:D,1),"")</f>
        <v/>
      </c>
      <c r="J86" s="3" t="str">
        <f>IF(COUNTIFS(Raw_data_01!A:A,$A86,Raw_data_01!D:D,1)&gt;0,SUMIFS(Raw_data_01!I:I,Raw_data_01!A:A,$A86,Raw_data_01!D:D,1),"")</f>
        <v/>
      </c>
      <c r="L86">
        <v>2</v>
      </c>
      <c r="M86" t="str">
        <f>IF(COUNTIFS(Raw_data_01!A:A,$A86,Raw_data_01!D:D,2)&gt;0,SUMIFS(Raw_data_01!F:F,Raw_data_01!A:A,$A86,Raw_data_01!D:D,2),"")</f>
        <v/>
      </c>
      <c r="N86" s="3" t="str">
        <f>IF(COUNTIFS(Raw_data_01!A:A,$A86,Raw_data_01!D:D,2)&gt;0,AVERAGEIFS(Raw_data_01!H:H,Raw_data_01!A:A,$A86,Raw_data_01!D:D,2),"")</f>
        <v/>
      </c>
      <c r="O86" s="3" t="str">
        <f>IF(COUNTIFS(Raw_data_01!A:A,$A86,Raw_data_01!D:D,2)&gt;0,SUMIFS(Raw_data_01!I:I,Raw_data_01!A:A,$A86,Raw_data_01!D:D,2),"")</f>
        <v/>
      </c>
    </row>
    <row r="87" spans="1:15" x14ac:dyDescent="0.25">
      <c r="A87" t="s">
        <v>101</v>
      </c>
      <c r="B87" s="3">
        <f>IF(D86&lt;&gt;0, D86, IFERROR(INDEX(D2:D$86, MATCH(1, D2:D$86&lt;&gt;0, 0)), LOOKUP(2, 1/(D2:D$86&lt;&gt;0), D2:D$86)))</f>
        <v>45</v>
      </c>
      <c r="C87" s="3"/>
      <c r="D87" s="3">
        <f t="shared" si="1"/>
        <v>45</v>
      </c>
      <c r="F87">
        <v>1</v>
      </c>
      <c r="G87" s="3" t="str">
        <f>IF(COUNTIFS(Raw_data_01!A:A,$A87,Raw_data_01!D:D,1)&gt;0,AVERAGEIFS(Raw_data_01!E:E,Raw_data_01!A:A,$A87,Raw_data_01!D:D,1),"")</f>
        <v/>
      </c>
      <c r="H87" t="str">
        <f>IF(COUNTIFS(Raw_data_01!A:A,$A87,Raw_data_01!D:D,1)&gt;0,SUMIFS(Raw_data_01!F:F,Raw_data_01!A:A,$A87,Raw_data_01!D:D,1),"")</f>
        <v/>
      </c>
      <c r="I87" s="3" t="str">
        <f>IF(COUNTIFS(Raw_data_01!A:A,$A87,Raw_data_01!D:D,1)&gt;0,AVERAGEIFS(Raw_data_01!H:H,Raw_data_01!A:A,$A87,Raw_data_01!D:D,1),"")</f>
        <v/>
      </c>
      <c r="J87" s="3" t="str">
        <f>IF(COUNTIFS(Raw_data_01!A:A,$A87,Raw_data_01!D:D,1)&gt;0,SUMIFS(Raw_data_01!I:I,Raw_data_01!A:A,$A87,Raw_data_01!D:D,1),"")</f>
        <v/>
      </c>
      <c r="L87">
        <v>2</v>
      </c>
      <c r="M87" t="str">
        <f>IF(COUNTIFS(Raw_data_01!A:A,$A87,Raw_data_01!D:D,2)&gt;0,SUMIFS(Raw_data_01!F:F,Raw_data_01!A:A,$A87,Raw_data_01!D:D,2),"")</f>
        <v/>
      </c>
      <c r="N87" s="3" t="str">
        <f>IF(COUNTIFS(Raw_data_01!A:A,$A87,Raw_data_01!D:D,2)&gt;0,AVERAGEIFS(Raw_data_01!H:H,Raw_data_01!A:A,$A87,Raw_data_01!D:D,2),"")</f>
        <v/>
      </c>
      <c r="O87" s="3" t="str">
        <f>IF(COUNTIFS(Raw_data_01!A:A,$A87,Raw_data_01!D:D,2)&gt;0,SUMIFS(Raw_data_01!I:I,Raw_data_01!A:A,$A87,Raw_data_01!D:D,2),"")</f>
        <v/>
      </c>
    </row>
    <row r="88" spans="1:15" x14ac:dyDescent="0.25">
      <c r="A88" t="s">
        <v>102</v>
      </c>
      <c r="B88" s="3">
        <f>IF(D87&lt;&gt;0, D87, IFERROR(INDEX(D2:D$87, MATCH(1, D2:D$87&lt;&gt;0, 0)), LOOKUP(2, 1/(D2:D$87&lt;&gt;0), D2:D$87)))</f>
        <v>45</v>
      </c>
      <c r="C88" s="3"/>
      <c r="D88" s="3">
        <f t="shared" si="1"/>
        <v>45</v>
      </c>
      <c r="F88">
        <v>1</v>
      </c>
      <c r="G88" s="3" t="str">
        <f>IF(COUNTIFS(Raw_data_01!A:A,$A88,Raw_data_01!D:D,1)&gt;0,AVERAGEIFS(Raw_data_01!E:E,Raw_data_01!A:A,$A88,Raw_data_01!D:D,1),"")</f>
        <v/>
      </c>
      <c r="H88" t="str">
        <f>IF(COUNTIFS(Raw_data_01!A:A,$A88,Raw_data_01!D:D,1)&gt;0,SUMIFS(Raw_data_01!F:F,Raw_data_01!A:A,$A88,Raw_data_01!D:D,1),"")</f>
        <v/>
      </c>
      <c r="I88" s="3" t="str">
        <f>IF(COUNTIFS(Raw_data_01!A:A,$A88,Raw_data_01!D:D,1)&gt;0,AVERAGEIFS(Raw_data_01!H:H,Raw_data_01!A:A,$A88,Raw_data_01!D:D,1),"")</f>
        <v/>
      </c>
      <c r="J88" s="3" t="str">
        <f>IF(COUNTIFS(Raw_data_01!A:A,$A88,Raw_data_01!D:D,1)&gt;0,SUMIFS(Raw_data_01!I:I,Raw_data_01!A:A,$A88,Raw_data_01!D:D,1),"")</f>
        <v/>
      </c>
      <c r="L88">
        <v>2</v>
      </c>
      <c r="M88" t="str">
        <f>IF(COUNTIFS(Raw_data_01!A:A,$A88,Raw_data_01!D:D,2)&gt;0,SUMIFS(Raw_data_01!F:F,Raw_data_01!A:A,$A88,Raw_data_01!D:D,2),"")</f>
        <v/>
      </c>
      <c r="N88" s="3" t="str">
        <f>IF(COUNTIFS(Raw_data_01!A:A,$A88,Raw_data_01!D:D,2)&gt;0,AVERAGEIFS(Raw_data_01!H:H,Raw_data_01!A:A,$A88,Raw_data_01!D:D,2),"")</f>
        <v/>
      </c>
      <c r="O88" s="3" t="str">
        <f>IF(COUNTIFS(Raw_data_01!A:A,$A88,Raw_data_01!D:D,2)&gt;0,SUMIFS(Raw_data_01!I:I,Raw_data_01!A:A,$A88,Raw_data_01!D:D,2),"")</f>
        <v/>
      </c>
    </row>
    <row r="89" spans="1:15" x14ac:dyDescent="0.25">
      <c r="A89" t="s">
        <v>103</v>
      </c>
      <c r="B89" s="3">
        <f>IF(D88&lt;&gt;0, D88, IFERROR(INDEX(D2:D$88, MATCH(1, D2:D$88&lt;&gt;0, 0)), LOOKUP(2, 1/(D2:D$88&lt;&gt;0), D2:D$88)))</f>
        <v>45</v>
      </c>
      <c r="C89" s="3"/>
      <c r="D89" s="3">
        <f t="shared" si="1"/>
        <v>45</v>
      </c>
      <c r="F89">
        <v>1</v>
      </c>
      <c r="G89" s="3" t="str">
        <f>IF(COUNTIFS(Raw_data_01!A:A,$A89,Raw_data_01!D:D,1)&gt;0,AVERAGEIFS(Raw_data_01!E:E,Raw_data_01!A:A,$A89,Raw_data_01!D:D,1),"")</f>
        <v/>
      </c>
      <c r="H89" t="str">
        <f>IF(COUNTIFS(Raw_data_01!A:A,$A89,Raw_data_01!D:D,1)&gt;0,SUMIFS(Raw_data_01!F:F,Raw_data_01!A:A,$A89,Raw_data_01!D:D,1),"")</f>
        <v/>
      </c>
      <c r="I89" s="3" t="str">
        <f>IF(COUNTIFS(Raw_data_01!A:A,$A89,Raw_data_01!D:D,1)&gt;0,AVERAGEIFS(Raw_data_01!H:H,Raw_data_01!A:A,$A89,Raw_data_01!D:D,1),"")</f>
        <v/>
      </c>
      <c r="J89" s="3" t="str">
        <f>IF(COUNTIFS(Raw_data_01!A:A,$A89,Raw_data_01!D:D,1)&gt;0,SUMIFS(Raw_data_01!I:I,Raw_data_01!A:A,$A89,Raw_data_01!D:D,1),"")</f>
        <v/>
      </c>
      <c r="L89">
        <v>2</v>
      </c>
      <c r="M89" t="str">
        <f>IF(COUNTIFS(Raw_data_01!A:A,$A89,Raw_data_01!D:D,2)&gt;0,SUMIFS(Raw_data_01!F:F,Raw_data_01!A:A,$A89,Raw_data_01!D:D,2),"")</f>
        <v/>
      </c>
      <c r="N89" s="3" t="str">
        <f>IF(COUNTIFS(Raw_data_01!A:A,$A89,Raw_data_01!D:D,2)&gt;0,AVERAGEIFS(Raw_data_01!H:H,Raw_data_01!A:A,$A89,Raw_data_01!D:D,2),"")</f>
        <v/>
      </c>
      <c r="O89" s="3" t="str">
        <f>IF(COUNTIFS(Raw_data_01!A:A,$A89,Raw_data_01!D:D,2)&gt;0,SUMIFS(Raw_data_01!I:I,Raw_data_01!A:A,$A89,Raw_data_01!D:D,2),"")</f>
        <v/>
      </c>
    </row>
    <row r="90" spans="1:15" x14ac:dyDescent="0.25">
      <c r="A90" t="s">
        <v>104</v>
      </c>
      <c r="B90" s="3">
        <f>IF(D89&lt;&gt;0, D89, IFERROR(INDEX(D2:D$89, MATCH(1, D2:D$89&lt;&gt;0, 0)), LOOKUP(2, 1/(D2:D$89&lt;&gt;0), D2:D$89)))</f>
        <v>45</v>
      </c>
      <c r="C90" s="3"/>
      <c r="D90" s="3">
        <f t="shared" si="1"/>
        <v>45</v>
      </c>
      <c r="F90">
        <v>1</v>
      </c>
      <c r="G90" s="3" t="str">
        <f>IF(COUNTIFS(Raw_data_01!A:A,$A90,Raw_data_01!D:D,1)&gt;0,AVERAGEIFS(Raw_data_01!E:E,Raw_data_01!A:A,$A90,Raw_data_01!D:D,1),"")</f>
        <v/>
      </c>
      <c r="H90" t="str">
        <f>IF(COUNTIFS(Raw_data_01!A:A,$A90,Raw_data_01!D:D,1)&gt;0,SUMIFS(Raw_data_01!F:F,Raw_data_01!A:A,$A90,Raw_data_01!D:D,1),"")</f>
        <v/>
      </c>
      <c r="I90" s="3" t="str">
        <f>IF(COUNTIFS(Raw_data_01!A:A,$A90,Raw_data_01!D:D,1)&gt;0,AVERAGEIFS(Raw_data_01!H:H,Raw_data_01!A:A,$A90,Raw_data_01!D:D,1),"")</f>
        <v/>
      </c>
      <c r="J90" s="3" t="str">
        <f>IF(COUNTIFS(Raw_data_01!A:A,$A90,Raw_data_01!D:D,1)&gt;0,SUMIFS(Raw_data_01!I:I,Raw_data_01!A:A,$A90,Raw_data_01!D:D,1),"")</f>
        <v/>
      </c>
      <c r="L90">
        <v>2</v>
      </c>
      <c r="M90" t="str">
        <f>IF(COUNTIFS(Raw_data_01!A:A,$A90,Raw_data_01!D:D,2)&gt;0,SUMIFS(Raw_data_01!F:F,Raw_data_01!A:A,$A90,Raw_data_01!D:D,2),"")</f>
        <v/>
      </c>
      <c r="N90" s="3" t="str">
        <f>IF(COUNTIFS(Raw_data_01!A:A,$A90,Raw_data_01!D:D,2)&gt;0,AVERAGEIFS(Raw_data_01!H:H,Raw_data_01!A:A,$A90,Raw_data_01!D:D,2),"")</f>
        <v/>
      </c>
      <c r="O90" s="3" t="str">
        <f>IF(COUNTIFS(Raw_data_01!A:A,$A90,Raw_data_01!D:D,2)&gt;0,SUMIFS(Raw_data_01!I:I,Raw_data_01!A:A,$A90,Raw_data_01!D:D,2),"")</f>
        <v/>
      </c>
    </row>
    <row r="91" spans="1:15" x14ac:dyDescent="0.25">
      <c r="A91" t="s">
        <v>105</v>
      </c>
      <c r="B91" s="3">
        <f>IF(D90&lt;&gt;0, D90, IFERROR(INDEX(D2:D$90, MATCH(1, D2:D$90&lt;&gt;0, 0)), LOOKUP(2, 1/(D2:D$90&lt;&gt;0), D2:D$90)))</f>
        <v>45</v>
      </c>
      <c r="C91" s="3"/>
      <c r="D91" s="3">
        <f t="shared" si="1"/>
        <v>45</v>
      </c>
      <c r="F91">
        <v>1</v>
      </c>
      <c r="G91" s="3" t="str">
        <f>IF(COUNTIFS(Raw_data_01!A:A,$A91,Raw_data_01!D:D,1)&gt;0,AVERAGEIFS(Raw_data_01!E:E,Raw_data_01!A:A,$A91,Raw_data_01!D:D,1),"")</f>
        <v/>
      </c>
      <c r="H91" t="str">
        <f>IF(COUNTIFS(Raw_data_01!A:A,$A91,Raw_data_01!D:D,1)&gt;0,SUMIFS(Raw_data_01!F:F,Raw_data_01!A:A,$A91,Raw_data_01!D:D,1),"")</f>
        <v/>
      </c>
      <c r="I91" s="3" t="str">
        <f>IF(COUNTIFS(Raw_data_01!A:A,$A91,Raw_data_01!D:D,1)&gt;0,AVERAGEIFS(Raw_data_01!H:H,Raw_data_01!A:A,$A91,Raw_data_01!D:D,1),"")</f>
        <v/>
      </c>
      <c r="J91" s="3" t="str">
        <f>IF(COUNTIFS(Raw_data_01!A:A,$A91,Raw_data_01!D:D,1)&gt;0,SUMIFS(Raw_data_01!I:I,Raw_data_01!A:A,$A91,Raw_data_01!D:D,1),"")</f>
        <v/>
      </c>
      <c r="L91">
        <v>2</v>
      </c>
      <c r="M91" t="str">
        <f>IF(COUNTIFS(Raw_data_01!A:A,$A91,Raw_data_01!D:D,2)&gt;0,SUMIFS(Raw_data_01!F:F,Raw_data_01!A:A,$A91,Raw_data_01!D:D,2),"")</f>
        <v/>
      </c>
      <c r="N91" s="3" t="str">
        <f>IF(COUNTIFS(Raw_data_01!A:A,$A91,Raw_data_01!D:D,2)&gt;0,AVERAGEIFS(Raw_data_01!H:H,Raw_data_01!A:A,$A91,Raw_data_01!D:D,2),"")</f>
        <v/>
      </c>
      <c r="O91" s="3" t="str">
        <f>IF(COUNTIFS(Raw_data_01!A:A,$A91,Raw_data_01!D:D,2)&gt;0,SUMIFS(Raw_data_01!I:I,Raw_data_01!A:A,$A91,Raw_data_01!D:D,2),"")</f>
        <v/>
      </c>
    </row>
    <row r="92" spans="1:15" x14ac:dyDescent="0.25">
      <c r="A92" t="s">
        <v>106</v>
      </c>
      <c r="B92" s="3">
        <f>IF(D91&lt;&gt;0, D91, IFERROR(INDEX(D2:D$91, MATCH(1, D2:D$91&lt;&gt;0, 0)), LOOKUP(2, 1/(D2:D$91&lt;&gt;0), D2:D$91)))</f>
        <v>45</v>
      </c>
      <c r="C92" s="3"/>
      <c r="D92" s="3">
        <f t="shared" si="1"/>
        <v>45</v>
      </c>
      <c r="F92">
        <v>1</v>
      </c>
      <c r="G92" s="3" t="str">
        <f>IF(COUNTIFS(Raw_data_01!A:A,$A92,Raw_data_01!D:D,1)&gt;0,AVERAGEIFS(Raw_data_01!E:E,Raw_data_01!A:A,$A92,Raw_data_01!D:D,1),"")</f>
        <v/>
      </c>
      <c r="H92" t="str">
        <f>IF(COUNTIFS(Raw_data_01!A:A,$A92,Raw_data_01!D:D,1)&gt;0,SUMIFS(Raw_data_01!F:F,Raw_data_01!A:A,$A92,Raw_data_01!D:D,1),"")</f>
        <v/>
      </c>
      <c r="I92" s="3" t="str">
        <f>IF(COUNTIFS(Raw_data_01!A:A,$A92,Raw_data_01!D:D,1)&gt;0,AVERAGEIFS(Raw_data_01!H:H,Raw_data_01!A:A,$A92,Raw_data_01!D:D,1),"")</f>
        <v/>
      </c>
      <c r="J92" s="3" t="str">
        <f>IF(COUNTIFS(Raw_data_01!A:A,$A92,Raw_data_01!D:D,1)&gt;0,SUMIFS(Raw_data_01!I:I,Raw_data_01!A:A,$A92,Raw_data_01!D:D,1),"")</f>
        <v/>
      </c>
      <c r="L92">
        <v>2</v>
      </c>
      <c r="M92" t="str">
        <f>IF(COUNTIFS(Raw_data_01!A:A,$A92,Raw_data_01!D:D,2)&gt;0,SUMIFS(Raw_data_01!F:F,Raw_data_01!A:A,$A92,Raw_data_01!D:D,2),"")</f>
        <v/>
      </c>
      <c r="N92" s="3" t="str">
        <f>IF(COUNTIFS(Raw_data_01!A:A,$A92,Raw_data_01!D:D,2)&gt;0,AVERAGEIFS(Raw_data_01!H:H,Raw_data_01!A:A,$A92,Raw_data_01!D:D,2),"")</f>
        <v/>
      </c>
      <c r="O92" s="3" t="str">
        <f>IF(COUNTIFS(Raw_data_01!A:A,$A92,Raw_data_01!D:D,2)&gt;0,SUMIFS(Raw_data_01!I:I,Raw_data_01!A:A,$A92,Raw_data_01!D:D,2),"")</f>
        <v/>
      </c>
    </row>
    <row r="93" spans="1:15" x14ac:dyDescent="0.25">
      <c r="A93" t="s">
        <v>107</v>
      </c>
      <c r="B93" s="3">
        <f>IF(D92&lt;&gt;0, D92, IFERROR(INDEX(D2:D$92, MATCH(1, D2:D$92&lt;&gt;0, 0)), LOOKUP(2, 1/(D2:D$92&lt;&gt;0), D2:D$92)))</f>
        <v>45</v>
      </c>
      <c r="C93" s="3"/>
      <c r="D93" s="3">
        <f t="shared" si="1"/>
        <v>45</v>
      </c>
      <c r="F93">
        <v>1</v>
      </c>
      <c r="G93" s="3" t="str">
        <f>IF(COUNTIFS(Raw_data_01!A:A,$A93,Raw_data_01!D:D,1)&gt;0,AVERAGEIFS(Raw_data_01!E:E,Raw_data_01!A:A,$A93,Raw_data_01!D:D,1),"")</f>
        <v/>
      </c>
      <c r="H93" t="str">
        <f>IF(COUNTIFS(Raw_data_01!A:A,$A93,Raw_data_01!D:D,1)&gt;0,SUMIFS(Raw_data_01!F:F,Raw_data_01!A:A,$A93,Raw_data_01!D:D,1),"")</f>
        <v/>
      </c>
      <c r="I93" s="3" t="str">
        <f>IF(COUNTIFS(Raw_data_01!A:A,$A93,Raw_data_01!D:D,1)&gt;0,AVERAGEIFS(Raw_data_01!H:H,Raw_data_01!A:A,$A93,Raw_data_01!D:D,1),"")</f>
        <v/>
      </c>
      <c r="J93" s="3" t="str">
        <f>IF(COUNTIFS(Raw_data_01!A:A,$A93,Raw_data_01!D:D,1)&gt;0,SUMIFS(Raw_data_01!I:I,Raw_data_01!A:A,$A93,Raw_data_01!D:D,1),"")</f>
        <v/>
      </c>
      <c r="L93">
        <v>2</v>
      </c>
      <c r="M93" t="str">
        <f>IF(COUNTIFS(Raw_data_01!A:A,$A93,Raw_data_01!D:D,2)&gt;0,SUMIFS(Raw_data_01!F:F,Raw_data_01!A:A,$A93,Raw_data_01!D:D,2),"")</f>
        <v/>
      </c>
      <c r="N93" s="3" t="str">
        <f>IF(COUNTIFS(Raw_data_01!A:A,$A93,Raw_data_01!D:D,2)&gt;0,AVERAGEIFS(Raw_data_01!H:H,Raw_data_01!A:A,$A93,Raw_data_01!D:D,2),"")</f>
        <v/>
      </c>
      <c r="O93" s="3" t="str">
        <f>IF(COUNTIFS(Raw_data_01!A:A,$A93,Raw_data_01!D:D,2)&gt;0,SUMIFS(Raw_data_01!I:I,Raw_data_01!A:A,$A93,Raw_data_01!D:D,2),"")</f>
        <v/>
      </c>
    </row>
    <row r="94" spans="1:15" x14ac:dyDescent="0.25">
      <c r="A94" t="s">
        <v>108</v>
      </c>
      <c r="B94" s="3">
        <f>IF(D93&lt;&gt;0, D93, IFERROR(INDEX(D2:D$93, MATCH(1, D2:D$93&lt;&gt;0, 0)), LOOKUP(2, 1/(D2:D$93&lt;&gt;0), D2:D$93)))</f>
        <v>45</v>
      </c>
      <c r="C94" s="3"/>
      <c r="D94" s="3">
        <f t="shared" si="1"/>
        <v>45</v>
      </c>
      <c r="F94">
        <v>1</v>
      </c>
      <c r="G94" s="3" t="str">
        <f>IF(COUNTIFS(Raw_data_01!A:A,$A94,Raw_data_01!D:D,1)&gt;0,AVERAGEIFS(Raw_data_01!E:E,Raw_data_01!A:A,$A94,Raw_data_01!D:D,1),"")</f>
        <v/>
      </c>
      <c r="H94" t="str">
        <f>IF(COUNTIFS(Raw_data_01!A:A,$A94,Raw_data_01!D:D,1)&gt;0,SUMIFS(Raw_data_01!F:F,Raw_data_01!A:A,$A94,Raw_data_01!D:D,1),"")</f>
        <v/>
      </c>
      <c r="I94" s="3" t="str">
        <f>IF(COUNTIFS(Raw_data_01!A:A,$A94,Raw_data_01!D:D,1)&gt;0,AVERAGEIFS(Raw_data_01!H:H,Raw_data_01!A:A,$A94,Raw_data_01!D:D,1),"")</f>
        <v/>
      </c>
      <c r="J94" s="3" t="str">
        <f>IF(COUNTIFS(Raw_data_01!A:A,$A94,Raw_data_01!D:D,1)&gt;0,SUMIFS(Raw_data_01!I:I,Raw_data_01!A:A,$A94,Raw_data_01!D:D,1),"")</f>
        <v/>
      </c>
      <c r="L94">
        <v>2</v>
      </c>
      <c r="M94" t="str">
        <f>IF(COUNTIFS(Raw_data_01!A:A,$A94,Raw_data_01!D:D,2)&gt;0,SUMIFS(Raw_data_01!F:F,Raw_data_01!A:A,$A94,Raw_data_01!D:D,2),"")</f>
        <v/>
      </c>
      <c r="N94" s="3" t="str">
        <f>IF(COUNTIFS(Raw_data_01!A:A,$A94,Raw_data_01!D:D,2)&gt;0,AVERAGEIFS(Raw_data_01!H:H,Raw_data_01!A:A,$A94,Raw_data_01!D:D,2),"")</f>
        <v/>
      </c>
      <c r="O94" s="3" t="str">
        <f>IF(COUNTIFS(Raw_data_01!A:A,$A94,Raw_data_01!D:D,2)&gt;0,SUMIFS(Raw_data_01!I:I,Raw_data_01!A:A,$A94,Raw_data_01!D:D,2),"")</f>
        <v/>
      </c>
    </row>
    <row r="95" spans="1:15" x14ac:dyDescent="0.25">
      <c r="A95" t="s">
        <v>109</v>
      </c>
      <c r="B95" s="3">
        <f>IF(D94&lt;&gt;0, D94, IFERROR(INDEX(D2:D$94, MATCH(1, D2:D$94&lt;&gt;0, 0)), LOOKUP(2, 1/(D2:D$94&lt;&gt;0), D2:D$94)))</f>
        <v>45</v>
      </c>
      <c r="C95" s="3"/>
      <c r="D95" s="3">
        <f t="shared" si="1"/>
        <v>45</v>
      </c>
      <c r="F95">
        <v>1</v>
      </c>
      <c r="G95" s="3" t="str">
        <f>IF(COUNTIFS(Raw_data_01!A:A,$A95,Raw_data_01!D:D,1)&gt;0,AVERAGEIFS(Raw_data_01!E:E,Raw_data_01!A:A,$A95,Raw_data_01!D:D,1),"")</f>
        <v/>
      </c>
      <c r="H95" t="str">
        <f>IF(COUNTIFS(Raw_data_01!A:A,$A95,Raw_data_01!D:D,1)&gt;0,SUMIFS(Raw_data_01!F:F,Raw_data_01!A:A,$A95,Raw_data_01!D:D,1),"")</f>
        <v/>
      </c>
      <c r="I95" s="3" t="str">
        <f>IF(COUNTIFS(Raw_data_01!A:A,$A95,Raw_data_01!D:D,1)&gt;0,AVERAGEIFS(Raw_data_01!H:H,Raw_data_01!A:A,$A95,Raw_data_01!D:D,1),"")</f>
        <v/>
      </c>
      <c r="J95" s="3" t="str">
        <f>IF(COUNTIFS(Raw_data_01!A:A,$A95,Raw_data_01!D:D,1)&gt;0,SUMIFS(Raw_data_01!I:I,Raw_data_01!A:A,$A95,Raw_data_01!D:D,1),"")</f>
        <v/>
      </c>
      <c r="L95">
        <v>2</v>
      </c>
      <c r="M95" t="str">
        <f>IF(COUNTIFS(Raw_data_01!A:A,$A95,Raw_data_01!D:D,2)&gt;0,SUMIFS(Raw_data_01!F:F,Raw_data_01!A:A,$A95,Raw_data_01!D:D,2),"")</f>
        <v/>
      </c>
      <c r="N95" s="3" t="str">
        <f>IF(COUNTIFS(Raw_data_01!A:A,$A95,Raw_data_01!D:D,2)&gt;0,AVERAGEIFS(Raw_data_01!H:H,Raw_data_01!A:A,$A95,Raw_data_01!D:D,2),"")</f>
        <v/>
      </c>
      <c r="O95" s="3" t="str">
        <f>IF(COUNTIFS(Raw_data_01!A:A,$A95,Raw_data_01!D:D,2)&gt;0,SUMIFS(Raw_data_01!I:I,Raw_data_01!A:A,$A95,Raw_data_01!D:D,2),"")</f>
        <v/>
      </c>
    </row>
    <row r="96" spans="1:15" x14ac:dyDescent="0.25">
      <c r="A96" t="s">
        <v>110</v>
      </c>
      <c r="B96" s="3">
        <f>IF(D95&lt;&gt;0, D95, IFERROR(INDEX(D2:D$95, MATCH(1, D2:D$95&lt;&gt;0, 0)), LOOKUP(2, 1/(D2:D$95&lt;&gt;0), D2:D$95)))</f>
        <v>45</v>
      </c>
      <c r="C96" s="3"/>
      <c r="D96" s="3">
        <f t="shared" si="1"/>
        <v>45</v>
      </c>
      <c r="F96">
        <v>1</v>
      </c>
      <c r="G96" s="3" t="str">
        <f>IF(COUNTIFS(Raw_data_01!A:A,$A96,Raw_data_01!D:D,1)&gt;0,AVERAGEIFS(Raw_data_01!E:E,Raw_data_01!A:A,$A96,Raw_data_01!D:D,1),"")</f>
        <v/>
      </c>
      <c r="H96" t="str">
        <f>IF(COUNTIFS(Raw_data_01!A:A,$A96,Raw_data_01!D:D,1)&gt;0,SUMIFS(Raw_data_01!F:F,Raw_data_01!A:A,$A96,Raw_data_01!D:D,1),"")</f>
        <v/>
      </c>
      <c r="I96" s="3" t="str">
        <f>IF(COUNTIFS(Raw_data_01!A:A,$A96,Raw_data_01!D:D,1)&gt;0,AVERAGEIFS(Raw_data_01!H:H,Raw_data_01!A:A,$A96,Raw_data_01!D:D,1),"")</f>
        <v/>
      </c>
      <c r="J96" s="3" t="str">
        <f>IF(COUNTIFS(Raw_data_01!A:A,$A96,Raw_data_01!D:D,1)&gt;0,SUMIFS(Raw_data_01!I:I,Raw_data_01!A:A,$A96,Raw_data_01!D:D,1),"")</f>
        <v/>
      </c>
      <c r="L96">
        <v>2</v>
      </c>
      <c r="M96" t="str">
        <f>IF(COUNTIFS(Raw_data_01!A:A,$A96,Raw_data_01!D:D,2)&gt;0,SUMIFS(Raw_data_01!F:F,Raw_data_01!A:A,$A96,Raw_data_01!D:D,2),"")</f>
        <v/>
      </c>
      <c r="N96" s="3" t="str">
        <f>IF(COUNTIFS(Raw_data_01!A:A,$A96,Raw_data_01!D:D,2)&gt;0,AVERAGEIFS(Raw_data_01!H:H,Raw_data_01!A:A,$A96,Raw_data_01!D:D,2),"")</f>
        <v/>
      </c>
      <c r="O96" s="3" t="str">
        <f>IF(COUNTIFS(Raw_data_01!A:A,$A96,Raw_data_01!D:D,2)&gt;0,SUMIFS(Raw_data_01!I:I,Raw_data_01!A:A,$A96,Raw_data_01!D:D,2),"")</f>
        <v/>
      </c>
    </row>
    <row r="97" spans="1:15" x14ac:dyDescent="0.25">
      <c r="A97" t="s">
        <v>111</v>
      </c>
      <c r="B97" s="3">
        <f>IF(D96&lt;&gt;0, D96, IFERROR(INDEX(D2:D$96, MATCH(1, D2:D$96&lt;&gt;0, 0)), LOOKUP(2, 1/(D2:D$96&lt;&gt;0), D2:D$96)))</f>
        <v>45</v>
      </c>
      <c r="C97" s="3"/>
      <c r="D97" s="3">
        <f t="shared" si="1"/>
        <v>45</v>
      </c>
      <c r="F97">
        <v>1</v>
      </c>
      <c r="G97" s="3" t="str">
        <f>IF(COUNTIFS(Raw_data_01!A:A,$A97,Raw_data_01!D:D,1)&gt;0,AVERAGEIFS(Raw_data_01!E:E,Raw_data_01!A:A,$A97,Raw_data_01!D:D,1),"")</f>
        <v/>
      </c>
      <c r="H97" t="str">
        <f>IF(COUNTIFS(Raw_data_01!A:A,$A97,Raw_data_01!D:D,1)&gt;0,SUMIFS(Raw_data_01!F:F,Raw_data_01!A:A,$A97,Raw_data_01!D:D,1),"")</f>
        <v/>
      </c>
      <c r="I97" s="3" t="str">
        <f>IF(COUNTIFS(Raw_data_01!A:A,$A97,Raw_data_01!D:D,1)&gt;0,AVERAGEIFS(Raw_data_01!H:H,Raw_data_01!A:A,$A97,Raw_data_01!D:D,1),"")</f>
        <v/>
      </c>
      <c r="J97" s="3" t="str">
        <f>IF(COUNTIFS(Raw_data_01!A:A,$A97,Raw_data_01!D:D,1)&gt;0,SUMIFS(Raw_data_01!I:I,Raw_data_01!A:A,$A97,Raw_data_01!D:D,1),"")</f>
        <v/>
      </c>
      <c r="L97">
        <v>2</v>
      </c>
      <c r="M97" t="str">
        <f>IF(COUNTIFS(Raw_data_01!A:A,$A97,Raw_data_01!D:D,2)&gt;0,SUMIFS(Raw_data_01!F:F,Raw_data_01!A:A,$A97,Raw_data_01!D:D,2),"")</f>
        <v/>
      </c>
      <c r="N97" s="3" t="str">
        <f>IF(COUNTIFS(Raw_data_01!A:A,$A97,Raw_data_01!D:D,2)&gt;0,AVERAGEIFS(Raw_data_01!H:H,Raw_data_01!A:A,$A97,Raw_data_01!D:D,2),"")</f>
        <v/>
      </c>
      <c r="O97" s="3" t="str">
        <f>IF(COUNTIFS(Raw_data_01!A:A,$A97,Raw_data_01!D:D,2)&gt;0,SUMIFS(Raw_data_01!I:I,Raw_data_01!A:A,$A97,Raw_data_01!D:D,2),"")</f>
        <v/>
      </c>
    </row>
    <row r="98" spans="1:15" x14ac:dyDescent="0.25">
      <c r="A98" t="s">
        <v>112</v>
      </c>
      <c r="B98" s="3">
        <f>IF(D97&lt;&gt;0, D97, IFERROR(INDEX(D2:D$97, MATCH(1, D2:D$97&lt;&gt;0, 0)), LOOKUP(2, 1/(D2:D$97&lt;&gt;0), D2:D$97)))</f>
        <v>45</v>
      </c>
      <c r="C98" s="3"/>
      <c r="D98" s="3">
        <f t="shared" si="1"/>
        <v>45</v>
      </c>
      <c r="F98">
        <v>1</v>
      </c>
      <c r="G98" s="3" t="str">
        <f>IF(COUNTIFS(Raw_data_01!A:A,$A98,Raw_data_01!D:D,1)&gt;0,AVERAGEIFS(Raw_data_01!E:E,Raw_data_01!A:A,$A98,Raw_data_01!D:D,1),"")</f>
        <v/>
      </c>
      <c r="H98" t="str">
        <f>IF(COUNTIFS(Raw_data_01!A:A,$A98,Raw_data_01!D:D,1)&gt;0,SUMIFS(Raw_data_01!F:F,Raw_data_01!A:A,$A98,Raw_data_01!D:D,1),"")</f>
        <v/>
      </c>
      <c r="I98" s="3" t="str">
        <f>IF(COUNTIFS(Raw_data_01!A:A,$A98,Raw_data_01!D:D,1)&gt;0,AVERAGEIFS(Raw_data_01!H:H,Raw_data_01!A:A,$A98,Raw_data_01!D:D,1),"")</f>
        <v/>
      </c>
      <c r="J98" s="3" t="str">
        <f>IF(COUNTIFS(Raw_data_01!A:A,$A98,Raw_data_01!D:D,1)&gt;0,SUMIFS(Raw_data_01!I:I,Raw_data_01!A:A,$A98,Raw_data_01!D:D,1),"")</f>
        <v/>
      </c>
      <c r="L98">
        <v>2</v>
      </c>
      <c r="M98" t="str">
        <f>IF(COUNTIFS(Raw_data_01!A:A,$A98,Raw_data_01!D:D,2)&gt;0,SUMIFS(Raw_data_01!F:F,Raw_data_01!A:A,$A98,Raw_data_01!D:D,2),"")</f>
        <v/>
      </c>
      <c r="N98" s="3" t="str">
        <f>IF(COUNTIFS(Raw_data_01!A:A,$A98,Raw_data_01!D:D,2)&gt;0,AVERAGEIFS(Raw_data_01!H:H,Raw_data_01!A:A,$A98,Raw_data_01!D:D,2),"")</f>
        <v/>
      </c>
      <c r="O98" s="3" t="str">
        <f>IF(COUNTIFS(Raw_data_01!A:A,$A98,Raw_data_01!D:D,2)&gt;0,SUMIFS(Raw_data_01!I:I,Raw_data_01!A:A,$A98,Raw_data_01!D:D,2),"")</f>
        <v/>
      </c>
    </row>
    <row r="99" spans="1:15" x14ac:dyDescent="0.25">
      <c r="A99" t="s">
        <v>113</v>
      </c>
      <c r="B99" s="3">
        <f>IF(D98&lt;&gt;0, D98, IFERROR(INDEX(D2:D$98, MATCH(1, D2:D$98&lt;&gt;0, 0)), LOOKUP(2, 1/(D2:D$98&lt;&gt;0), D2:D$98)))</f>
        <v>45</v>
      </c>
      <c r="C99" s="3"/>
      <c r="D99" s="3">
        <f t="shared" si="1"/>
        <v>45</v>
      </c>
      <c r="F99">
        <v>1</v>
      </c>
      <c r="G99" s="3" t="str">
        <f>IF(COUNTIFS(Raw_data_01!A:A,$A99,Raw_data_01!D:D,1)&gt;0,AVERAGEIFS(Raw_data_01!E:E,Raw_data_01!A:A,$A99,Raw_data_01!D:D,1),"")</f>
        <v/>
      </c>
      <c r="H99" t="str">
        <f>IF(COUNTIFS(Raw_data_01!A:A,$A99,Raw_data_01!D:D,1)&gt;0,SUMIFS(Raw_data_01!F:F,Raw_data_01!A:A,$A99,Raw_data_01!D:D,1),"")</f>
        <v/>
      </c>
      <c r="I99" s="3" t="str">
        <f>IF(COUNTIFS(Raw_data_01!A:A,$A99,Raw_data_01!D:D,1)&gt;0,AVERAGEIFS(Raw_data_01!H:H,Raw_data_01!A:A,$A99,Raw_data_01!D:D,1),"")</f>
        <v/>
      </c>
      <c r="J99" s="3" t="str">
        <f>IF(COUNTIFS(Raw_data_01!A:A,$A99,Raw_data_01!D:D,1)&gt;0,SUMIFS(Raw_data_01!I:I,Raw_data_01!A:A,$A99,Raw_data_01!D:D,1),"")</f>
        <v/>
      </c>
      <c r="L99">
        <v>2</v>
      </c>
      <c r="M99" t="str">
        <f>IF(COUNTIFS(Raw_data_01!A:A,$A99,Raw_data_01!D:D,2)&gt;0,SUMIFS(Raw_data_01!F:F,Raw_data_01!A:A,$A99,Raw_data_01!D:D,2),"")</f>
        <v/>
      </c>
      <c r="N99" s="3" t="str">
        <f>IF(COUNTIFS(Raw_data_01!A:A,$A99,Raw_data_01!D:D,2)&gt;0,AVERAGEIFS(Raw_data_01!H:H,Raw_data_01!A:A,$A99,Raw_data_01!D:D,2),"")</f>
        <v/>
      </c>
      <c r="O99" s="3" t="str">
        <f>IF(COUNTIFS(Raw_data_01!A:A,$A99,Raw_data_01!D:D,2)&gt;0,SUMIFS(Raw_data_01!I:I,Raw_data_01!A:A,$A99,Raw_data_01!D:D,2),"")</f>
        <v/>
      </c>
    </row>
    <row r="100" spans="1:15" x14ac:dyDescent="0.25">
      <c r="A100" t="s">
        <v>114</v>
      </c>
      <c r="B100" s="3">
        <f>IF(D99&lt;&gt;0, D99, IFERROR(INDEX(D2:D$99, MATCH(1, D2:D$99&lt;&gt;0, 0)), LOOKUP(2, 1/(D2:D$99&lt;&gt;0), D2:D$99)))</f>
        <v>45</v>
      </c>
      <c r="C100" s="3"/>
      <c r="D100" s="3">
        <f t="shared" si="1"/>
        <v>45</v>
      </c>
      <c r="F100">
        <v>1</v>
      </c>
      <c r="G100" s="3" t="str">
        <f>IF(COUNTIFS(Raw_data_01!A:A,$A100,Raw_data_01!D:D,1)&gt;0,AVERAGEIFS(Raw_data_01!E:E,Raw_data_01!A:A,$A100,Raw_data_01!D:D,1),"")</f>
        <v/>
      </c>
      <c r="H100" t="str">
        <f>IF(COUNTIFS(Raw_data_01!A:A,$A100,Raw_data_01!D:D,1)&gt;0,SUMIFS(Raw_data_01!F:F,Raw_data_01!A:A,$A100,Raw_data_01!D:D,1),"")</f>
        <v/>
      </c>
      <c r="I100" s="3" t="str">
        <f>IF(COUNTIFS(Raw_data_01!A:A,$A100,Raw_data_01!D:D,1)&gt;0,AVERAGEIFS(Raw_data_01!H:H,Raw_data_01!A:A,$A100,Raw_data_01!D:D,1),"")</f>
        <v/>
      </c>
      <c r="J100" s="3" t="str">
        <f>IF(COUNTIFS(Raw_data_01!A:A,$A100,Raw_data_01!D:D,1)&gt;0,SUMIFS(Raw_data_01!I:I,Raw_data_01!A:A,$A100,Raw_data_01!D:D,1),"")</f>
        <v/>
      </c>
      <c r="L100">
        <v>2</v>
      </c>
      <c r="M100" t="str">
        <f>IF(COUNTIFS(Raw_data_01!A:A,$A100,Raw_data_01!D:D,2)&gt;0,SUMIFS(Raw_data_01!F:F,Raw_data_01!A:A,$A100,Raw_data_01!D:D,2),"")</f>
        <v/>
      </c>
      <c r="N100" s="3" t="str">
        <f>IF(COUNTIFS(Raw_data_01!A:A,$A100,Raw_data_01!D:D,2)&gt;0,AVERAGEIFS(Raw_data_01!H:H,Raw_data_01!A:A,$A100,Raw_data_01!D:D,2),"")</f>
        <v/>
      </c>
      <c r="O100" s="3" t="str">
        <f>IF(COUNTIFS(Raw_data_01!A:A,$A100,Raw_data_01!D:D,2)&gt;0,SUMIFS(Raw_data_01!I:I,Raw_data_01!A:A,$A100,Raw_data_01!D:D,2),"")</f>
        <v/>
      </c>
    </row>
    <row r="101" spans="1:15" x14ac:dyDescent="0.25">
      <c r="A101" t="s">
        <v>115</v>
      </c>
      <c r="B101" s="3">
        <f>IF(D100&lt;&gt;0, D100, IFERROR(INDEX(D2:D$100, MATCH(1, D2:D$100&lt;&gt;0, 0)), LOOKUP(2, 1/(D2:D$100&lt;&gt;0), D2:D$100)))</f>
        <v>45</v>
      </c>
      <c r="C101" s="3"/>
      <c r="D101" s="3">
        <f t="shared" si="1"/>
        <v>45</v>
      </c>
      <c r="F101">
        <v>1</v>
      </c>
      <c r="G101" s="3" t="str">
        <f>IF(COUNTIFS(Raw_data_01!A:A,$A101,Raw_data_01!D:D,1)&gt;0,AVERAGEIFS(Raw_data_01!E:E,Raw_data_01!A:A,$A101,Raw_data_01!D:D,1),"")</f>
        <v/>
      </c>
      <c r="H101" t="str">
        <f>IF(COUNTIFS(Raw_data_01!A:A,$A101,Raw_data_01!D:D,1)&gt;0,SUMIFS(Raw_data_01!F:F,Raw_data_01!A:A,$A101,Raw_data_01!D:D,1),"")</f>
        <v/>
      </c>
      <c r="I101" s="3" t="str">
        <f>IF(COUNTIFS(Raw_data_01!A:A,$A101,Raw_data_01!D:D,1)&gt;0,AVERAGEIFS(Raw_data_01!H:H,Raw_data_01!A:A,$A101,Raw_data_01!D:D,1),"")</f>
        <v/>
      </c>
      <c r="J101" s="3" t="str">
        <f>IF(COUNTIFS(Raw_data_01!A:A,$A101,Raw_data_01!D:D,1)&gt;0,SUMIFS(Raw_data_01!I:I,Raw_data_01!A:A,$A101,Raw_data_01!D:D,1),"")</f>
        <v/>
      </c>
      <c r="L101">
        <v>2</v>
      </c>
      <c r="M101" t="str">
        <f>IF(COUNTIFS(Raw_data_01!A:A,$A101,Raw_data_01!D:D,2)&gt;0,SUMIFS(Raw_data_01!F:F,Raw_data_01!A:A,$A101,Raw_data_01!D:D,2),"")</f>
        <v/>
      </c>
      <c r="N101" s="3" t="str">
        <f>IF(COUNTIFS(Raw_data_01!A:A,$A101,Raw_data_01!D:D,2)&gt;0,AVERAGEIFS(Raw_data_01!H:H,Raw_data_01!A:A,$A101,Raw_data_01!D:D,2),"")</f>
        <v/>
      </c>
      <c r="O101" s="3" t="str">
        <f>IF(COUNTIFS(Raw_data_01!A:A,$A101,Raw_data_01!D:D,2)&gt;0,SUMIFS(Raw_data_01!I:I,Raw_data_01!A:A,$A101,Raw_data_01!D:D,2),"")</f>
        <v/>
      </c>
    </row>
    <row r="102" spans="1:15" x14ac:dyDescent="0.25">
      <c r="A102" t="s">
        <v>116</v>
      </c>
      <c r="B102" s="3">
        <f>IF(D101&lt;&gt;0, D101, IFERROR(INDEX(D2:D$101, MATCH(1, D2:D$101&lt;&gt;0, 0)), LOOKUP(2, 1/(D2:D$101&lt;&gt;0), D2:D$101)))</f>
        <v>45</v>
      </c>
      <c r="C102" s="3"/>
      <c r="D102" s="3">
        <f t="shared" si="1"/>
        <v>45</v>
      </c>
      <c r="F102">
        <v>1</v>
      </c>
      <c r="G102" s="3" t="str">
        <f>IF(COUNTIFS(Raw_data_01!A:A,$A102,Raw_data_01!D:D,1)&gt;0,AVERAGEIFS(Raw_data_01!E:E,Raw_data_01!A:A,$A102,Raw_data_01!D:D,1),"")</f>
        <v/>
      </c>
      <c r="H102" t="str">
        <f>IF(COUNTIFS(Raw_data_01!A:A,$A102,Raw_data_01!D:D,1)&gt;0,SUMIFS(Raw_data_01!F:F,Raw_data_01!A:A,$A102,Raw_data_01!D:D,1),"")</f>
        <v/>
      </c>
      <c r="I102" s="3" t="str">
        <f>IF(COUNTIFS(Raw_data_01!A:A,$A102,Raw_data_01!D:D,1)&gt;0,AVERAGEIFS(Raw_data_01!H:H,Raw_data_01!A:A,$A102,Raw_data_01!D:D,1),"")</f>
        <v/>
      </c>
      <c r="J102" s="3" t="str">
        <f>IF(COUNTIFS(Raw_data_01!A:A,$A102,Raw_data_01!D:D,1)&gt;0,SUMIFS(Raw_data_01!I:I,Raw_data_01!A:A,$A102,Raw_data_01!D:D,1),"")</f>
        <v/>
      </c>
      <c r="L102">
        <v>2</v>
      </c>
      <c r="M102" t="str">
        <f>IF(COUNTIFS(Raw_data_01!A:A,$A102,Raw_data_01!D:D,2)&gt;0,SUMIFS(Raw_data_01!F:F,Raw_data_01!A:A,$A102,Raw_data_01!D:D,2),"")</f>
        <v/>
      </c>
      <c r="N102" s="3" t="str">
        <f>IF(COUNTIFS(Raw_data_01!A:A,$A102,Raw_data_01!D:D,2)&gt;0,AVERAGEIFS(Raw_data_01!H:H,Raw_data_01!A:A,$A102,Raw_data_01!D:D,2),"")</f>
        <v/>
      </c>
      <c r="O102" s="3" t="str">
        <f>IF(COUNTIFS(Raw_data_01!A:A,$A102,Raw_data_01!D:D,2)&gt;0,SUMIFS(Raw_data_01!I:I,Raw_data_01!A:A,$A102,Raw_data_01!D:D,2),"")</f>
        <v/>
      </c>
    </row>
    <row r="103" spans="1:15" x14ac:dyDescent="0.25">
      <c r="A103" t="s">
        <v>117</v>
      </c>
      <c r="B103" s="3">
        <f>IF(D102&lt;&gt;0, D102, IFERROR(INDEX(D2:D$102, MATCH(1, D2:D$102&lt;&gt;0, 0)), LOOKUP(2, 1/(D2:D$102&lt;&gt;0), D2:D$102)))</f>
        <v>45</v>
      </c>
      <c r="C103" s="3"/>
      <c r="D103" s="3">
        <f t="shared" si="1"/>
        <v>45</v>
      </c>
      <c r="F103">
        <v>1</v>
      </c>
      <c r="G103" s="3" t="str">
        <f>IF(COUNTIFS(Raw_data_01!A:A,$A103,Raw_data_01!D:D,1)&gt;0,AVERAGEIFS(Raw_data_01!E:E,Raw_data_01!A:A,$A103,Raw_data_01!D:D,1),"")</f>
        <v/>
      </c>
      <c r="H103" t="str">
        <f>IF(COUNTIFS(Raw_data_01!A:A,$A103,Raw_data_01!D:D,1)&gt;0,SUMIFS(Raw_data_01!F:F,Raw_data_01!A:A,$A103,Raw_data_01!D:D,1),"")</f>
        <v/>
      </c>
      <c r="I103" s="3" t="str">
        <f>IF(COUNTIFS(Raw_data_01!A:A,$A103,Raw_data_01!D:D,1)&gt;0,AVERAGEIFS(Raw_data_01!H:H,Raw_data_01!A:A,$A103,Raw_data_01!D:D,1),"")</f>
        <v/>
      </c>
      <c r="J103" s="3" t="str">
        <f>IF(COUNTIFS(Raw_data_01!A:A,$A103,Raw_data_01!D:D,1)&gt;0,SUMIFS(Raw_data_01!I:I,Raw_data_01!A:A,$A103,Raw_data_01!D:D,1),"")</f>
        <v/>
      </c>
      <c r="L103">
        <v>2</v>
      </c>
      <c r="M103" t="str">
        <f>IF(COUNTIFS(Raw_data_01!A:A,$A103,Raw_data_01!D:D,2)&gt;0,SUMIFS(Raw_data_01!F:F,Raw_data_01!A:A,$A103,Raw_data_01!D:D,2),"")</f>
        <v/>
      </c>
      <c r="N103" s="3" t="str">
        <f>IF(COUNTIFS(Raw_data_01!A:A,$A103,Raw_data_01!D:D,2)&gt;0,AVERAGEIFS(Raw_data_01!H:H,Raw_data_01!A:A,$A103,Raw_data_01!D:D,2),"")</f>
        <v/>
      </c>
      <c r="O103" s="3" t="str">
        <f>IF(COUNTIFS(Raw_data_01!A:A,$A103,Raw_data_01!D:D,2)&gt;0,SUMIFS(Raw_data_01!I:I,Raw_data_01!A:A,$A103,Raw_data_01!D:D,2),"")</f>
        <v/>
      </c>
    </row>
    <row r="104" spans="1:15" x14ac:dyDescent="0.25">
      <c r="A104" t="s">
        <v>118</v>
      </c>
      <c r="B104" s="3">
        <f>IF(D103&lt;&gt;0, D103, IFERROR(INDEX(D2:D$103, MATCH(1, D2:D$103&lt;&gt;0, 0)), LOOKUP(2, 1/(D2:D$103&lt;&gt;0), D2:D$103)))</f>
        <v>45</v>
      </c>
      <c r="C104" s="3"/>
      <c r="D104" s="3">
        <f t="shared" si="1"/>
        <v>45</v>
      </c>
      <c r="F104">
        <v>1</v>
      </c>
      <c r="G104" s="3" t="str">
        <f>IF(COUNTIFS(Raw_data_01!A:A,$A104,Raw_data_01!D:D,1)&gt;0,AVERAGEIFS(Raw_data_01!E:E,Raw_data_01!A:A,$A104,Raw_data_01!D:D,1),"")</f>
        <v/>
      </c>
      <c r="H104" t="str">
        <f>IF(COUNTIFS(Raw_data_01!A:A,$A104,Raw_data_01!D:D,1)&gt;0,SUMIFS(Raw_data_01!F:F,Raw_data_01!A:A,$A104,Raw_data_01!D:D,1),"")</f>
        <v/>
      </c>
      <c r="I104" s="3" t="str">
        <f>IF(COUNTIFS(Raw_data_01!A:A,$A104,Raw_data_01!D:D,1)&gt;0,AVERAGEIFS(Raw_data_01!H:H,Raw_data_01!A:A,$A104,Raw_data_01!D:D,1),"")</f>
        <v/>
      </c>
      <c r="J104" s="3" t="str">
        <f>IF(COUNTIFS(Raw_data_01!A:A,$A104,Raw_data_01!D:D,1)&gt;0,SUMIFS(Raw_data_01!I:I,Raw_data_01!A:A,$A104,Raw_data_01!D:D,1),"")</f>
        <v/>
      </c>
      <c r="L104">
        <v>2</v>
      </c>
      <c r="M104" t="str">
        <f>IF(COUNTIFS(Raw_data_01!A:A,$A104,Raw_data_01!D:D,2)&gt;0,SUMIFS(Raw_data_01!F:F,Raw_data_01!A:A,$A104,Raw_data_01!D:D,2),"")</f>
        <v/>
      </c>
      <c r="N104" s="3" t="str">
        <f>IF(COUNTIFS(Raw_data_01!A:A,$A104,Raw_data_01!D:D,2)&gt;0,AVERAGEIFS(Raw_data_01!H:H,Raw_data_01!A:A,$A104,Raw_data_01!D:D,2),"")</f>
        <v/>
      </c>
      <c r="O104" s="3" t="str">
        <f>IF(COUNTIFS(Raw_data_01!A:A,$A104,Raw_data_01!D:D,2)&gt;0,SUMIFS(Raw_data_01!I:I,Raw_data_01!A:A,$A104,Raw_data_01!D:D,2),"")</f>
        <v/>
      </c>
    </row>
    <row r="105" spans="1:15" x14ac:dyDescent="0.25">
      <c r="A105" t="s">
        <v>119</v>
      </c>
      <c r="B105" s="3">
        <f>IF(D104&lt;&gt;0, D104, IFERROR(INDEX(D2:D$104, MATCH(1, D2:D$104&lt;&gt;0, 0)), LOOKUP(2, 1/(D2:D$104&lt;&gt;0), D2:D$104)))</f>
        <v>45</v>
      </c>
      <c r="C105" s="3"/>
      <c r="D105" s="3">
        <f t="shared" si="1"/>
        <v>45</v>
      </c>
      <c r="F105">
        <v>1</v>
      </c>
      <c r="G105" s="3" t="str">
        <f>IF(COUNTIFS(Raw_data_01!A:A,$A105,Raw_data_01!D:D,1)&gt;0,AVERAGEIFS(Raw_data_01!E:E,Raw_data_01!A:A,$A105,Raw_data_01!D:D,1),"")</f>
        <v/>
      </c>
      <c r="H105" t="str">
        <f>IF(COUNTIFS(Raw_data_01!A:A,$A105,Raw_data_01!D:D,1)&gt;0,SUMIFS(Raw_data_01!F:F,Raw_data_01!A:A,$A105,Raw_data_01!D:D,1),"")</f>
        <v/>
      </c>
      <c r="I105" s="3" t="str">
        <f>IF(COUNTIFS(Raw_data_01!A:A,$A105,Raw_data_01!D:D,1)&gt;0,AVERAGEIFS(Raw_data_01!H:H,Raw_data_01!A:A,$A105,Raw_data_01!D:D,1),"")</f>
        <v/>
      </c>
      <c r="J105" s="3" t="str">
        <f>IF(COUNTIFS(Raw_data_01!A:A,$A105,Raw_data_01!D:D,1)&gt;0,SUMIFS(Raw_data_01!I:I,Raw_data_01!A:A,$A105,Raw_data_01!D:D,1),"")</f>
        <v/>
      </c>
      <c r="L105">
        <v>2</v>
      </c>
      <c r="M105" t="str">
        <f>IF(COUNTIFS(Raw_data_01!A:A,$A105,Raw_data_01!D:D,2)&gt;0,SUMIFS(Raw_data_01!F:F,Raw_data_01!A:A,$A105,Raw_data_01!D:D,2),"")</f>
        <v/>
      </c>
      <c r="N105" s="3" t="str">
        <f>IF(COUNTIFS(Raw_data_01!A:A,$A105,Raw_data_01!D:D,2)&gt;0,AVERAGEIFS(Raw_data_01!H:H,Raw_data_01!A:A,$A105,Raw_data_01!D:D,2),"")</f>
        <v/>
      </c>
      <c r="O105" s="3" t="str">
        <f>IF(COUNTIFS(Raw_data_01!A:A,$A105,Raw_data_01!D:D,2)&gt;0,SUMIFS(Raw_data_01!I:I,Raw_data_01!A:A,$A105,Raw_data_01!D:D,2),"")</f>
        <v/>
      </c>
    </row>
    <row r="106" spans="1:15" x14ac:dyDescent="0.25">
      <c r="A106" t="s">
        <v>120</v>
      </c>
      <c r="B106" s="3">
        <f>IF(D105&lt;&gt;0, D105, IFERROR(INDEX(D2:D$105, MATCH(1, D2:D$105&lt;&gt;0, 0)), LOOKUP(2, 1/(D2:D$105&lt;&gt;0), D2:D$105)))</f>
        <v>45</v>
      </c>
      <c r="C106" s="3"/>
      <c r="D106" s="3">
        <f t="shared" si="1"/>
        <v>45</v>
      </c>
      <c r="F106">
        <v>1</v>
      </c>
      <c r="G106" s="3" t="str">
        <f>IF(COUNTIFS(Raw_data_01!A:A,$A106,Raw_data_01!D:D,1)&gt;0,AVERAGEIFS(Raw_data_01!E:E,Raw_data_01!A:A,$A106,Raw_data_01!D:D,1),"")</f>
        <v/>
      </c>
      <c r="H106" t="str">
        <f>IF(COUNTIFS(Raw_data_01!A:A,$A106,Raw_data_01!D:D,1)&gt;0,SUMIFS(Raw_data_01!F:F,Raw_data_01!A:A,$A106,Raw_data_01!D:D,1),"")</f>
        <v/>
      </c>
      <c r="I106" s="3" t="str">
        <f>IF(COUNTIFS(Raw_data_01!A:A,$A106,Raw_data_01!D:D,1)&gt;0,AVERAGEIFS(Raw_data_01!H:H,Raw_data_01!A:A,$A106,Raw_data_01!D:D,1),"")</f>
        <v/>
      </c>
      <c r="J106" s="3" t="str">
        <f>IF(COUNTIFS(Raw_data_01!A:A,$A106,Raw_data_01!D:D,1)&gt;0,SUMIFS(Raw_data_01!I:I,Raw_data_01!A:A,$A106,Raw_data_01!D:D,1),"")</f>
        <v/>
      </c>
      <c r="L106">
        <v>2</v>
      </c>
      <c r="M106" t="str">
        <f>IF(COUNTIFS(Raw_data_01!A:A,$A106,Raw_data_01!D:D,2)&gt;0,SUMIFS(Raw_data_01!F:F,Raw_data_01!A:A,$A106,Raw_data_01!D:D,2),"")</f>
        <v/>
      </c>
      <c r="N106" s="3" t="str">
        <f>IF(COUNTIFS(Raw_data_01!A:A,$A106,Raw_data_01!D:D,2)&gt;0,AVERAGEIFS(Raw_data_01!H:H,Raw_data_01!A:A,$A106,Raw_data_01!D:D,2),"")</f>
        <v/>
      </c>
      <c r="O106" s="3" t="str">
        <f>IF(COUNTIFS(Raw_data_01!A:A,$A106,Raw_data_01!D:D,2)&gt;0,SUMIFS(Raw_data_01!I:I,Raw_data_01!A:A,$A106,Raw_data_01!D:D,2),"")</f>
        <v/>
      </c>
    </row>
    <row r="107" spans="1:15" x14ac:dyDescent="0.25">
      <c r="A107" t="s">
        <v>121</v>
      </c>
      <c r="B107" s="3">
        <f>IF(D106&lt;&gt;0, D106, IFERROR(INDEX(D2:D$106, MATCH(1, D2:D$106&lt;&gt;0, 0)), LOOKUP(2, 1/(D2:D$106&lt;&gt;0), D2:D$106)))</f>
        <v>45</v>
      </c>
      <c r="C107" s="3"/>
      <c r="D107" s="3">
        <f t="shared" si="1"/>
        <v>45</v>
      </c>
      <c r="F107">
        <v>1</v>
      </c>
      <c r="G107" s="3" t="str">
        <f>IF(COUNTIFS(Raw_data_01!A:A,$A107,Raw_data_01!D:D,1)&gt;0,AVERAGEIFS(Raw_data_01!E:E,Raw_data_01!A:A,$A107,Raw_data_01!D:D,1),"")</f>
        <v/>
      </c>
      <c r="H107" t="str">
        <f>IF(COUNTIFS(Raw_data_01!A:A,$A107,Raw_data_01!D:D,1)&gt;0,SUMIFS(Raw_data_01!F:F,Raw_data_01!A:A,$A107,Raw_data_01!D:D,1),"")</f>
        <v/>
      </c>
      <c r="I107" s="3" t="str">
        <f>IF(COUNTIFS(Raw_data_01!A:A,$A107,Raw_data_01!D:D,1)&gt;0,AVERAGEIFS(Raw_data_01!H:H,Raw_data_01!A:A,$A107,Raw_data_01!D:D,1),"")</f>
        <v/>
      </c>
      <c r="J107" s="3" t="str">
        <f>IF(COUNTIFS(Raw_data_01!A:A,$A107,Raw_data_01!D:D,1)&gt;0,SUMIFS(Raw_data_01!I:I,Raw_data_01!A:A,$A107,Raw_data_01!D:D,1),"")</f>
        <v/>
      </c>
      <c r="L107">
        <v>2</v>
      </c>
      <c r="M107" t="str">
        <f>IF(COUNTIFS(Raw_data_01!A:A,$A107,Raw_data_01!D:D,2)&gt;0,SUMIFS(Raw_data_01!F:F,Raw_data_01!A:A,$A107,Raw_data_01!D:D,2),"")</f>
        <v/>
      </c>
      <c r="N107" s="3" t="str">
        <f>IF(COUNTIFS(Raw_data_01!A:A,$A107,Raw_data_01!D:D,2)&gt;0,AVERAGEIFS(Raw_data_01!H:H,Raw_data_01!A:A,$A107,Raw_data_01!D:D,2),"")</f>
        <v/>
      </c>
      <c r="O107" s="3" t="str">
        <f>IF(COUNTIFS(Raw_data_01!A:A,$A107,Raw_data_01!D:D,2)&gt;0,SUMIFS(Raw_data_01!I:I,Raw_data_01!A:A,$A107,Raw_data_01!D:D,2),"")</f>
        <v/>
      </c>
    </row>
    <row r="108" spans="1:15" x14ac:dyDescent="0.25">
      <c r="A108" t="s">
        <v>122</v>
      </c>
      <c r="B108" s="3">
        <f>IF(D107&lt;&gt;0, D107, IFERROR(INDEX(D2:D$107, MATCH(1, D2:D$107&lt;&gt;0, 0)), LOOKUP(2, 1/(D2:D$107&lt;&gt;0), D2:D$107)))</f>
        <v>45</v>
      </c>
      <c r="C108" s="3"/>
      <c r="D108" s="3">
        <f t="shared" si="1"/>
        <v>45</v>
      </c>
      <c r="F108">
        <v>1</v>
      </c>
      <c r="G108" s="3" t="str">
        <f>IF(COUNTIFS(Raw_data_01!A:A,$A108,Raw_data_01!D:D,1)&gt;0,AVERAGEIFS(Raw_data_01!E:E,Raw_data_01!A:A,$A108,Raw_data_01!D:D,1),"")</f>
        <v/>
      </c>
      <c r="H108" t="str">
        <f>IF(COUNTIFS(Raw_data_01!A:A,$A108,Raw_data_01!D:D,1)&gt;0,SUMIFS(Raw_data_01!F:F,Raw_data_01!A:A,$A108,Raw_data_01!D:D,1),"")</f>
        <v/>
      </c>
      <c r="I108" s="3" t="str">
        <f>IF(COUNTIFS(Raw_data_01!A:A,$A108,Raw_data_01!D:D,1)&gt;0,AVERAGEIFS(Raw_data_01!H:H,Raw_data_01!A:A,$A108,Raw_data_01!D:D,1),"")</f>
        <v/>
      </c>
      <c r="J108" s="3" t="str">
        <f>IF(COUNTIFS(Raw_data_01!A:A,$A108,Raw_data_01!D:D,1)&gt;0,SUMIFS(Raw_data_01!I:I,Raw_data_01!A:A,$A108,Raw_data_01!D:D,1),"")</f>
        <v/>
      </c>
      <c r="L108">
        <v>2</v>
      </c>
      <c r="M108" t="str">
        <f>IF(COUNTIFS(Raw_data_01!A:A,$A108,Raw_data_01!D:D,2)&gt;0,SUMIFS(Raw_data_01!F:F,Raw_data_01!A:A,$A108,Raw_data_01!D:D,2),"")</f>
        <v/>
      </c>
      <c r="N108" s="3" t="str">
        <f>IF(COUNTIFS(Raw_data_01!A:A,$A108,Raw_data_01!D:D,2)&gt;0,AVERAGEIFS(Raw_data_01!H:H,Raw_data_01!A:A,$A108,Raw_data_01!D:D,2),"")</f>
        <v/>
      </c>
      <c r="O108" s="3" t="str">
        <f>IF(COUNTIFS(Raw_data_01!A:A,$A108,Raw_data_01!D:D,2)&gt;0,SUMIFS(Raw_data_01!I:I,Raw_data_01!A:A,$A108,Raw_data_01!D:D,2),"")</f>
        <v/>
      </c>
    </row>
    <row r="109" spans="1:15" x14ac:dyDescent="0.25">
      <c r="A109" t="s">
        <v>123</v>
      </c>
      <c r="B109" s="3">
        <f>IF(D108&lt;&gt;0, D108, IFERROR(INDEX(D2:D$108, MATCH(1, D2:D$108&lt;&gt;0, 0)), LOOKUP(2, 1/(D2:D$108&lt;&gt;0), D2:D$108)))</f>
        <v>45</v>
      </c>
      <c r="C109" s="3"/>
      <c r="D109" s="3">
        <f t="shared" si="1"/>
        <v>45</v>
      </c>
      <c r="F109">
        <v>1</v>
      </c>
      <c r="G109" s="3" t="str">
        <f>IF(COUNTIFS(Raw_data_01!A:A,$A109,Raw_data_01!D:D,1)&gt;0,AVERAGEIFS(Raw_data_01!E:E,Raw_data_01!A:A,$A109,Raw_data_01!D:D,1),"")</f>
        <v/>
      </c>
      <c r="H109" t="str">
        <f>IF(COUNTIFS(Raw_data_01!A:A,$A109,Raw_data_01!D:D,1)&gt;0,SUMIFS(Raw_data_01!F:F,Raw_data_01!A:A,$A109,Raw_data_01!D:D,1),"")</f>
        <v/>
      </c>
      <c r="I109" s="3" t="str">
        <f>IF(COUNTIFS(Raw_data_01!A:A,$A109,Raw_data_01!D:D,1)&gt;0,AVERAGEIFS(Raw_data_01!H:H,Raw_data_01!A:A,$A109,Raw_data_01!D:D,1),"")</f>
        <v/>
      </c>
      <c r="J109" s="3" t="str">
        <f>IF(COUNTIFS(Raw_data_01!A:A,$A109,Raw_data_01!D:D,1)&gt;0,SUMIFS(Raw_data_01!I:I,Raw_data_01!A:A,$A109,Raw_data_01!D:D,1),"")</f>
        <v/>
      </c>
      <c r="L109">
        <v>2</v>
      </c>
      <c r="M109" t="str">
        <f>IF(COUNTIFS(Raw_data_01!A:A,$A109,Raw_data_01!D:D,2)&gt;0,SUMIFS(Raw_data_01!F:F,Raw_data_01!A:A,$A109,Raw_data_01!D:D,2),"")</f>
        <v/>
      </c>
      <c r="N109" s="3" t="str">
        <f>IF(COUNTIFS(Raw_data_01!A:A,$A109,Raw_data_01!D:D,2)&gt;0,AVERAGEIFS(Raw_data_01!H:H,Raw_data_01!A:A,$A109,Raw_data_01!D:D,2),"")</f>
        <v/>
      </c>
      <c r="O109" s="3" t="str">
        <f>IF(COUNTIFS(Raw_data_01!A:A,$A109,Raw_data_01!D:D,2)&gt;0,SUMIFS(Raw_data_01!I:I,Raw_data_01!A:A,$A109,Raw_data_01!D:D,2),"")</f>
        <v/>
      </c>
    </row>
    <row r="110" spans="1:15" x14ac:dyDescent="0.25">
      <c r="A110" t="s">
        <v>124</v>
      </c>
      <c r="B110" s="3">
        <f>IF(D109&lt;&gt;0, D109, IFERROR(INDEX(D2:D$109, MATCH(1, D2:D$109&lt;&gt;0, 0)), LOOKUP(2, 1/(D2:D$109&lt;&gt;0), D2:D$109)))</f>
        <v>45</v>
      </c>
      <c r="C110" s="3"/>
      <c r="D110" s="3">
        <f t="shared" si="1"/>
        <v>45</v>
      </c>
      <c r="F110">
        <v>1</v>
      </c>
      <c r="G110" s="3" t="str">
        <f>IF(COUNTIFS(Raw_data_01!A:A,$A110,Raw_data_01!D:D,1)&gt;0,AVERAGEIFS(Raw_data_01!E:E,Raw_data_01!A:A,$A110,Raw_data_01!D:D,1),"")</f>
        <v/>
      </c>
      <c r="H110" t="str">
        <f>IF(COUNTIFS(Raw_data_01!A:A,$A110,Raw_data_01!D:D,1)&gt;0,SUMIFS(Raw_data_01!F:F,Raw_data_01!A:A,$A110,Raw_data_01!D:D,1),"")</f>
        <v/>
      </c>
      <c r="I110" s="3" t="str">
        <f>IF(COUNTIFS(Raw_data_01!A:A,$A110,Raw_data_01!D:D,1)&gt;0,AVERAGEIFS(Raw_data_01!H:H,Raw_data_01!A:A,$A110,Raw_data_01!D:D,1),"")</f>
        <v/>
      </c>
      <c r="J110" s="3" t="str">
        <f>IF(COUNTIFS(Raw_data_01!A:A,$A110,Raw_data_01!D:D,1)&gt;0,SUMIFS(Raw_data_01!I:I,Raw_data_01!A:A,$A110,Raw_data_01!D:D,1),"")</f>
        <v/>
      </c>
      <c r="L110">
        <v>2</v>
      </c>
      <c r="M110" t="str">
        <f>IF(COUNTIFS(Raw_data_01!A:A,$A110,Raw_data_01!D:D,2)&gt;0,SUMIFS(Raw_data_01!F:F,Raw_data_01!A:A,$A110,Raw_data_01!D:D,2),"")</f>
        <v/>
      </c>
      <c r="N110" s="3" t="str">
        <f>IF(COUNTIFS(Raw_data_01!A:A,$A110,Raw_data_01!D:D,2)&gt;0,AVERAGEIFS(Raw_data_01!H:H,Raw_data_01!A:A,$A110,Raw_data_01!D:D,2),"")</f>
        <v/>
      </c>
      <c r="O110" s="3" t="str">
        <f>IF(COUNTIFS(Raw_data_01!A:A,$A110,Raw_data_01!D:D,2)&gt;0,SUMIFS(Raw_data_01!I:I,Raw_data_01!A:A,$A110,Raw_data_01!D:D,2),"")</f>
        <v/>
      </c>
    </row>
    <row r="111" spans="1:15" x14ac:dyDescent="0.25">
      <c r="A111" t="s">
        <v>125</v>
      </c>
      <c r="B111" s="3">
        <f>IF(D110&lt;&gt;0, D110, IFERROR(INDEX(D2:D$110, MATCH(1, D2:D$110&lt;&gt;0, 0)), LOOKUP(2, 1/(D2:D$110&lt;&gt;0), D2:D$110)))</f>
        <v>45</v>
      </c>
      <c r="C111" s="3"/>
      <c r="D111" s="3">
        <f t="shared" si="1"/>
        <v>45</v>
      </c>
      <c r="F111">
        <v>1</v>
      </c>
      <c r="G111" s="3" t="str">
        <f>IF(COUNTIFS(Raw_data_01!A:A,$A111,Raw_data_01!D:D,1)&gt;0,AVERAGEIFS(Raw_data_01!E:E,Raw_data_01!A:A,$A111,Raw_data_01!D:D,1),"")</f>
        <v/>
      </c>
      <c r="H111" t="str">
        <f>IF(COUNTIFS(Raw_data_01!A:A,$A111,Raw_data_01!D:D,1)&gt;0,SUMIFS(Raw_data_01!F:F,Raw_data_01!A:A,$A111,Raw_data_01!D:D,1),"")</f>
        <v/>
      </c>
      <c r="I111" s="3" t="str">
        <f>IF(COUNTIFS(Raw_data_01!A:A,$A111,Raw_data_01!D:D,1)&gt;0,AVERAGEIFS(Raw_data_01!H:H,Raw_data_01!A:A,$A111,Raw_data_01!D:D,1),"")</f>
        <v/>
      </c>
      <c r="J111" s="3" t="str">
        <f>IF(COUNTIFS(Raw_data_01!A:A,$A111,Raw_data_01!D:D,1)&gt;0,SUMIFS(Raw_data_01!I:I,Raw_data_01!A:A,$A111,Raw_data_01!D:D,1),"")</f>
        <v/>
      </c>
      <c r="L111">
        <v>2</v>
      </c>
      <c r="M111" t="str">
        <f>IF(COUNTIFS(Raw_data_01!A:A,$A111,Raw_data_01!D:D,2)&gt;0,SUMIFS(Raw_data_01!F:F,Raw_data_01!A:A,$A111,Raw_data_01!D:D,2),"")</f>
        <v/>
      </c>
      <c r="N111" s="3" t="str">
        <f>IF(COUNTIFS(Raw_data_01!A:A,$A111,Raw_data_01!D:D,2)&gt;0,AVERAGEIFS(Raw_data_01!H:H,Raw_data_01!A:A,$A111,Raw_data_01!D:D,2),"")</f>
        <v/>
      </c>
      <c r="O111" s="3" t="str">
        <f>IF(COUNTIFS(Raw_data_01!A:A,$A111,Raw_data_01!D:D,2)&gt;0,SUMIFS(Raw_data_01!I:I,Raw_data_01!A:A,$A111,Raw_data_01!D:D,2),"")</f>
        <v/>
      </c>
    </row>
    <row r="112" spans="1:15" x14ac:dyDescent="0.25">
      <c r="A112" t="s">
        <v>126</v>
      </c>
      <c r="B112" s="3">
        <f>IF(D111&lt;&gt;0, D111, IFERROR(INDEX(D2:D$111, MATCH(1, D2:D$111&lt;&gt;0, 0)), LOOKUP(2, 1/(D2:D$111&lt;&gt;0), D2:D$111)))</f>
        <v>45</v>
      </c>
      <c r="C112" s="3"/>
      <c r="D112" s="3">
        <f t="shared" si="1"/>
        <v>45</v>
      </c>
      <c r="F112">
        <v>1</v>
      </c>
      <c r="G112" s="3" t="str">
        <f>IF(COUNTIFS(Raw_data_01!A:A,$A112,Raw_data_01!D:D,1)&gt;0,AVERAGEIFS(Raw_data_01!E:E,Raw_data_01!A:A,$A112,Raw_data_01!D:D,1),"")</f>
        <v/>
      </c>
      <c r="H112" t="str">
        <f>IF(COUNTIFS(Raw_data_01!A:A,$A112,Raw_data_01!D:D,1)&gt;0,SUMIFS(Raw_data_01!F:F,Raw_data_01!A:A,$A112,Raw_data_01!D:D,1),"")</f>
        <v/>
      </c>
      <c r="I112" s="3" t="str">
        <f>IF(COUNTIFS(Raw_data_01!A:A,$A112,Raw_data_01!D:D,1)&gt;0,AVERAGEIFS(Raw_data_01!H:H,Raw_data_01!A:A,$A112,Raw_data_01!D:D,1),"")</f>
        <v/>
      </c>
      <c r="J112" s="3" t="str">
        <f>IF(COUNTIFS(Raw_data_01!A:A,$A112,Raw_data_01!D:D,1)&gt;0,SUMIFS(Raw_data_01!I:I,Raw_data_01!A:A,$A112,Raw_data_01!D:D,1),"")</f>
        <v/>
      </c>
      <c r="L112">
        <v>2</v>
      </c>
      <c r="M112" t="str">
        <f>IF(COUNTIFS(Raw_data_01!A:A,$A112,Raw_data_01!D:D,2)&gt;0,SUMIFS(Raw_data_01!F:F,Raw_data_01!A:A,$A112,Raw_data_01!D:D,2),"")</f>
        <v/>
      </c>
      <c r="N112" s="3" t="str">
        <f>IF(COUNTIFS(Raw_data_01!A:A,$A112,Raw_data_01!D:D,2)&gt;0,AVERAGEIFS(Raw_data_01!H:H,Raw_data_01!A:A,$A112,Raw_data_01!D:D,2),"")</f>
        <v/>
      </c>
      <c r="O112" s="3" t="str">
        <f>IF(COUNTIFS(Raw_data_01!A:A,$A112,Raw_data_01!D:D,2)&gt;0,SUMIFS(Raw_data_01!I:I,Raw_data_01!A:A,$A112,Raw_data_01!D:D,2),"")</f>
        <v/>
      </c>
    </row>
    <row r="113" spans="1:15" x14ac:dyDescent="0.25">
      <c r="A113" t="s">
        <v>127</v>
      </c>
      <c r="B113" s="3">
        <f>IF(D112&lt;&gt;0, D112, IFERROR(INDEX(D2:D$112, MATCH(1, D2:D$112&lt;&gt;0, 0)), LOOKUP(2, 1/(D2:D$112&lt;&gt;0), D2:D$112)))</f>
        <v>45</v>
      </c>
      <c r="C113" s="3"/>
      <c r="D113" s="3">
        <f t="shared" si="1"/>
        <v>45</v>
      </c>
      <c r="F113">
        <v>1</v>
      </c>
      <c r="G113" s="3" t="str">
        <f>IF(COUNTIFS(Raw_data_01!A:A,$A113,Raw_data_01!D:D,1)&gt;0,AVERAGEIFS(Raw_data_01!E:E,Raw_data_01!A:A,$A113,Raw_data_01!D:D,1),"")</f>
        <v/>
      </c>
      <c r="H113" t="str">
        <f>IF(COUNTIFS(Raw_data_01!A:A,$A113,Raw_data_01!D:D,1)&gt;0,SUMIFS(Raw_data_01!F:F,Raw_data_01!A:A,$A113,Raw_data_01!D:D,1),"")</f>
        <v/>
      </c>
      <c r="I113" s="3" t="str">
        <f>IF(COUNTIFS(Raw_data_01!A:A,$A113,Raw_data_01!D:D,1)&gt;0,AVERAGEIFS(Raw_data_01!H:H,Raw_data_01!A:A,$A113,Raw_data_01!D:D,1),"")</f>
        <v/>
      </c>
      <c r="J113" s="3" t="str">
        <f>IF(COUNTIFS(Raw_data_01!A:A,$A113,Raw_data_01!D:D,1)&gt;0,SUMIFS(Raw_data_01!I:I,Raw_data_01!A:A,$A113,Raw_data_01!D:D,1),"")</f>
        <v/>
      </c>
      <c r="L113">
        <v>2</v>
      </c>
      <c r="M113" t="str">
        <f>IF(COUNTIFS(Raw_data_01!A:A,$A113,Raw_data_01!D:D,2)&gt;0,SUMIFS(Raw_data_01!F:F,Raw_data_01!A:A,$A113,Raw_data_01!D:D,2),"")</f>
        <v/>
      </c>
      <c r="N113" s="3" t="str">
        <f>IF(COUNTIFS(Raw_data_01!A:A,$A113,Raw_data_01!D:D,2)&gt;0,AVERAGEIFS(Raw_data_01!H:H,Raw_data_01!A:A,$A113,Raw_data_01!D:D,2),"")</f>
        <v/>
      </c>
      <c r="O113" s="3" t="str">
        <f>IF(COUNTIFS(Raw_data_01!A:A,$A113,Raw_data_01!D:D,2)&gt;0,SUMIFS(Raw_data_01!I:I,Raw_data_01!A:A,$A113,Raw_data_01!D:D,2),"")</f>
        <v/>
      </c>
    </row>
    <row r="114" spans="1:15" x14ac:dyDescent="0.25">
      <c r="A114" t="s">
        <v>128</v>
      </c>
      <c r="B114" s="3">
        <f>IF(D113&lt;&gt;0, D113, IFERROR(INDEX(D2:D$113, MATCH(1, D2:D$113&lt;&gt;0, 0)), LOOKUP(2, 1/(D2:D$113&lt;&gt;0), D2:D$113)))</f>
        <v>45</v>
      </c>
      <c r="C114" s="3"/>
      <c r="D114" s="3">
        <f t="shared" si="1"/>
        <v>45</v>
      </c>
      <c r="F114">
        <v>1</v>
      </c>
      <c r="G114" s="3" t="str">
        <f>IF(COUNTIFS(Raw_data_01!A:A,$A114,Raw_data_01!D:D,1)&gt;0,AVERAGEIFS(Raw_data_01!E:E,Raw_data_01!A:A,$A114,Raw_data_01!D:D,1),"")</f>
        <v/>
      </c>
      <c r="H114" t="str">
        <f>IF(COUNTIFS(Raw_data_01!A:A,$A114,Raw_data_01!D:D,1)&gt;0,SUMIFS(Raw_data_01!F:F,Raw_data_01!A:A,$A114,Raw_data_01!D:D,1),"")</f>
        <v/>
      </c>
      <c r="I114" s="3" t="str">
        <f>IF(COUNTIFS(Raw_data_01!A:A,$A114,Raw_data_01!D:D,1)&gt;0,AVERAGEIFS(Raw_data_01!H:H,Raw_data_01!A:A,$A114,Raw_data_01!D:D,1),"")</f>
        <v/>
      </c>
      <c r="J114" s="3" t="str">
        <f>IF(COUNTIFS(Raw_data_01!A:A,$A114,Raw_data_01!D:D,1)&gt;0,SUMIFS(Raw_data_01!I:I,Raw_data_01!A:A,$A114,Raw_data_01!D:D,1),"")</f>
        <v/>
      </c>
      <c r="L114">
        <v>2</v>
      </c>
      <c r="M114" t="str">
        <f>IF(COUNTIFS(Raw_data_01!A:A,$A114,Raw_data_01!D:D,2)&gt;0,SUMIFS(Raw_data_01!F:F,Raw_data_01!A:A,$A114,Raw_data_01!D:D,2),"")</f>
        <v/>
      </c>
      <c r="N114" s="3" t="str">
        <f>IF(COUNTIFS(Raw_data_01!A:A,$A114,Raw_data_01!D:D,2)&gt;0,AVERAGEIFS(Raw_data_01!H:H,Raw_data_01!A:A,$A114,Raw_data_01!D:D,2),"")</f>
        <v/>
      </c>
      <c r="O114" s="3" t="str">
        <f>IF(COUNTIFS(Raw_data_01!A:A,$A114,Raw_data_01!D:D,2)&gt;0,SUMIFS(Raw_data_01!I:I,Raw_data_01!A:A,$A114,Raw_data_01!D:D,2),"")</f>
        <v/>
      </c>
    </row>
    <row r="115" spans="1:15" x14ac:dyDescent="0.25">
      <c r="A115" t="s">
        <v>129</v>
      </c>
      <c r="B115" s="3">
        <f>IF(D114&lt;&gt;0, D114, IFERROR(INDEX(D2:D$114, MATCH(1, D2:D$114&lt;&gt;0, 0)), LOOKUP(2, 1/(D2:D$114&lt;&gt;0), D2:D$114)))</f>
        <v>45</v>
      </c>
      <c r="C115" s="3"/>
      <c r="D115" s="3">
        <f t="shared" si="1"/>
        <v>45</v>
      </c>
      <c r="F115">
        <v>1</v>
      </c>
      <c r="G115" s="3" t="str">
        <f>IF(COUNTIFS(Raw_data_01!A:A,$A115,Raw_data_01!D:D,1)&gt;0,AVERAGEIFS(Raw_data_01!E:E,Raw_data_01!A:A,$A115,Raw_data_01!D:D,1),"")</f>
        <v/>
      </c>
      <c r="H115" t="str">
        <f>IF(COUNTIFS(Raw_data_01!A:A,$A115,Raw_data_01!D:D,1)&gt;0,SUMIFS(Raw_data_01!F:F,Raw_data_01!A:A,$A115,Raw_data_01!D:D,1),"")</f>
        <v/>
      </c>
      <c r="I115" s="3" t="str">
        <f>IF(COUNTIFS(Raw_data_01!A:A,$A115,Raw_data_01!D:D,1)&gt;0,AVERAGEIFS(Raw_data_01!H:H,Raw_data_01!A:A,$A115,Raw_data_01!D:D,1),"")</f>
        <v/>
      </c>
      <c r="J115" s="3" t="str">
        <f>IF(COUNTIFS(Raw_data_01!A:A,$A115,Raw_data_01!D:D,1)&gt;0,SUMIFS(Raw_data_01!I:I,Raw_data_01!A:A,$A115,Raw_data_01!D:D,1),"")</f>
        <v/>
      </c>
      <c r="L115">
        <v>2</v>
      </c>
      <c r="M115" t="str">
        <f>IF(COUNTIFS(Raw_data_01!A:A,$A115,Raw_data_01!D:D,2)&gt;0,SUMIFS(Raw_data_01!F:F,Raw_data_01!A:A,$A115,Raw_data_01!D:D,2),"")</f>
        <v/>
      </c>
      <c r="N115" s="3" t="str">
        <f>IF(COUNTIFS(Raw_data_01!A:A,$A115,Raw_data_01!D:D,2)&gt;0,AVERAGEIFS(Raw_data_01!H:H,Raw_data_01!A:A,$A115,Raw_data_01!D:D,2),"")</f>
        <v/>
      </c>
      <c r="O115" s="3" t="str">
        <f>IF(COUNTIFS(Raw_data_01!A:A,$A115,Raw_data_01!D:D,2)&gt;0,SUMIFS(Raw_data_01!I:I,Raw_data_01!A:A,$A115,Raw_data_01!D:D,2),"")</f>
        <v/>
      </c>
    </row>
    <row r="116" spans="1:15" x14ac:dyDescent="0.25">
      <c r="A116" t="s">
        <v>130</v>
      </c>
      <c r="B116" s="3">
        <f>IF(D115&lt;&gt;0, D115, IFERROR(INDEX(D2:D$115, MATCH(1, D2:D$115&lt;&gt;0, 0)), LOOKUP(2, 1/(D2:D$115&lt;&gt;0), D2:D$115)))</f>
        <v>45</v>
      </c>
      <c r="C116" s="3"/>
      <c r="D116" s="3">
        <f t="shared" si="1"/>
        <v>45</v>
      </c>
      <c r="F116">
        <v>1</v>
      </c>
      <c r="G116" s="3" t="str">
        <f>IF(COUNTIFS(Raw_data_01!A:A,$A116,Raw_data_01!D:D,1)&gt;0,AVERAGEIFS(Raw_data_01!E:E,Raw_data_01!A:A,$A116,Raw_data_01!D:D,1),"")</f>
        <v/>
      </c>
      <c r="H116" t="str">
        <f>IF(COUNTIFS(Raw_data_01!A:A,$A116,Raw_data_01!D:D,1)&gt;0,SUMIFS(Raw_data_01!F:F,Raw_data_01!A:A,$A116,Raw_data_01!D:D,1),"")</f>
        <v/>
      </c>
      <c r="I116" s="3" t="str">
        <f>IF(COUNTIFS(Raw_data_01!A:A,$A116,Raw_data_01!D:D,1)&gt;0,AVERAGEIFS(Raw_data_01!H:H,Raw_data_01!A:A,$A116,Raw_data_01!D:D,1),"")</f>
        <v/>
      </c>
      <c r="J116" s="3" t="str">
        <f>IF(COUNTIFS(Raw_data_01!A:A,$A116,Raw_data_01!D:D,1)&gt;0,SUMIFS(Raw_data_01!I:I,Raw_data_01!A:A,$A116,Raw_data_01!D:D,1),"")</f>
        <v/>
      </c>
      <c r="L116">
        <v>2</v>
      </c>
      <c r="M116" t="str">
        <f>IF(COUNTIFS(Raw_data_01!A:A,$A116,Raw_data_01!D:D,2)&gt;0,SUMIFS(Raw_data_01!F:F,Raw_data_01!A:A,$A116,Raw_data_01!D:D,2),"")</f>
        <v/>
      </c>
      <c r="N116" s="3" t="str">
        <f>IF(COUNTIFS(Raw_data_01!A:A,$A116,Raw_data_01!D:D,2)&gt;0,AVERAGEIFS(Raw_data_01!H:H,Raw_data_01!A:A,$A116,Raw_data_01!D:D,2),"")</f>
        <v/>
      </c>
      <c r="O116" s="3" t="str">
        <f>IF(COUNTIFS(Raw_data_01!A:A,$A116,Raw_data_01!D:D,2)&gt;0,SUMIFS(Raw_data_01!I:I,Raw_data_01!A:A,$A116,Raw_data_01!D:D,2),"")</f>
        <v/>
      </c>
    </row>
    <row r="117" spans="1:15" x14ac:dyDescent="0.25">
      <c r="A117" t="s">
        <v>131</v>
      </c>
      <c r="B117" s="3">
        <f>IF(D116&lt;&gt;0, D116, IFERROR(INDEX(D2:D$116, MATCH(1, D2:D$116&lt;&gt;0, 0)), LOOKUP(2, 1/(D2:D$116&lt;&gt;0), D2:D$116)))</f>
        <v>45</v>
      </c>
      <c r="C117" s="3"/>
      <c r="D117" s="3">
        <f t="shared" si="1"/>
        <v>45</v>
      </c>
      <c r="F117">
        <v>1</v>
      </c>
      <c r="G117" s="3" t="str">
        <f>IF(COUNTIFS(Raw_data_01!A:A,$A117,Raw_data_01!D:D,1)&gt;0,AVERAGEIFS(Raw_data_01!E:E,Raw_data_01!A:A,$A117,Raw_data_01!D:D,1),"")</f>
        <v/>
      </c>
      <c r="H117" t="str">
        <f>IF(COUNTIFS(Raw_data_01!A:A,$A117,Raw_data_01!D:D,1)&gt;0,SUMIFS(Raw_data_01!F:F,Raw_data_01!A:A,$A117,Raw_data_01!D:D,1),"")</f>
        <v/>
      </c>
      <c r="I117" s="3" t="str">
        <f>IF(COUNTIFS(Raw_data_01!A:A,$A117,Raw_data_01!D:D,1)&gt;0,AVERAGEIFS(Raw_data_01!H:H,Raw_data_01!A:A,$A117,Raw_data_01!D:D,1),"")</f>
        <v/>
      </c>
      <c r="J117" s="3" t="str">
        <f>IF(COUNTIFS(Raw_data_01!A:A,$A117,Raw_data_01!D:D,1)&gt;0,SUMIFS(Raw_data_01!I:I,Raw_data_01!A:A,$A117,Raw_data_01!D:D,1),"")</f>
        <v/>
      </c>
      <c r="L117">
        <v>2</v>
      </c>
      <c r="M117" t="str">
        <f>IF(COUNTIFS(Raw_data_01!A:A,$A117,Raw_data_01!D:D,2)&gt;0,SUMIFS(Raw_data_01!F:F,Raw_data_01!A:A,$A117,Raw_data_01!D:D,2),"")</f>
        <v/>
      </c>
      <c r="N117" s="3" t="str">
        <f>IF(COUNTIFS(Raw_data_01!A:A,$A117,Raw_data_01!D:D,2)&gt;0,AVERAGEIFS(Raw_data_01!H:H,Raw_data_01!A:A,$A117,Raw_data_01!D:D,2),"")</f>
        <v/>
      </c>
      <c r="O117" s="3" t="str">
        <f>IF(COUNTIFS(Raw_data_01!A:A,$A117,Raw_data_01!D:D,2)&gt;0,SUMIFS(Raw_data_01!I:I,Raw_data_01!A:A,$A117,Raw_data_01!D:D,2),"")</f>
        <v/>
      </c>
    </row>
    <row r="118" spans="1:15" x14ac:dyDescent="0.25">
      <c r="A118" t="s">
        <v>132</v>
      </c>
      <c r="B118" s="3">
        <f>IF(D117&lt;&gt;0, D117, IFERROR(INDEX(D2:D$117, MATCH(1, D2:D$117&lt;&gt;0, 0)), LOOKUP(2, 1/(D2:D$117&lt;&gt;0), D2:D$117)))</f>
        <v>45</v>
      </c>
      <c r="C118" s="3"/>
      <c r="D118" s="3">
        <f t="shared" si="1"/>
        <v>45</v>
      </c>
      <c r="F118">
        <v>1</v>
      </c>
      <c r="G118" s="3" t="str">
        <f>IF(COUNTIFS(Raw_data_01!A:A,$A118,Raw_data_01!D:D,1)&gt;0,AVERAGEIFS(Raw_data_01!E:E,Raw_data_01!A:A,$A118,Raw_data_01!D:D,1),"")</f>
        <v/>
      </c>
      <c r="H118" t="str">
        <f>IF(COUNTIFS(Raw_data_01!A:A,$A118,Raw_data_01!D:D,1)&gt;0,SUMIFS(Raw_data_01!F:F,Raw_data_01!A:A,$A118,Raw_data_01!D:D,1),"")</f>
        <v/>
      </c>
      <c r="I118" s="3" t="str">
        <f>IF(COUNTIFS(Raw_data_01!A:A,$A118,Raw_data_01!D:D,1)&gt;0,AVERAGEIFS(Raw_data_01!H:H,Raw_data_01!A:A,$A118,Raw_data_01!D:D,1),"")</f>
        <v/>
      </c>
      <c r="J118" s="3" t="str">
        <f>IF(COUNTIFS(Raw_data_01!A:A,$A118,Raw_data_01!D:D,1)&gt;0,SUMIFS(Raw_data_01!I:I,Raw_data_01!A:A,$A118,Raw_data_01!D:D,1),"")</f>
        <v/>
      </c>
      <c r="L118">
        <v>2</v>
      </c>
      <c r="M118" t="str">
        <f>IF(COUNTIFS(Raw_data_01!A:A,$A118,Raw_data_01!D:D,2)&gt;0,SUMIFS(Raw_data_01!F:F,Raw_data_01!A:A,$A118,Raw_data_01!D:D,2),"")</f>
        <v/>
      </c>
      <c r="N118" s="3" t="str">
        <f>IF(COUNTIFS(Raw_data_01!A:A,$A118,Raw_data_01!D:D,2)&gt;0,AVERAGEIFS(Raw_data_01!H:H,Raw_data_01!A:A,$A118,Raw_data_01!D:D,2),"")</f>
        <v/>
      </c>
      <c r="O118" s="3" t="str">
        <f>IF(COUNTIFS(Raw_data_01!A:A,$A118,Raw_data_01!D:D,2)&gt;0,SUMIFS(Raw_data_01!I:I,Raw_data_01!A:A,$A118,Raw_data_01!D:D,2),"")</f>
        <v/>
      </c>
    </row>
    <row r="119" spans="1:15" x14ac:dyDescent="0.25">
      <c r="A119" t="s">
        <v>133</v>
      </c>
      <c r="B119" s="3">
        <f>IF(D118&lt;&gt;0, D118, IFERROR(INDEX(D2:D$118, MATCH(1, D2:D$118&lt;&gt;0, 0)), LOOKUP(2, 1/(D2:D$118&lt;&gt;0), D2:D$118)))</f>
        <v>45</v>
      </c>
      <c r="C119" s="3"/>
      <c r="D119" s="3">
        <f t="shared" si="1"/>
        <v>45</v>
      </c>
      <c r="F119">
        <v>1</v>
      </c>
      <c r="G119" s="3" t="str">
        <f>IF(COUNTIFS(Raw_data_01!A:A,$A119,Raw_data_01!D:D,1)&gt;0,AVERAGEIFS(Raw_data_01!E:E,Raw_data_01!A:A,$A119,Raw_data_01!D:D,1),"")</f>
        <v/>
      </c>
      <c r="H119" t="str">
        <f>IF(COUNTIFS(Raw_data_01!A:A,$A119,Raw_data_01!D:D,1)&gt;0,SUMIFS(Raw_data_01!F:F,Raw_data_01!A:A,$A119,Raw_data_01!D:D,1),"")</f>
        <v/>
      </c>
      <c r="I119" s="3" t="str">
        <f>IF(COUNTIFS(Raw_data_01!A:A,$A119,Raw_data_01!D:D,1)&gt;0,AVERAGEIFS(Raw_data_01!H:H,Raw_data_01!A:A,$A119,Raw_data_01!D:D,1),"")</f>
        <v/>
      </c>
      <c r="J119" s="3" t="str">
        <f>IF(COUNTIFS(Raw_data_01!A:A,$A119,Raw_data_01!D:D,1)&gt;0,SUMIFS(Raw_data_01!I:I,Raw_data_01!A:A,$A119,Raw_data_01!D:D,1),"")</f>
        <v/>
      </c>
      <c r="L119">
        <v>2</v>
      </c>
      <c r="M119" t="str">
        <f>IF(COUNTIFS(Raw_data_01!A:A,$A119,Raw_data_01!D:D,2)&gt;0,SUMIFS(Raw_data_01!F:F,Raw_data_01!A:A,$A119,Raw_data_01!D:D,2),"")</f>
        <v/>
      </c>
      <c r="N119" s="3" t="str">
        <f>IF(COUNTIFS(Raw_data_01!A:A,$A119,Raw_data_01!D:D,2)&gt;0,AVERAGEIFS(Raw_data_01!H:H,Raw_data_01!A:A,$A119,Raw_data_01!D:D,2),"")</f>
        <v/>
      </c>
      <c r="O119" s="3" t="str">
        <f>IF(COUNTIFS(Raw_data_01!A:A,$A119,Raw_data_01!D:D,2)&gt;0,SUMIFS(Raw_data_01!I:I,Raw_data_01!A:A,$A119,Raw_data_01!D:D,2),"")</f>
        <v/>
      </c>
    </row>
    <row r="120" spans="1:15" x14ac:dyDescent="0.25">
      <c r="A120" t="s">
        <v>134</v>
      </c>
      <c r="B120" s="3">
        <f>IF(D119&lt;&gt;0, D119, IFERROR(INDEX(D2:D$119, MATCH(1, D2:D$119&lt;&gt;0, 0)), LOOKUP(2, 1/(D2:D$119&lt;&gt;0), D2:D$119)))</f>
        <v>45</v>
      </c>
      <c r="C120" s="3"/>
      <c r="D120" s="3">
        <f t="shared" si="1"/>
        <v>45</v>
      </c>
      <c r="F120">
        <v>1</v>
      </c>
      <c r="G120" s="3" t="str">
        <f>IF(COUNTIFS(Raw_data_01!A:A,$A120,Raw_data_01!D:D,1)&gt;0,AVERAGEIFS(Raw_data_01!E:E,Raw_data_01!A:A,$A120,Raw_data_01!D:D,1),"")</f>
        <v/>
      </c>
      <c r="H120" t="str">
        <f>IF(COUNTIFS(Raw_data_01!A:A,$A120,Raw_data_01!D:D,1)&gt;0,SUMIFS(Raw_data_01!F:F,Raw_data_01!A:A,$A120,Raw_data_01!D:D,1),"")</f>
        <v/>
      </c>
      <c r="I120" s="3" t="str">
        <f>IF(COUNTIFS(Raw_data_01!A:A,$A120,Raw_data_01!D:D,1)&gt;0,AVERAGEIFS(Raw_data_01!H:H,Raw_data_01!A:A,$A120,Raw_data_01!D:D,1),"")</f>
        <v/>
      </c>
      <c r="J120" s="3" t="str">
        <f>IF(COUNTIFS(Raw_data_01!A:A,$A120,Raw_data_01!D:D,1)&gt;0,SUMIFS(Raw_data_01!I:I,Raw_data_01!A:A,$A120,Raw_data_01!D:D,1),"")</f>
        <v/>
      </c>
      <c r="L120">
        <v>2</v>
      </c>
      <c r="M120" t="str">
        <f>IF(COUNTIFS(Raw_data_01!A:A,$A120,Raw_data_01!D:D,2)&gt;0,SUMIFS(Raw_data_01!F:F,Raw_data_01!A:A,$A120,Raw_data_01!D:D,2),"")</f>
        <v/>
      </c>
      <c r="N120" s="3" t="str">
        <f>IF(COUNTIFS(Raw_data_01!A:A,$A120,Raw_data_01!D:D,2)&gt;0,AVERAGEIFS(Raw_data_01!H:H,Raw_data_01!A:A,$A120,Raw_data_01!D:D,2),"")</f>
        <v/>
      </c>
      <c r="O120" s="3" t="str">
        <f>IF(COUNTIFS(Raw_data_01!A:A,$A120,Raw_data_01!D:D,2)&gt;0,SUMIFS(Raw_data_01!I:I,Raw_data_01!A:A,$A120,Raw_data_01!D:D,2),"")</f>
        <v/>
      </c>
    </row>
    <row r="121" spans="1:15" x14ac:dyDescent="0.25">
      <c r="A121" t="s">
        <v>135</v>
      </c>
      <c r="B121" s="3">
        <f>IF(D120&lt;&gt;0, D120, IFERROR(INDEX(D2:D$120, MATCH(1, D2:D$120&lt;&gt;0, 0)), LOOKUP(2, 1/(D2:D$120&lt;&gt;0), D2:D$120)))</f>
        <v>45</v>
      </c>
      <c r="C121" s="3"/>
      <c r="D121" s="3">
        <f t="shared" si="1"/>
        <v>45</v>
      </c>
      <c r="F121">
        <v>1</v>
      </c>
      <c r="G121" s="3" t="str">
        <f>IF(COUNTIFS(Raw_data_01!A:A,$A121,Raw_data_01!D:D,1)&gt;0,AVERAGEIFS(Raw_data_01!E:E,Raw_data_01!A:A,$A121,Raw_data_01!D:D,1),"")</f>
        <v/>
      </c>
      <c r="H121" t="str">
        <f>IF(COUNTIFS(Raw_data_01!A:A,$A121,Raw_data_01!D:D,1)&gt;0,SUMIFS(Raw_data_01!F:F,Raw_data_01!A:A,$A121,Raw_data_01!D:D,1),"")</f>
        <v/>
      </c>
      <c r="I121" s="3" t="str">
        <f>IF(COUNTIFS(Raw_data_01!A:A,$A121,Raw_data_01!D:D,1)&gt;0,AVERAGEIFS(Raw_data_01!H:H,Raw_data_01!A:A,$A121,Raw_data_01!D:D,1),"")</f>
        <v/>
      </c>
      <c r="J121" s="3" t="str">
        <f>IF(COUNTIFS(Raw_data_01!A:A,$A121,Raw_data_01!D:D,1)&gt;0,SUMIFS(Raw_data_01!I:I,Raw_data_01!A:A,$A121,Raw_data_01!D:D,1),"")</f>
        <v/>
      </c>
      <c r="L121">
        <v>2</v>
      </c>
      <c r="M121" t="str">
        <f>IF(COUNTIFS(Raw_data_01!A:A,$A121,Raw_data_01!D:D,2)&gt;0,SUMIFS(Raw_data_01!F:F,Raw_data_01!A:A,$A121,Raw_data_01!D:D,2),"")</f>
        <v/>
      </c>
      <c r="N121" s="3" t="str">
        <f>IF(COUNTIFS(Raw_data_01!A:A,$A121,Raw_data_01!D:D,2)&gt;0,AVERAGEIFS(Raw_data_01!H:H,Raw_data_01!A:A,$A121,Raw_data_01!D:D,2),"")</f>
        <v/>
      </c>
      <c r="O121" s="3" t="str">
        <f>IF(COUNTIFS(Raw_data_01!A:A,$A121,Raw_data_01!D:D,2)&gt;0,SUMIFS(Raw_data_01!I:I,Raw_data_01!A:A,$A121,Raw_data_01!D:D,2),"")</f>
        <v/>
      </c>
    </row>
    <row r="122" spans="1:15" x14ac:dyDescent="0.25">
      <c r="A122" t="s">
        <v>136</v>
      </c>
      <c r="B122" s="3">
        <f>IF(D121&lt;&gt;0, D121, IFERROR(INDEX(D2:D$121, MATCH(1, D2:D$121&lt;&gt;0, 0)), LOOKUP(2, 1/(D2:D$121&lt;&gt;0), D2:D$121)))</f>
        <v>45</v>
      </c>
      <c r="C122" s="3"/>
      <c r="D122" s="3">
        <f t="shared" si="1"/>
        <v>45</v>
      </c>
      <c r="F122">
        <v>1</v>
      </c>
      <c r="G122" s="3" t="str">
        <f>IF(COUNTIFS(Raw_data_01!A:A,$A122,Raw_data_01!D:D,1)&gt;0,AVERAGEIFS(Raw_data_01!E:E,Raw_data_01!A:A,$A122,Raw_data_01!D:D,1),"")</f>
        <v/>
      </c>
      <c r="H122" t="str">
        <f>IF(COUNTIFS(Raw_data_01!A:A,$A122,Raw_data_01!D:D,1)&gt;0,SUMIFS(Raw_data_01!F:F,Raw_data_01!A:A,$A122,Raw_data_01!D:D,1),"")</f>
        <v/>
      </c>
      <c r="I122" s="3" t="str">
        <f>IF(COUNTIFS(Raw_data_01!A:A,$A122,Raw_data_01!D:D,1)&gt;0,AVERAGEIFS(Raw_data_01!H:H,Raw_data_01!A:A,$A122,Raw_data_01!D:D,1),"")</f>
        <v/>
      </c>
      <c r="J122" s="3" t="str">
        <f>IF(COUNTIFS(Raw_data_01!A:A,$A122,Raw_data_01!D:D,1)&gt;0,SUMIFS(Raw_data_01!I:I,Raw_data_01!A:A,$A122,Raw_data_01!D:D,1),"")</f>
        <v/>
      </c>
      <c r="L122">
        <v>2</v>
      </c>
      <c r="M122" t="str">
        <f>IF(COUNTIFS(Raw_data_01!A:A,$A122,Raw_data_01!D:D,2)&gt;0,SUMIFS(Raw_data_01!F:F,Raw_data_01!A:A,$A122,Raw_data_01!D:D,2),"")</f>
        <v/>
      </c>
      <c r="N122" s="3" t="str">
        <f>IF(COUNTIFS(Raw_data_01!A:A,$A122,Raw_data_01!D:D,2)&gt;0,AVERAGEIFS(Raw_data_01!H:H,Raw_data_01!A:A,$A122,Raw_data_01!D:D,2),"")</f>
        <v/>
      </c>
      <c r="O122" s="3" t="str">
        <f>IF(COUNTIFS(Raw_data_01!A:A,$A122,Raw_data_01!D:D,2)&gt;0,SUMIFS(Raw_data_01!I:I,Raw_data_01!A:A,$A122,Raw_data_01!D:D,2),"")</f>
        <v/>
      </c>
    </row>
    <row r="123" spans="1:15" x14ac:dyDescent="0.25">
      <c r="A123" t="s">
        <v>137</v>
      </c>
      <c r="B123" s="3">
        <f>IF(D122&lt;&gt;0, D122, IFERROR(INDEX(D2:D$122, MATCH(1, D2:D$122&lt;&gt;0, 0)), LOOKUP(2, 1/(D2:D$122&lt;&gt;0), D2:D$122)))</f>
        <v>45</v>
      </c>
      <c r="C123" s="3"/>
      <c r="D123" s="3">
        <f t="shared" si="1"/>
        <v>45</v>
      </c>
      <c r="F123">
        <v>1</v>
      </c>
      <c r="G123" s="3" t="str">
        <f>IF(COUNTIFS(Raw_data_01!A:A,$A123,Raw_data_01!D:D,1)&gt;0,AVERAGEIFS(Raw_data_01!E:E,Raw_data_01!A:A,$A123,Raw_data_01!D:D,1),"")</f>
        <v/>
      </c>
      <c r="H123" t="str">
        <f>IF(COUNTIFS(Raw_data_01!A:A,$A123,Raw_data_01!D:D,1)&gt;0,SUMIFS(Raw_data_01!F:F,Raw_data_01!A:A,$A123,Raw_data_01!D:D,1),"")</f>
        <v/>
      </c>
      <c r="I123" s="3" t="str">
        <f>IF(COUNTIFS(Raw_data_01!A:A,$A123,Raw_data_01!D:D,1)&gt;0,AVERAGEIFS(Raw_data_01!H:H,Raw_data_01!A:A,$A123,Raw_data_01!D:D,1),"")</f>
        <v/>
      </c>
      <c r="J123" s="3" t="str">
        <f>IF(COUNTIFS(Raw_data_01!A:A,$A123,Raw_data_01!D:D,1)&gt;0,SUMIFS(Raw_data_01!I:I,Raw_data_01!A:A,$A123,Raw_data_01!D:D,1),"")</f>
        <v/>
      </c>
      <c r="L123">
        <v>2</v>
      </c>
      <c r="M123" t="str">
        <f>IF(COUNTIFS(Raw_data_01!A:A,$A123,Raw_data_01!D:D,2)&gt;0,SUMIFS(Raw_data_01!F:F,Raw_data_01!A:A,$A123,Raw_data_01!D:D,2),"")</f>
        <v/>
      </c>
      <c r="N123" s="3" t="str">
        <f>IF(COUNTIFS(Raw_data_01!A:A,$A123,Raw_data_01!D:D,2)&gt;0,AVERAGEIFS(Raw_data_01!H:H,Raw_data_01!A:A,$A123,Raw_data_01!D:D,2),"")</f>
        <v/>
      </c>
      <c r="O123" s="3" t="str">
        <f>IF(COUNTIFS(Raw_data_01!A:A,$A123,Raw_data_01!D:D,2)&gt;0,SUMIFS(Raw_data_01!I:I,Raw_data_01!A:A,$A123,Raw_data_01!D:D,2),"")</f>
        <v/>
      </c>
    </row>
    <row r="124" spans="1:15" x14ac:dyDescent="0.25">
      <c r="A124" t="s">
        <v>138</v>
      </c>
      <c r="B124" s="3">
        <f>IF(D123&lt;&gt;0, D123, IFERROR(INDEX(D2:D$123, MATCH(1, D2:D$123&lt;&gt;0, 0)), LOOKUP(2, 1/(D2:D$123&lt;&gt;0), D2:D$123)))</f>
        <v>45</v>
      </c>
      <c r="C124" s="3"/>
      <c r="D124" s="3">
        <f t="shared" si="1"/>
        <v>45</v>
      </c>
      <c r="F124">
        <v>1</v>
      </c>
      <c r="G124" s="3" t="str">
        <f>IF(COUNTIFS(Raw_data_01!A:A,$A124,Raw_data_01!D:D,1)&gt;0,AVERAGEIFS(Raw_data_01!E:E,Raw_data_01!A:A,$A124,Raw_data_01!D:D,1),"")</f>
        <v/>
      </c>
      <c r="H124" t="str">
        <f>IF(COUNTIFS(Raw_data_01!A:A,$A124,Raw_data_01!D:D,1)&gt;0,SUMIFS(Raw_data_01!F:F,Raw_data_01!A:A,$A124,Raw_data_01!D:D,1),"")</f>
        <v/>
      </c>
      <c r="I124" s="3" t="str">
        <f>IF(COUNTIFS(Raw_data_01!A:A,$A124,Raw_data_01!D:D,1)&gt;0,AVERAGEIFS(Raw_data_01!H:H,Raw_data_01!A:A,$A124,Raw_data_01!D:D,1),"")</f>
        <v/>
      </c>
      <c r="J124" s="3" t="str">
        <f>IF(COUNTIFS(Raw_data_01!A:A,$A124,Raw_data_01!D:D,1)&gt;0,SUMIFS(Raw_data_01!I:I,Raw_data_01!A:A,$A124,Raw_data_01!D:D,1),"")</f>
        <v/>
      </c>
      <c r="L124">
        <v>2</v>
      </c>
      <c r="M124" t="str">
        <f>IF(COUNTIFS(Raw_data_01!A:A,$A124,Raw_data_01!D:D,2)&gt;0,SUMIFS(Raw_data_01!F:F,Raw_data_01!A:A,$A124,Raw_data_01!D:D,2),"")</f>
        <v/>
      </c>
      <c r="N124" s="3" t="str">
        <f>IF(COUNTIFS(Raw_data_01!A:A,$A124,Raw_data_01!D:D,2)&gt;0,AVERAGEIFS(Raw_data_01!H:H,Raw_data_01!A:A,$A124,Raw_data_01!D:D,2),"")</f>
        <v/>
      </c>
      <c r="O124" s="3" t="str">
        <f>IF(COUNTIFS(Raw_data_01!A:A,$A124,Raw_data_01!D:D,2)&gt;0,SUMIFS(Raw_data_01!I:I,Raw_data_01!A:A,$A124,Raw_data_01!D:D,2),"")</f>
        <v/>
      </c>
    </row>
    <row r="125" spans="1:15" x14ac:dyDescent="0.25">
      <c r="A125" t="s">
        <v>139</v>
      </c>
      <c r="B125" s="3">
        <f>IF(D124&lt;&gt;0, D124, IFERROR(INDEX(D2:D$124, MATCH(1, D2:D$124&lt;&gt;0, 0)), LOOKUP(2, 1/(D2:D$124&lt;&gt;0), D2:D$124)))</f>
        <v>45</v>
      </c>
      <c r="C125" s="3"/>
      <c r="D125" s="3">
        <f t="shared" si="1"/>
        <v>45</v>
      </c>
      <c r="F125">
        <v>1</v>
      </c>
      <c r="G125" s="3" t="str">
        <f>IF(COUNTIFS(Raw_data_01!A:A,$A125,Raw_data_01!D:D,1)&gt;0,AVERAGEIFS(Raw_data_01!E:E,Raw_data_01!A:A,$A125,Raw_data_01!D:D,1),"")</f>
        <v/>
      </c>
      <c r="H125" t="str">
        <f>IF(COUNTIFS(Raw_data_01!A:A,$A125,Raw_data_01!D:D,1)&gt;0,SUMIFS(Raw_data_01!F:F,Raw_data_01!A:A,$A125,Raw_data_01!D:D,1),"")</f>
        <v/>
      </c>
      <c r="I125" s="3" t="str">
        <f>IF(COUNTIFS(Raw_data_01!A:A,$A125,Raw_data_01!D:D,1)&gt;0,AVERAGEIFS(Raw_data_01!H:H,Raw_data_01!A:A,$A125,Raw_data_01!D:D,1),"")</f>
        <v/>
      </c>
      <c r="J125" s="3" t="str">
        <f>IF(COUNTIFS(Raw_data_01!A:A,$A125,Raw_data_01!D:D,1)&gt;0,SUMIFS(Raw_data_01!I:I,Raw_data_01!A:A,$A125,Raw_data_01!D:D,1),"")</f>
        <v/>
      </c>
      <c r="L125">
        <v>2</v>
      </c>
      <c r="M125" t="str">
        <f>IF(COUNTIFS(Raw_data_01!A:A,$A125,Raw_data_01!D:D,2)&gt;0,SUMIFS(Raw_data_01!F:F,Raw_data_01!A:A,$A125,Raw_data_01!D:D,2),"")</f>
        <v/>
      </c>
      <c r="N125" s="3" t="str">
        <f>IF(COUNTIFS(Raw_data_01!A:A,$A125,Raw_data_01!D:D,2)&gt;0,AVERAGEIFS(Raw_data_01!H:H,Raw_data_01!A:A,$A125,Raw_data_01!D:D,2),"")</f>
        <v/>
      </c>
      <c r="O125" s="3" t="str">
        <f>IF(COUNTIFS(Raw_data_01!A:A,$A125,Raw_data_01!D:D,2)&gt;0,SUMIFS(Raw_data_01!I:I,Raw_data_01!A:A,$A125,Raw_data_01!D:D,2),"")</f>
        <v/>
      </c>
    </row>
    <row r="126" spans="1:15" x14ac:dyDescent="0.25">
      <c r="A126" t="s">
        <v>140</v>
      </c>
      <c r="B126" s="3">
        <f>IF(D125&lt;&gt;0, D125, IFERROR(INDEX(D2:D$125, MATCH(1, D2:D$125&lt;&gt;0, 0)), LOOKUP(2, 1/(D2:D$125&lt;&gt;0), D2:D$125)))</f>
        <v>45</v>
      </c>
      <c r="C126" s="3"/>
      <c r="D126" s="3">
        <f t="shared" si="1"/>
        <v>45</v>
      </c>
      <c r="F126">
        <v>1</v>
      </c>
      <c r="G126" s="3" t="str">
        <f>IF(COUNTIFS(Raw_data_01!A:A,$A126,Raw_data_01!D:D,1)&gt;0,AVERAGEIFS(Raw_data_01!E:E,Raw_data_01!A:A,$A126,Raw_data_01!D:D,1),"")</f>
        <v/>
      </c>
      <c r="H126" t="str">
        <f>IF(COUNTIFS(Raw_data_01!A:A,$A126,Raw_data_01!D:D,1)&gt;0,SUMIFS(Raw_data_01!F:F,Raw_data_01!A:A,$A126,Raw_data_01!D:D,1),"")</f>
        <v/>
      </c>
      <c r="I126" s="3" t="str">
        <f>IF(COUNTIFS(Raw_data_01!A:A,$A126,Raw_data_01!D:D,1)&gt;0,AVERAGEIFS(Raw_data_01!H:H,Raw_data_01!A:A,$A126,Raw_data_01!D:D,1),"")</f>
        <v/>
      </c>
      <c r="J126" s="3" t="str">
        <f>IF(COUNTIFS(Raw_data_01!A:A,$A126,Raw_data_01!D:D,1)&gt;0,SUMIFS(Raw_data_01!I:I,Raw_data_01!A:A,$A126,Raw_data_01!D:D,1),"")</f>
        <v/>
      </c>
      <c r="L126">
        <v>2</v>
      </c>
      <c r="M126" t="str">
        <f>IF(COUNTIFS(Raw_data_01!A:A,$A126,Raw_data_01!D:D,2)&gt;0,SUMIFS(Raw_data_01!F:F,Raw_data_01!A:A,$A126,Raw_data_01!D:D,2),"")</f>
        <v/>
      </c>
      <c r="N126" s="3" t="str">
        <f>IF(COUNTIFS(Raw_data_01!A:A,$A126,Raw_data_01!D:D,2)&gt;0,AVERAGEIFS(Raw_data_01!H:H,Raw_data_01!A:A,$A126,Raw_data_01!D:D,2),"")</f>
        <v/>
      </c>
      <c r="O126" s="3" t="str">
        <f>IF(COUNTIFS(Raw_data_01!A:A,$A126,Raw_data_01!D:D,2)&gt;0,SUMIFS(Raw_data_01!I:I,Raw_data_01!A:A,$A126,Raw_data_01!D:D,2),"")</f>
        <v/>
      </c>
    </row>
    <row r="127" spans="1:15" x14ac:dyDescent="0.25">
      <c r="A127" t="s">
        <v>141</v>
      </c>
      <c r="B127" s="3">
        <f>IF(D126&lt;&gt;0, D126, IFERROR(INDEX(D2:D$126, MATCH(1, D2:D$126&lt;&gt;0, 0)), LOOKUP(2, 1/(D2:D$126&lt;&gt;0), D2:D$126)))</f>
        <v>45</v>
      </c>
      <c r="C127" s="3"/>
      <c r="D127" s="3">
        <f t="shared" si="1"/>
        <v>45</v>
      </c>
      <c r="F127">
        <v>1</v>
      </c>
      <c r="G127" s="3" t="str">
        <f>IF(COUNTIFS(Raw_data_01!A:A,$A127,Raw_data_01!D:D,1)&gt;0,AVERAGEIFS(Raw_data_01!E:E,Raw_data_01!A:A,$A127,Raw_data_01!D:D,1),"")</f>
        <v/>
      </c>
      <c r="H127" t="str">
        <f>IF(COUNTIFS(Raw_data_01!A:A,$A127,Raw_data_01!D:D,1)&gt;0,SUMIFS(Raw_data_01!F:F,Raw_data_01!A:A,$A127,Raw_data_01!D:D,1),"")</f>
        <v/>
      </c>
      <c r="I127" s="3" t="str">
        <f>IF(COUNTIFS(Raw_data_01!A:A,$A127,Raw_data_01!D:D,1)&gt;0,AVERAGEIFS(Raw_data_01!H:H,Raw_data_01!A:A,$A127,Raw_data_01!D:D,1),"")</f>
        <v/>
      </c>
      <c r="J127" s="3" t="str">
        <f>IF(COUNTIFS(Raw_data_01!A:A,$A127,Raw_data_01!D:D,1)&gt;0,SUMIFS(Raw_data_01!I:I,Raw_data_01!A:A,$A127,Raw_data_01!D:D,1),"")</f>
        <v/>
      </c>
      <c r="L127">
        <v>2</v>
      </c>
      <c r="M127" t="str">
        <f>IF(COUNTIFS(Raw_data_01!A:A,$A127,Raw_data_01!D:D,2)&gt;0,SUMIFS(Raw_data_01!F:F,Raw_data_01!A:A,$A127,Raw_data_01!D:D,2),"")</f>
        <v/>
      </c>
      <c r="N127" s="3" t="str">
        <f>IF(COUNTIFS(Raw_data_01!A:A,$A127,Raw_data_01!D:D,2)&gt;0,AVERAGEIFS(Raw_data_01!H:H,Raw_data_01!A:A,$A127,Raw_data_01!D:D,2),"")</f>
        <v/>
      </c>
      <c r="O127" s="3" t="str">
        <f>IF(COUNTIFS(Raw_data_01!A:A,$A127,Raw_data_01!D:D,2)&gt;0,SUMIFS(Raw_data_01!I:I,Raw_data_01!A:A,$A127,Raw_data_01!D:D,2),"")</f>
        <v/>
      </c>
    </row>
    <row r="128" spans="1:15" x14ac:dyDescent="0.25">
      <c r="A128" t="s">
        <v>142</v>
      </c>
      <c r="B128" s="3">
        <f>IF(D127&lt;&gt;0, D127, IFERROR(INDEX(D2:D$127, MATCH(1, D2:D$127&lt;&gt;0, 0)), LOOKUP(2, 1/(D2:D$127&lt;&gt;0), D2:D$127)))</f>
        <v>45</v>
      </c>
      <c r="C128" s="3"/>
      <c r="D128" s="3">
        <f t="shared" si="1"/>
        <v>45</v>
      </c>
      <c r="F128">
        <v>1</v>
      </c>
      <c r="G128" s="3" t="str">
        <f>IF(COUNTIFS(Raw_data_01!A:A,$A128,Raw_data_01!D:D,1)&gt;0,AVERAGEIFS(Raw_data_01!E:E,Raw_data_01!A:A,$A128,Raw_data_01!D:D,1),"")</f>
        <v/>
      </c>
      <c r="H128" t="str">
        <f>IF(COUNTIFS(Raw_data_01!A:A,$A128,Raw_data_01!D:D,1)&gt;0,SUMIFS(Raw_data_01!F:F,Raw_data_01!A:A,$A128,Raw_data_01!D:D,1),"")</f>
        <v/>
      </c>
      <c r="I128" s="3" t="str">
        <f>IF(COUNTIFS(Raw_data_01!A:A,$A128,Raw_data_01!D:D,1)&gt;0,AVERAGEIFS(Raw_data_01!H:H,Raw_data_01!A:A,$A128,Raw_data_01!D:D,1),"")</f>
        <v/>
      </c>
      <c r="J128" s="3" t="str">
        <f>IF(COUNTIFS(Raw_data_01!A:A,$A128,Raw_data_01!D:D,1)&gt;0,SUMIFS(Raw_data_01!I:I,Raw_data_01!A:A,$A128,Raw_data_01!D:D,1),"")</f>
        <v/>
      </c>
      <c r="L128">
        <v>2</v>
      </c>
      <c r="M128" t="str">
        <f>IF(COUNTIFS(Raw_data_01!A:A,$A128,Raw_data_01!D:D,2)&gt;0,SUMIFS(Raw_data_01!F:F,Raw_data_01!A:A,$A128,Raw_data_01!D:D,2),"")</f>
        <v/>
      </c>
      <c r="N128" s="3" t="str">
        <f>IF(COUNTIFS(Raw_data_01!A:A,$A128,Raw_data_01!D:D,2)&gt;0,AVERAGEIFS(Raw_data_01!H:H,Raw_data_01!A:A,$A128,Raw_data_01!D:D,2),"")</f>
        <v/>
      </c>
      <c r="O128" s="3" t="str">
        <f>IF(COUNTIFS(Raw_data_01!A:A,$A128,Raw_data_01!D:D,2)&gt;0,SUMIFS(Raw_data_01!I:I,Raw_data_01!A:A,$A128,Raw_data_01!D:D,2),"")</f>
        <v/>
      </c>
    </row>
    <row r="129" spans="1:15" x14ac:dyDescent="0.25">
      <c r="A129" t="s">
        <v>143</v>
      </c>
      <c r="B129" s="3">
        <f>IF(D128&lt;&gt;0, D128, IFERROR(INDEX(D2:D$128, MATCH(1, D2:D$128&lt;&gt;0, 0)), LOOKUP(2, 1/(D2:D$128&lt;&gt;0), D2:D$128)))</f>
        <v>45</v>
      </c>
      <c r="C129" s="3"/>
      <c r="D129" s="3">
        <f t="shared" si="1"/>
        <v>45</v>
      </c>
      <c r="F129">
        <v>1</v>
      </c>
      <c r="G129" s="3" t="str">
        <f>IF(COUNTIFS(Raw_data_01!A:A,$A129,Raw_data_01!D:D,1)&gt;0,AVERAGEIFS(Raw_data_01!E:E,Raw_data_01!A:A,$A129,Raw_data_01!D:D,1),"")</f>
        <v/>
      </c>
      <c r="H129" t="str">
        <f>IF(COUNTIFS(Raw_data_01!A:A,$A129,Raw_data_01!D:D,1)&gt;0,SUMIFS(Raw_data_01!F:F,Raw_data_01!A:A,$A129,Raw_data_01!D:D,1),"")</f>
        <v/>
      </c>
      <c r="I129" s="3" t="str">
        <f>IF(COUNTIFS(Raw_data_01!A:A,$A129,Raw_data_01!D:D,1)&gt;0,AVERAGEIFS(Raw_data_01!H:H,Raw_data_01!A:A,$A129,Raw_data_01!D:D,1),"")</f>
        <v/>
      </c>
      <c r="J129" s="3" t="str">
        <f>IF(COUNTIFS(Raw_data_01!A:A,$A129,Raw_data_01!D:D,1)&gt;0,SUMIFS(Raw_data_01!I:I,Raw_data_01!A:A,$A129,Raw_data_01!D:D,1),"")</f>
        <v/>
      </c>
      <c r="L129">
        <v>2</v>
      </c>
      <c r="M129" t="str">
        <f>IF(COUNTIFS(Raw_data_01!A:A,$A129,Raw_data_01!D:D,2)&gt;0,SUMIFS(Raw_data_01!F:F,Raw_data_01!A:A,$A129,Raw_data_01!D:D,2),"")</f>
        <v/>
      </c>
      <c r="N129" s="3" t="str">
        <f>IF(COUNTIFS(Raw_data_01!A:A,$A129,Raw_data_01!D:D,2)&gt;0,AVERAGEIFS(Raw_data_01!H:H,Raw_data_01!A:A,$A129,Raw_data_01!D:D,2),"")</f>
        <v/>
      </c>
      <c r="O129" s="3" t="str">
        <f>IF(COUNTIFS(Raw_data_01!A:A,$A129,Raw_data_01!D:D,2)&gt;0,SUMIFS(Raw_data_01!I:I,Raw_data_01!A:A,$A129,Raw_data_01!D:D,2),"")</f>
        <v/>
      </c>
    </row>
    <row r="130" spans="1:15" x14ac:dyDescent="0.25">
      <c r="A130" t="s">
        <v>144</v>
      </c>
      <c r="B130" s="3">
        <f>IF(D129&lt;&gt;0, D129, IFERROR(INDEX(D2:D$129, MATCH(1, D2:D$129&lt;&gt;0, 0)), LOOKUP(2, 1/(D2:D$129&lt;&gt;0), D2:D$129)))</f>
        <v>45</v>
      </c>
      <c r="C130" s="3"/>
      <c r="D130" s="3">
        <f t="shared" ref="D130:D193" si="2">SUM(J130,O130,B130) - C130</f>
        <v>45</v>
      </c>
      <c r="F130">
        <v>1</v>
      </c>
      <c r="G130" s="3" t="str">
        <f>IF(COUNTIFS(Raw_data_01!A:A,$A130,Raw_data_01!D:D,1)&gt;0,AVERAGEIFS(Raw_data_01!E:E,Raw_data_01!A:A,$A130,Raw_data_01!D:D,1),"")</f>
        <v/>
      </c>
      <c r="H130" t="str">
        <f>IF(COUNTIFS(Raw_data_01!A:A,$A130,Raw_data_01!D:D,1)&gt;0,SUMIFS(Raw_data_01!F:F,Raw_data_01!A:A,$A130,Raw_data_01!D:D,1),"")</f>
        <v/>
      </c>
      <c r="I130" s="3" t="str">
        <f>IF(COUNTIFS(Raw_data_01!A:A,$A130,Raw_data_01!D:D,1)&gt;0,AVERAGEIFS(Raw_data_01!H:H,Raw_data_01!A:A,$A130,Raw_data_01!D:D,1),"")</f>
        <v/>
      </c>
      <c r="J130" s="3" t="str">
        <f>IF(COUNTIFS(Raw_data_01!A:A,$A130,Raw_data_01!D:D,1)&gt;0,SUMIFS(Raw_data_01!I:I,Raw_data_01!A:A,$A130,Raw_data_01!D:D,1),"")</f>
        <v/>
      </c>
      <c r="L130">
        <v>2</v>
      </c>
      <c r="M130" t="str">
        <f>IF(COUNTIFS(Raw_data_01!A:A,$A130,Raw_data_01!D:D,2)&gt;0,SUMIFS(Raw_data_01!F:F,Raw_data_01!A:A,$A130,Raw_data_01!D:D,2),"")</f>
        <v/>
      </c>
      <c r="N130" s="3" t="str">
        <f>IF(COUNTIFS(Raw_data_01!A:A,$A130,Raw_data_01!D:D,2)&gt;0,AVERAGEIFS(Raw_data_01!H:H,Raw_data_01!A:A,$A130,Raw_data_01!D:D,2),"")</f>
        <v/>
      </c>
      <c r="O130" s="3" t="str">
        <f>IF(COUNTIFS(Raw_data_01!A:A,$A130,Raw_data_01!D:D,2)&gt;0,SUMIFS(Raw_data_01!I:I,Raw_data_01!A:A,$A130,Raw_data_01!D:D,2),"")</f>
        <v/>
      </c>
    </row>
    <row r="131" spans="1:15" x14ac:dyDescent="0.25">
      <c r="A131" t="s">
        <v>145</v>
      </c>
      <c r="B131" s="3">
        <f>IF(D130&lt;&gt;0, D130, IFERROR(INDEX(D2:D$130, MATCH(1, D2:D$130&lt;&gt;0, 0)), LOOKUP(2, 1/(D2:D$130&lt;&gt;0), D2:D$130)))</f>
        <v>45</v>
      </c>
      <c r="C131" s="3"/>
      <c r="D131" s="3">
        <f t="shared" si="2"/>
        <v>45</v>
      </c>
      <c r="F131">
        <v>1</v>
      </c>
      <c r="G131" s="3" t="str">
        <f>IF(COUNTIFS(Raw_data_01!A:A,$A131,Raw_data_01!D:D,1)&gt;0,AVERAGEIFS(Raw_data_01!E:E,Raw_data_01!A:A,$A131,Raw_data_01!D:D,1),"")</f>
        <v/>
      </c>
      <c r="H131" t="str">
        <f>IF(COUNTIFS(Raw_data_01!A:A,$A131,Raw_data_01!D:D,1)&gt;0,SUMIFS(Raw_data_01!F:F,Raw_data_01!A:A,$A131,Raw_data_01!D:D,1),"")</f>
        <v/>
      </c>
      <c r="I131" s="3" t="str">
        <f>IF(COUNTIFS(Raw_data_01!A:A,$A131,Raw_data_01!D:D,1)&gt;0,AVERAGEIFS(Raw_data_01!H:H,Raw_data_01!A:A,$A131,Raw_data_01!D:D,1),"")</f>
        <v/>
      </c>
      <c r="J131" s="3" t="str">
        <f>IF(COUNTIFS(Raw_data_01!A:A,$A131,Raw_data_01!D:D,1)&gt;0,SUMIFS(Raw_data_01!I:I,Raw_data_01!A:A,$A131,Raw_data_01!D:D,1),"")</f>
        <v/>
      </c>
      <c r="L131">
        <v>2</v>
      </c>
      <c r="M131" t="str">
        <f>IF(COUNTIFS(Raw_data_01!A:A,$A131,Raw_data_01!D:D,2)&gt;0,SUMIFS(Raw_data_01!F:F,Raw_data_01!A:A,$A131,Raw_data_01!D:D,2),"")</f>
        <v/>
      </c>
      <c r="N131" s="3" t="str">
        <f>IF(COUNTIFS(Raw_data_01!A:A,$A131,Raw_data_01!D:D,2)&gt;0,AVERAGEIFS(Raw_data_01!H:H,Raw_data_01!A:A,$A131,Raw_data_01!D:D,2),"")</f>
        <v/>
      </c>
      <c r="O131" s="3" t="str">
        <f>IF(COUNTIFS(Raw_data_01!A:A,$A131,Raw_data_01!D:D,2)&gt;0,SUMIFS(Raw_data_01!I:I,Raw_data_01!A:A,$A131,Raw_data_01!D:D,2),"")</f>
        <v/>
      </c>
    </row>
    <row r="132" spans="1:15" x14ac:dyDescent="0.25">
      <c r="A132" t="s">
        <v>146</v>
      </c>
      <c r="B132" s="3">
        <f>IF(D131&lt;&gt;0, D131, IFERROR(INDEX(D2:D$131, MATCH(1, D2:D$131&lt;&gt;0, 0)), LOOKUP(2, 1/(D2:D$131&lt;&gt;0), D2:D$131)))</f>
        <v>45</v>
      </c>
      <c r="C132" s="3"/>
      <c r="D132" s="3">
        <f t="shared" si="2"/>
        <v>45</v>
      </c>
      <c r="F132">
        <v>1</v>
      </c>
      <c r="G132" s="3" t="str">
        <f>IF(COUNTIFS(Raw_data_01!A:A,$A132,Raw_data_01!D:D,1)&gt;0,AVERAGEIFS(Raw_data_01!E:E,Raw_data_01!A:A,$A132,Raw_data_01!D:D,1),"")</f>
        <v/>
      </c>
      <c r="H132" t="str">
        <f>IF(COUNTIFS(Raw_data_01!A:A,$A132,Raw_data_01!D:D,1)&gt;0,SUMIFS(Raw_data_01!F:F,Raw_data_01!A:A,$A132,Raw_data_01!D:D,1),"")</f>
        <v/>
      </c>
      <c r="I132" s="3" t="str">
        <f>IF(COUNTIFS(Raw_data_01!A:A,$A132,Raw_data_01!D:D,1)&gt;0,AVERAGEIFS(Raw_data_01!H:H,Raw_data_01!A:A,$A132,Raw_data_01!D:D,1),"")</f>
        <v/>
      </c>
      <c r="J132" s="3" t="str">
        <f>IF(COUNTIFS(Raw_data_01!A:A,$A132,Raw_data_01!D:D,1)&gt;0,SUMIFS(Raw_data_01!I:I,Raw_data_01!A:A,$A132,Raw_data_01!D:D,1),"")</f>
        <v/>
      </c>
      <c r="L132">
        <v>2</v>
      </c>
      <c r="M132" t="str">
        <f>IF(COUNTIFS(Raw_data_01!A:A,$A132,Raw_data_01!D:D,2)&gt;0,SUMIFS(Raw_data_01!F:F,Raw_data_01!A:A,$A132,Raw_data_01!D:D,2),"")</f>
        <v/>
      </c>
      <c r="N132" s="3" t="str">
        <f>IF(COUNTIFS(Raw_data_01!A:A,$A132,Raw_data_01!D:D,2)&gt;0,AVERAGEIFS(Raw_data_01!H:H,Raw_data_01!A:A,$A132,Raw_data_01!D:D,2),"")</f>
        <v/>
      </c>
      <c r="O132" s="3" t="str">
        <f>IF(COUNTIFS(Raw_data_01!A:A,$A132,Raw_data_01!D:D,2)&gt;0,SUMIFS(Raw_data_01!I:I,Raw_data_01!A:A,$A132,Raw_data_01!D:D,2),"")</f>
        <v/>
      </c>
    </row>
    <row r="133" spans="1:15" x14ac:dyDescent="0.25">
      <c r="A133" t="s">
        <v>147</v>
      </c>
      <c r="B133" s="3">
        <f>IF(D132&lt;&gt;0, D132, IFERROR(INDEX(D2:D$132, MATCH(1, D2:D$132&lt;&gt;0, 0)), LOOKUP(2, 1/(D2:D$132&lt;&gt;0), D2:D$132)))</f>
        <v>45</v>
      </c>
      <c r="C133" s="3"/>
      <c r="D133" s="3">
        <f t="shared" si="2"/>
        <v>45</v>
      </c>
      <c r="F133">
        <v>1</v>
      </c>
      <c r="G133" s="3" t="str">
        <f>IF(COUNTIFS(Raw_data_01!A:A,$A133,Raw_data_01!D:D,1)&gt;0,AVERAGEIFS(Raw_data_01!E:E,Raw_data_01!A:A,$A133,Raw_data_01!D:D,1),"")</f>
        <v/>
      </c>
      <c r="H133" t="str">
        <f>IF(COUNTIFS(Raw_data_01!A:A,$A133,Raw_data_01!D:D,1)&gt;0,SUMIFS(Raw_data_01!F:F,Raw_data_01!A:A,$A133,Raw_data_01!D:D,1),"")</f>
        <v/>
      </c>
      <c r="I133" s="3" t="str">
        <f>IF(COUNTIFS(Raw_data_01!A:A,$A133,Raw_data_01!D:D,1)&gt;0,AVERAGEIFS(Raw_data_01!H:H,Raw_data_01!A:A,$A133,Raw_data_01!D:D,1),"")</f>
        <v/>
      </c>
      <c r="J133" s="3" t="str">
        <f>IF(COUNTIFS(Raw_data_01!A:A,$A133,Raw_data_01!D:D,1)&gt;0,SUMIFS(Raw_data_01!I:I,Raw_data_01!A:A,$A133,Raw_data_01!D:D,1),"")</f>
        <v/>
      </c>
      <c r="L133">
        <v>2</v>
      </c>
      <c r="M133" t="str">
        <f>IF(COUNTIFS(Raw_data_01!A:A,$A133,Raw_data_01!D:D,2)&gt;0,SUMIFS(Raw_data_01!F:F,Raw_data_01!A:A,$A133,Raw_data_01!D:D,2),"")</f>
        <v/>
      </c>
      <c r="N133" s="3" t="str">
        <f>IF(COUNTIFS(Raw_data_01!A:A,$A133,Raw_data_01!D:D,2)&gt;0,AVERAGEIFS(Raw_data_01!H:H,Raw_data_01!A:A,$A133,Raw_data_01!D:D,2),"")</f>
        <v/>
      </c>
      <c r="O133" s="3" t="str">
        <f>IF(COUNTIFS(Raw_data_01!A:A,$A133,Raw_data_01!D:D,2)&gt;0,SUMIFS(Raw_data_01!I:I,Raw_data_01!A:A,$A133,Raw_data_01!D:D,2),"")</f>
        <v/>
      </c>
    </row>
    <row r="134" spans="1:15" x14ac:dyDescent="0.25">
      <c r="A134" t="s">
        <v>148</v>
      </c>
      <c r="B134" s="3">
        <f>IF(D133&lt;&gt;0, D133, IFERROR(INDEX(D2:D$133, MATCH(1, D2:D$133&lt;&gt;0, 0)), LOOKUP(2, 1/(D2:D$133&lt;&gt;0), D2:D$133)))</f>
        <v>45</v>
      </c>
      <c r="C134" s="3"/>
      <c r="D134" s="3">
        <f t="shared" si="2"/>
        <v>45</v>
      </c>
      <c r="F134">
        <v>1</v>
      </c>
      <c r="G134" s="3" t="str">
        <f>IF(COUNTIFS(Raw_data_01!A:A,$A134,Raw_data_01!D:D,1)&gt;0,AVERAGEIFS(Raw_data_01!E:E,Raw_data_01!A:A,$A134,Raw_data_01!D:D,1),"")</f>
        <v/>
      </c>
      <c r="H134" t="str">
        <f>IF(COUNTIFS(Raw_data_01!A:A,$A134,Raw_data_01!D:D,1)&gt;0,SUMIFS(Raw_data_01!F:F,Raw_data_01!A:A,$A134,Raw_data_01!D:D,1),"")</f>
        <v/>
      </c>
      <c r="I134" s="3" t="str">
        <f>IF(COUNTIFS(Raw_data_01!A:A,$A134,Raw_data_01!D:D,1)&gt;0,AVERAGEIFS(Raw_data_01!H:H,Raw_data_01!A:A,$A134,Raw_data_01!D:D,1),"")</f>
        <v/>
      </c>
      <c r="J134" s="3" t="str">
        <f>IF(COUNTIFS(Raw_data_01!A:A,$A134,Raw_data_01!D:D,1)&gt;0,SUMIFS(Raw_data_01!I:I,Raw_data_01!A:A,$A134,Raw_data_01!D:D,1),"")</f>
        <v/>
      </c>
      <c r="L134">
        <v>2</v>
      </c>
      <c r="M134" t="str">
        <f>IF(COUNTIFS(Raw_data_01!A:A,$A134,Raw_data_01!D:D,2)&gt;0,SUMIFS(Raw_data_01!F:F,Raw_data_01!A:A,$A134,Raw_data_01!D:D,2),"")</f>
        <v/>
      </c>
      <c r="N134" s="3" t="str">
        <f>IF(COUNTIFS(Raw_data_01!A:A,$A134,Raw_data_01!D:D,2)&gt;0,AVERAGEIFS(Raw_data_01!H:H,Raw_data_01!A:A,$A134,Raw_data_01!D:D,2),"")</f>
        <v/>
      </c>
      <c r="O134" s="3" t="str">
        <f>IF(COUNTIFS(Raw_data_01!A:A,$A134,Raw_data_01!D:D,2)&gt;0,SUMIFS(Raw_data_01!I:I,Raw_data_01!A:A,$A134,Raw_data_01!D:D,2),"")</f>
        <v/>
      </c>
    </row>
    <row r="135" spans="1:15" x14ac:dyDescent="0.25">
      <c r="A135" t="s">
        <v>149</v>
      </c>
      <c r="B135" s="3">
        <f>IF(D134&lt;&gt;0, D134, IFERROR(INDEX(D2:D$134, MATCH(1, D2:D$134&lt;&gt;0, 0)), LOOKUP(2, 1/(D2:D$134&lt;&gt;0), D2:D$134)))</f>
        <v>45</v>
      </c>
      <c r="C135" s="3"/>
      <c r="D135" s="3">
        <f t="shared" si="2"/>
        <v>45</v>
      </c>
      <c r="F135">
        <v>1</v>
      </c>
      <c r="G135" s="3" t="str">
        <f>IF(COUNTIFS(Raw_data_01!A:A,$A135,Raw_data_01!D:D,1)&gt;0,AVERAGEIFS(Raw_data_01!E:E,Raw_data_01!A:A,$A135,Raw_data_01!D:D,1),"")</f>
        <v/>
      </c>
      <c r="H135" t="str">
        <f>IF(COUNTIFS(Raw_data_01!A:A,$A135,Raw_data_01!D:D,1)&gt;0,SUMIFS(Raw_data_01!F:F,Raw_data_01!A:A,$A135,Raw_data_01!D:D,1),"")</f>
        <v/>
      </c>
      <c r="I135" s="3" t="str">
        <f>IF(COUNTIFS(Raw_data_01!A:A,$A135,Raw_data_01!D:D,1)&gt;0,AVERAGEIFS(Raw_data_01!H:H,Raw_data_01!A:A,$A135,Raw_data_01!D:D,1),"")</f>
        <v/>
      </c>
      <c r="J135" s="3" t="str">
        <f>IF(COUNTIFS(Raw_data_01!A:A,$A135,Raw_data_01!D:D,1)&gt;0,SUMIFS(Raw_data_01!I:I,Raw_data_01!A:A,$A135,Raw_data_01!D:D,1),"")</f>
        <v/>
      </c>
      <c r="L135">
        <v>2</v>
      </c>
      <c r="M135" t="str">
        <f>IF(COUNTIFS(Raw_data_01!A:A,$A135,Raw_data_01!D:D,2)&gt;0,SUMIFS(Raw_data_01!F:F,Raw_data_01!A:A,$A135,Raw_data_01!D:D,2),"")</f>
        <v/>
      </c>
      <c r="N135" s="3" t="str">
        <f>IF(COUNTIFS(Raw_data_01!A:A,$A135,Raw_data_01!D:D,2)&gt;0,AVERAGEIFS(Raw_data_01!H:H,Raw_data_01!A:A,$A135,Raw_data_01!D:D,2),"")</f>
        <v/>
      </c>
      <c r="O135" s="3" t="str">
        <f>IF(COUNTIFS(Raw_data_01!A:A,$A135,Raw_data_01!D:D,2)&gt;0,SUMIFS(Raw_data_01!I:I,Raw_data_01!A:A,$A135,Raw_data_01!D:D,2),"")</f>
        <v/>
      </c>
    </row>
    <row r="136" spans="1:15" x14ac:dyDescent="0.25">
      <c r="A136" t="s">
        <v>150</v>
      </c>
      <c r="B136" s="3">
        <f>IF(D135&lt;&gt;0, D135, IFERROR(INDEX(D2:D$135, MATCH(1, D2:D$135&lt;&gt;0, 0)), LOOKUP(2, 1/(D2:D$135&lt;&gt;0), D2:D$135)))</f>
        <v>45</v>
      </c>
      <c r="C136" s="3"/>
      <c r="D136" s="3">
        <f t="shared" si="2"/>
        <v>45</v>
      </c>
      <c r="F136">
        <v>1</v>
      </c>
      <c r="G136" s="3" t="str">
        <f>IF(COUNTIFS(Raw_data_01!A:A,$A136,Raw_data_01!D:D,1)&gt;0,AVERAGEIFS(Raw_data_01!E:E,Raw_data_01!A:A,$A136,Raw_data_01!D:D,1),"")</f>
        <v/>
      </c>
      <c r="H136" t="str">
        <f>IF(COUNTIFS(Raw_data_01!A:A,$A136,Raw_data_01!D:D,1)&gt;0,SUMIFS(Raw_data_01!F:F,Raw_data_01!A:A,$A136,Raw_data_01!D:D,1),"")</f>
        <v/>
      </c>
      <c r="I136" s="3" t="str">
        <f>IF(COUNTIFS(Raw_data_01!A:A,$A136,Raw_data_01!D:D,1)&gt;0,AVERAGEIFS(Raw_data_01!H:H,Raw_data_01!A:A,$A136,Raw_data_01!D:D,1),"")</f>
        <v/>
      </c>
      <c r="J136" s="3" t="str">
        <f>IF(COUNTIFS(Raw_data_01!A:A,$A136,Raw_data_01!D:D,1)&gt;0,SUMIFS(Raw_data_01!I:I,Raw_data_01!A:A,$A136,Raw_data_01!D:D,1),"")</f>
        <v/>
      </c>
      <c r="L136">
        <v>2</v>
      </c>
      <c r="M136" t="str">
        <f>IF(COUNTIFS(Raw_data_01!A:A,$A136,Raw_data_01!D:D,2)&gt;0,SUMIFS(Raw_data_01!F:F,Raw_data_01!A:A,$A136,Raw_data_01!D:D,2),"")</f>
        <v/>
      </c>
      <c r="N136" s="3" t="str">
        <f>IF(COUNTIFS(Raw_data_01!A:A,$A136,Raw_data_01!D:D,2)&gt;0,AVERAGEIFS(Raw_data_01!H:H,Raw_data_01!A:A,$A136,Raw_data_01!D:D,2),"")</f>
        <v/>
      </c>
      <c r="O136" s="3" t="str">
        <f>IF(COUNTIFS(Raw_data_01!A:A,$A136,Raw_data_01!D:D,2)&gt;0,SUMIFS(Raw_data_01!I:I,Raw_data_01!A:A,$A136,Raw_data_01!D:D,2),"")</f>
        <v/>
      </c>
    </row>
    <row r="137" spans="1:15" x14ac:dyDescent="0.25">
      <c r="A137" t="s">
        <v>151</v>
      </c>
      <c r="B137" s="3">
        <f>IF(D136&lt;&gt;0, D136, IFERROR(INDEX(D2:D$136, MATCH(1, D2:D$136&lt;&gt;0, 0)), LOOKUP(2, 1/(D2:D$136&lt;&gt;0), D2:D$136)))</f>
        <v>45</v>
      </c>
      <c r="C137" s="3"/>
      <c r="D137" s="3">
        <f t="shared" si="2"/>
        <v>45</v>
      </c>
      <c r="F137">
        <v>1</v>
      </c>
      <c r="G137" s="3" t="str">
        <f>IF(COUNTIFS(Raw_data_01!A:A,$A137,Raw_data_01!D:D,1)&gt;0,AVERAGEIFS(Raw_data_01!E:E,Raw_data_01!A:A,$A137,Raw_data_01!D:D,1),"")</f>
        <v/>
      </c>
      <c r="H137" t="str">
        <f>IF(COUNTIFS(Raw_data_01!A:A,$A137,Raw_data_01!D:D,1)&gt;0,SUMIFS(Raw_data_01!F:F,Raw_data_01!A:A,$A137,Raw_data_01!D:D,1),"")</f>
        <v/>
      </c>
      <c r="I137" s="3" t="str">
        <f>IF(COUNTIFS(Raw_data_01!A:A,$A137,Raw_data_01!D:D,1)&gt;0,AVERAGEIFS(Raw_data_01!H:H,Raw_data_01!A:A,$A137,Raw_data_01!D:D,1),"")</f>
        <v/>
      </c>
      <c r="J137" s="3" t="str">
        <f>IF(COUNTIFS(Raw_data_01!A:A,$A137,Raw_data_01!D:D,1)&gt;0,SUMIFS(Raw_data_01!I:I,Raw_data_01!A:A,$A137,Raw_data_01!D:D,1),"")</f>
        <v/>
      </c>
      <c r="L137">
        <v>2</v>
      </c>
      <c r="M137" t="str">
        <f>IF(COUNTIFS(Raw_data_01!A:A,$A137,Raw_data_01!D:D,2)&gt;0,SUMIFS(Raw_data_01!F:F,Raw_data_01!A:A,$A137,Raw_data_01!D:D,2),"")</f>
        <v/>
      </c>
      <c r="N137" s="3" t="str">
        <f>IF(COUNTIFS(Raw_data_01!A:A,$A137,Raw_data_01!D:D,2)&gt;0,AVERAGEIFS(Raw_data_01!H:H,Raw_data_01!A:A,$A137,Raw_data_01!D:D,2),"")</f>
        <v/>
      </c>
      <c r="O137" s="3" t="str">
        <f>IF(COUNTIFS(Raw_data_01!A:A,$A137,Raw_data_01!D:D,2)&gt;0,SUMIFS(Raw_data_01!I:I,Raw_data_01!A:A,$A137,Raw_data_01!D:D,2),"")</f>
        <v/>
      </c>
    </row>
    <row r="138" spans="1:15" x14ac:dyDescent="0.25">
      <c r="A138" t="s">
        <v>152</v>
      </c>
      <c r="B138" s="3">
        <f>IF(D137&lt;&gt;0, D137, IFERROR(INDEX(D2:D$137, MATCH(1, D2:D$137&lt;&gt;0, 0)), LOOKUP(2, 1/(D2:D$137&lt;&gt;0), D2:D$137)))</f>
        <v>45</v>
      </c>
      <c r="C138" s="3"/>
      <c r="D138" s="3">
        <f t="shared" si="2"/>
        <v>45</v>
      </c>
      <c r="F138">
        <v>1</v>
      </c>
      <c r="G138" s="3" t="str">
        <f>IF(COUNTIFS(Raw_data_01!A:A,$A138,Raw_data_01!D:D,1)&gt;0,AVERAGEIFS(Raw_data_01!E:E,Raw_data_01!A:A,$A138,Raw_data_01!D:D,1),"")</f>
        <v/>
      </c>
      <c r="H138" t="str">
        <f>IF(COUNTIFS(Raw_data_01!A:A,$A138,Raw_data_01!D:D,1)&gt;0,SUMIFS(Raw_data_01!F:F,Raw_data_01!A:A,$A138,Raw_data_01!D:D,1),"")</f>
        <v/>
      </c>
      <c r="I138" s="3" t="str">
        <f>IF(COUNTIFS(Raw_data_01!A:A,$A138,Raw_data_01!D:D,1)&gt;0,AVERAGEIFS(Raw_data_01!H:H,Raw_data_01!A:A,$A138,Raw_data_01!D:D,1),"")</f>
        <v/>
      </c>
      <c r="J138" s="3" t="str">
        <f>IF(COUNTIFS(Raw_data_01!A:A,$A138,Raw_data_01!D:D,1)&gt;0,SUMIFS(Raw_data_01!I:I,Raw_data_01!A:A,$A138,Raw_data_01!D:D,1),"")</f>
        <v/>
      </c>
      <c r="L138">
        <v>2</v>
      </c>
      <c r="M138" t="str">
        <f>IF(COUNTIFS(Raw_data_01!A:A,$A138,Raw_data_01!D:D,2)&gt;0,SUMIFS(Raw_data_01!F:F,Raw_data_01!A:A,$A138,Raw_data_01!D:D,2),"")</f>
        <v/>
      </c>
      <c r="N138" s="3" t="str">
        <f>IF(COUNTIFS(Raw_data_01!A:A,$A138,Raw_data_01!D:D,2)&gt;0,AVERAGEIFS(Raw_data_01!H:H,Raw_data_01!A:A,$A138,Raw_data_01!D:D,2),"")</f>
        <v/>
      </c>
      <c r="O138" s="3" t="str">
        <f>IF(COUNTIFS(Raw_data_01!A:A,$A138,Raw_data_01!D:D,2)&gt;0,SUMIFS(Raw_data_01!I:I,Raw_data_01!A:A,$A138,Raw_data_01!D:D,2),"")</f>
        <v/>
      </c>
    </row>
    <row r="139" spans="1:15" x14ac:dyDescent="0.25">
      <c r="A139" t="s">
        <v>153</v>
      </c>
      <c r="B139" s="3">
        <f>IF(D138&lt;&gt;0, D138, IFERROR(INDEX(D2:D$138, MATCH(1, D2:D$138&lt;&gt;0, 0)), LOOKUP(2, 1/(D2:D$138&lt;&gt;0), D2:D$138)))</f>
        <v>45</v>
      </c>
      <c r="C139" s="3"/>
      <c r="D139" s="3">
        <f t="shared" si="2"/>
        <v>45</v>
      </c>
      <c r="F139">
        <v>1</v>
      </c>
      <c r="G139" s="3" t="str">
        <f>IF(COUNTIFS(Raw_data_01!A:A,$A139,Raw_data_01!D:D,1)&gt;0,AVERAGEIFS(Raw_data_01!E:E,Raw_data_01!A:A,$A139,Raw_data_01!D:D,1),"")</f>
        <v/>
      </c>
      <c r="H139" t="str">
        <f>IF(COUNTIFS(Raw_data_01!A:A,$A139,Raw_data_01!D:D,1)&gt;0,SUMIFS(Raw_data_01!F:F,Raw_data_01!A:A,$A139,Raw_data_01!D:D,1),"")</f>
        <v/>
      </c>
      <c r="I139" s="3" t="str">
        <f>IF(COUNTIFS(Raw_data_01!A:A,$A139,Raw_data_01!D:D,1)&gt;0,AVERAGEIFS(Raw_data_01!H:H,Raw_data_01!A:A,$A139,Raw_data_01!D:D,1),"")</f>
        <v/>
      </c>
      <c r="J139" s="3" t="str">
        <f>IF(COUNTIFS(Raw_data_01!A:A,$A139,Raw_data_01!D:D,1)&gt;0,SUMIFS(Raw_data_01!I:I,Raw_data_01!A:A,$A139,Raw_data_01!D:D,1),"")</f>
        <v/>
      </c>
      <c r="L139">
        <v>2</v>
      </c>
      <c r="M139" t="str">
        <f>IF(COUNTIFS(Raw_data_01!A:A,$A139,Raw_data_01!D:D,2)&gt;0,SUMIFS(Raw_data_01!F:F,Raw_data_01!A:A,$A139,Raw_data_01!D:D,2),"")</f>
        <v/>
      </c>
      <c r="N139" s="3" t="str">
        <f>IF(COUNTIFS(Raw_data_01!A:A,$A139,Raw_data_01!D:D,2)&gt;0,AVERAGEIFS(Raw_data_01!H:H,Raw_data_01!A:A,$A139,Raw_data_01!D:D,2),"")</f>
        <v/>
      </c>
      <c r="O139" s="3" t="str">
        <f>IF(COUNTIFS(Raw_data_01!A:A,$A139,Raw_data_01!D:D,2)&gt;0,SUMIFS(Raw_data_01!I:I,Raw_data_01!A:A,$A139,Raw_data_01!D:D,2),"")</f>
        <v/>
      </c>
    </row>
    <row r="140" spans="1:15" x14ac:dyDescent="0.25">
      <c r="A140" t="s">
        <v>154</v>
      </c>
      <c r="B140" s="3">
        <f>IF(D139&lt;&gt;0, D139, IFERROR(INDEX(D2:D$139, MATCH(1, D2:D$139&lt;&gt;0, 0)), LOOKUP(2, 1/(D2:D$139&lt;&gt;0), D2:D$139)))</f>
        <v>45</v>
      </c>
      <c r="C140" s="3"/>
      <c r="D140" s="3">
        <f t="shared" si="2"/>
        <v>45</v>
      </c>
      <c r="F140">
        <v>1</v>
      </c>
      <c r="G140" s="3" t="str">
        <f>IF(COUNTIFS(Raw_data_01!A:A,$A140,Raw_data_01!D:D,1)&gt;0,AVERAGEIFS(Raw_data_01!E:E,Raw_data_01!A:A,$A140,Raw_data_01!D:D,1),"")</f>
        <v/>
      </c>
      <c r="H140" t="str">
        <f>IF(COUNTIFS(Raw_data_01!A:A,$A140,Raw_data_01!D:D,1)&gt;0,SUMIFS(Raw_data_01!F:F,Raw_data_01!A:A,$A140,Raw_data_01!D:D,1),"")</f>
        <v/>
      </c>
      <c r="I140" s="3" t="str">
        <f>IF(COUNTIFS(Raw_data_01!A:A,$A140,Raw_data_01!D:D,1)&gt;0,AVERAGEIFS(Raw_data_01!H:H,Raw_data_01!A:A,$A140,Raw_data_01!D:D,1),"")</f>
        <v/>
      </c>
      <c r="J140" s="3" t="str">
        <f>IF(COUNTIFS(Raw_data_01!A:A,$A140,Raw_data_01!D:D,1)&gt;0,SUMIFS(Raw_data_01!I:I,Raw_data_01!A:A,$A140,Raw_data_01!D:D,1),"")</f>
        <v/>
      </c>
      <c r="L140">
        <v>2</v>
      </c>
      <c r="M140" t="str">
        <f>IF(COUNTIFS(Raw_data_01!A:A,$A140,Raw_data_01!D:D,2)&gt;0,SUMIFS(Raw_data_01!F:F,Raw_data_01!A:A,$A140,Raw_data_01!D:D,2),"")</f>
        <v/>
      </c>
      <c r="N140" s="3" t="str">
        <f>IF(COUNTIFS(Raw_data_01!A:A,$A140,Raw_data_01!D:D,2)&gt;0,AVERAGEIFS(Raw_data_01!H:H,Raw_data_01!A:A,$A140,Raw_data_01!D:D,2),"")</f>
        <v/>
      </c>
      <c r="O140" s="3" t="str">
        <f>IF(COUNTIFS(Raw_data_01!A:A,$A140,Raw_data_01!D:D,2)&gt;0,SUMIFS(Raw_data_01!I:I,Raw_data_01!A:A,$A140,Raw_data_01!D:D,2),"")</f>
        <v/>
      </c>
    </row>
    <row r="141" spans="1:15" x14ac:dyDescent="0.25">
      <c r="A141" t="s">
        <v>155</v>
      </c>
      <c r="B141" s="3">
        <f>IF(D140&lt;&gt;0, D140, IFERROR(INDEX(D2:D$140, MATCH(1, D2:D$140&lt;&gt;0, 0)), LOOKUP(2, 1/(D2:D$140&lt;&gt;0), D2:D$140)))</f>
        <v>45</v>
      </c>
      <c r="C141" s="3"/>
      <c r="D141" s="3">
        <f t="shared" si="2"/>
        <v>45</v>
      </c>
      <c r="F141">
        <v>1</v>
      </c>
      <c r="G141" s="3" t="str">
        <f>IF(COUNTIFS(Raw_data_01!A:A,$A141,Raw_data_01!D:D,1)&gt;0,AVERAGEIFS(Raw_data_01!E:E,Raw_data_01!A:A,$A141,Raw_data_01!D:D,1),"")</f>
        <v/>
      </c>
      <c r="H141" t="str">
        <f>IF(COUNTIFS(Raw_data_01!A:A,$A141,Raw_data_01!D:D,1)&gt;0,SUMIFS(Raw_data_01!F:F,Raw_data_01!A:A,$A141,Raw_data_01!D:D,1),"")</f>
        <v/>
      </c>
      <c r="I141" s="3" t="str">
        <f>IF(COUNTIFS(Raw_data_01!A:A,$A141,Raw_data_01!D:D,1)&gt;0,AVERAGEIFS(Raw_data_01!H:H,Raw_data_01!A:A,$A141,Raw_data_01!D:D,1),"")</f>
        <v/>
      </c>
      <c r="J141" s="3" t="str">
        <f>IF(COUNTIFS(Raw_data_01!A:A,$A141,Raw_data_01!D:D,1)&gt;0,SUMIFS(Raw_data_01!I:I,Raw_data_01!A:A,$A141,Raw_data_01!D:D,1),"")</f>
        <v/>
      </c>
      <c r="L141">
        <v>2</v>
      </c>
      <c r="M141" t="str">
        <f>IF(COUNTIFS(Raw_data_01!A:A,$A141,Raw_data_01!D:D,2)&gt;0,SUMIFS(Raw_data_01!F:F,Raw_data_01!A:A,$A141,Raw_data_01!D:D,2),"")</f>
        <v/>
      </c>
      <c r="N141" s="3" t="str">
        <f>IF(COUNTIFS(Raw_data_01!A:A,$A141,Raw_data_01!D:D,2)&gt;0,AVERAGEIFS(Raw_data_01!H:H,Raw_data_01!A:A,$A141,Raw_data_01!D:D,2),"")</f>
        <v/>
      </c>
      <c r="O141" s="3" t="str">
        <f>IF(COUNTIFS(Raw_data_01!A:A,$A141,Raw_data_01!D:D,2)&gt;0,SUMIFS(Raw_data_01!I:I,Raw_data_01!A:A,$A141,Raw_data_01!D:D,2),"")</f>
        <v/>
      </c>
    </row>
    <row r="142" spans="1:15" x14ac:dyDescent="0.25">
      <c r="A142" t="s">
        <v>156</v>
      </c>
      <c r="B142" s="3">
        <f>IF(D141&lt;&gt;0, D141, IFERROR(INDEX(D2:D$141, MATCH(1, D2:D$141&lt;&gt;0, 0)), LOOKUP(2, 1/(D2:D$141&lt;&gt;0), D2:D$141)))</f>
        <v>45</v>
      </c>
      <c r="C142" s="3"/>
      <c r="D142" s="3">
        <f t="shared" si="2"/>
        <v>45</v>
      </c>
      <c r="F142">
        <v>1</v>
      </c>
      <c r="G142" s="3" t="str">
        <f>IF(COUNTIFS(Raw_data_01!A:A,$A142,Raw_data_01!D:D,1)&gt;0,AVERAGEIFS(Raw_data_01!E:E,Raw_data_01!A:A,$A142,Raw_data_01!D:D,1),"")</f>
        <v/>
      </c>
      <c r="H142" t="str">
        <f>IF(COUNTIFS(Raw_data_01!A:A,$A142,Raw_data_01!D:D,1)&gt;0,SUMIFS(Raw_data_01!F:F,Raw_data_01!A:A,$A142,Raw_data_01!D:D,1),"")</f>
        <v/>
      </c>
      <c r="I142" s="3" t="str">
        <f>IF(COUNTIFS(Raw_data_01!A:A,$A142,Raw_data_01!D:D,1)&gt;0,AVERAGEIFS(Raw_data_01!H:H,Raw_data_01!A:A,$A142,Raw_data_01!D:D,1),"")</f>
        <v/>
      </c>
      <c r="J142" s="3" t="str">
        <f>IF(COUNTIFS(Raw_data_01!A:A,$A142,Raw_data_01!D:D,1)&gt;0,SUMIFS(Raw_data_01!I:I,Raw_data_01!A:A,$A142,Raw_data_01!D:D,1),"")</f>
        <v/>
      </c>
      <c r="L142">
        <v>2</v>
      </c>
      <c r="M142" t="str">
        <f>IF(COUNTIFS(Raw_data_01!A:A,$A142,Raw_data_01!D:D,2)&gt;0,SUMIFS(Raw_data_01!F:F,Raw_data_01!A:A,$A142,Raw_data_01!D:D,2),"")</f>
        <v/>
      </c>
      <c r="N142" s="3" t="str">
        <f>IF(COUNTIFS(Raw_data_01!A:A,$A142,Raw_data_01!D:D,2)&gt;0,AVERAGEIFS(Raw_data_01!H:H,Raw_data_01!A:A,$A142,Raw_data_01!D:D,2),"")</f>
        <v/>
      </c>
      <c r="O142" s="3" t="str">
        <f>IF(COUNTIFS(Raw_data_01!A:A,$A142,Raw_data_01!D:D,2)&gt;0,SUMIFS(Raw_data_01!I:I,Raw_data_01!A:A,$A142,Raw_data_01!D:D,2),"")</f>
        <v/>
      </c>
    </row>
    <row r="143" spans="1:15" x14ac:dyDescent="0.25">
      <c r="A143" t="s">
        <v>157</v>
      </c>
      <c r="B143" s="3">
        <f>IF(D142&lt;&gt;0, D142, IFERROR(INDEX(D2:D$142, MATCH(1, D2:D$142&lt;&gt;0, 0)), LOOKUP(2, 1/(D2:D$142&lt;&gt;0), D2:D$142)))</f>
        <v>45</v>
      </c>
      <c r="C143" s="3"/>
      <c r="D143" s="3">
        <f t="shared" si="2"/>
        <v>45</v>
      </c>
      <c r="F143">
        <v>1</v>
      </c>
      <c r="G143" s="3" t="str">
        <f>IF(COUNTIFS(Raw_data_01!A:A,$A143,Raw_data_01!D:D,1)&gt;0,AVERAGEIFS(Raw_data_01!E:E,Raw_data_01!A:A,$A143,Raw_data_01!D:D,1),"")</f>
        <v/>
      </c>
      <c r="H143" t="str">
        <f>IF(COUNTIFS(Raw_data_01!A:A,$A143,Raw_data_01!D:D,1)&gt;0,SUMIFS(Raw_data_01!F:F,Raw_data_01!A:A,$A143,Raw_data_01!D:D,1),"")</f>
        <v/>
      </c>
      <c r="I143" s="3" t="str">
        <f>IF(COUNTIFS(Raw_data_01!A:A,$A143,Raw_data_01!D:D,1)&gt;0,AVERAGEIFS(Raw_data_01!H:H,Raw_data_01!A:A,$A143,Raw_data_01!D:D,1),"")</f>
        <v/>
      </c>
      <c r="J143" s="3" t="str">
        <f>IF(COUNTIFS(Raw_data_01!A:A,$A143,Raw_data_01!D:D,1)&gt;0,SUMIFS(Raw_data_01!I:I,Raw_data_01!A:A,$A143,Raw_data_01!D:D,1),"")</f>
        <v/>
      </c>
      <c r="L143">
        <v>2</v>
      </c>
      <c r="M143" t="str">
        <f>IF(COUNTIFS(Raw_data_01!A:A,$A143,Raw_data_01!D:D,2)&gt;0,SUMIFS(Raw_data_01!F:F,Raw_data_01!A:A,$A143,Raw_data_01!D:D,2),"")</f>
        <v/>
      </c>
      <c r="N143" s="3" t="str">
        <f>IF(COUNTIFS(Raw_data_01!A:A,$A143,Raw_data_01!D:D,2)&gt;0,AVERAGEIFS(Raw_data_01!H:H,Raw_data_01!A:A,$A143,Raw_data_01!D:D,2),"")</f>
        <v/>
      </c>
      <c r="O143" s="3" t="str">
        <f>IF(COUNTIFS(Raw_data_01!A:A,$A143,Raw_data_01!D:D,2)&gt;0,SUMIFS(Raw_data_01!I:I,Raw_data_01!A:A,$A143,Raw_data_01!D:D,2),"")</f>
        <v/>
      </c>
    </row>
    <row r="144" spans="1:15" x14ac:dyDescent="0.25">
      <c r="A144" t="s">
        <v>158</v>
      </c>
      <c r="B144" s="3">
        <f>IF(D143&lt;&gt;0, D143, IFERROR(INDEX(D2:D$143, MATCH(1, D2:D$143&lt;&gt;0, 0)), LOOKUP(2, 1/(D2:D$143&lt;&gt;0), D2:D$143)))</f>
        <v>45</v>
      </c>
      <c r="C144" s="3"/>
      <c r="D144" s="3">
        <f t="shared" si="2"/>
        <v>45</v>
      </c>
      <c r="F144">
        <v>1</v>
      </c>
      <c r="G144" s="3" t="str">
        <f>IF(COUNTIFS(Raw_data_01!A:A,$A144,Raw_data_01!D:D,1)&gt;0,AVERAGEIFS(Raw_data_01!E:E,Raw_data_01!A:A,$A144,Raw_data_01!D:D,1),"")</f>
        <v/>
      </c>
      <c r="H144" t="str">
        <f>IF(COUNTIFS(Raw_data_01!A:A,$A144,Raw_data_01!D:D,1)&gt;0,SUMIFS(Raw_data_01!F:F,Raw_data_01!A:A,$A144,Raw_data_01!D:D,1),"")</f>
        <v/>
      </c>
      <c r="I144" s="3" t="str">
        <f>IF(COUNTIFS(Raw_data_01!A:A,$A144,Raw_data_01!D:D,1)&gt;0,AVERAGEIFS(Raw_data_01!H:H,Raw_data_01!A:A,$A144,Raw_data_01!D:D,1),"")</f>
        <v/>
      </c>
      <c r="J144" s="3" t="str">
        <f>IF(COUNTIFS(Raw_data_01!A:A,$A144,Raw_data_01!D:D,1)&gt;0,SUMIFS(Raw_data_01!I:I,Raw_data_01!A:A,$A144,Raw_data_01!D:D,1),"")</f>
        <v/>
      </c>
      <c r="L144">
        <v>2</v>
      </c>
      <c r="M144" t="str">
        <f>IF(COUNTIFS(Raw_data_01!A:A,$A144,Raw_data_01!D:D,2)&gt;0,SUMIFS(Raw_data_01!F:F,Raw_data_01!A:A,$A144,Raw_data_01!D:D,2),"")</f>
        <v/>
      </c>
      <c r="N144" s="3" t="str">
        <f>IF(COUNTIFS(Raw_data_01!A:A,$A144,Raw_data_01!D:D,2)&gt;0,AVERAGEIFS(Raw_data_01!H:H,Raw_data_01!A:A,$A144,Raw_data_01!D:D,2),"")</f>
        <v/>
      </c>
      <c r="O144" s="3" t="str">
        <f>IF(COUNTIFS(Raw_data_01!A:A,$A144,Raw_data_01!D:D,2)&gt;0,SUMIFS(Raw_data_01!I:I,Raw_data_01!A:A,$A144,Raw_data_01!D:D,2),"")</f>
        <v/>
      </c>
    </row>
    <row r="145" spans="1:15" x14ac:dyDescent="0.25">
      <c r="A145" t="s">
        <v>159</v>
      </c>
      <c r="B145" s="3">
        <f>IF(D144&lt;&gt;0, D144, IFERROR(INDEX(D2:D$144, MATCH(1, D2:D$144&lt;&gt;0, 0)), LOOKUP(2, 1/(D2:D$144&lt;&gt;0), D2:D$144)))</f>
        <v>45</v>
      </c>
      <c r="C145" s="3"/>
      <c r="D145" s="3">
        <f t="shared" si="2"/>
        <v>45</v>
      </c>
      <c r="F145">
        <v>1</v>
      </c>
      <c r="G145" s="3" t="str">
        <f>IF(COUNTIFS(Raw_data_01!A:A,$A145,Raw_data_01!D:D,1)&gt;0,AVERAGEIFS(Raw_data_01!E:E,Raw_data_01!A:A,$A145,Raw_data_01!D:D,1),"")</f>
        <v/>
      </c>
      <c r="H145" t="str">
        <f>IF(COUNTIFS(Raw_data_01!A:A,$A145,Raw_data_01!D:D,1)&gt;0,SUMIFS(Raw_data_01!F:F,Raw_data_01!A:A,$A145,Raw_data_01!D:D,1),"")</f>
        <v/>
      </c>
      <c r="I145" s="3" t="str">
        <f>IF(COUNTIFS(Raw_data_01!A:A,$A145,Raw_data_01!D:D,1)&gt;0,AVERAGEIFS(Raw_data_01!H:H,Raw_data_01!A:A,$A145,Raw_data_01!D:D,1),"")</f>
        <v/>
      </c>
      <c r="J145" s="3" t="str">
        <f>IF(COUNTIFS(Raw_data_01!A:A,$A145,Raw_data_01!D:D,1)&gt;0,SUMIFS(Raw_data_01!I:I,Raw_data_01!A:A,$A145,Raw_data_01!D:D,1),"")</f>
        <v/>
      </c>
      <c r="L145">
        <v>2</v>
      </c>
      <c r="M145" t="str">
        <f>IF(COUNTIFS(Raw_data_01!A:A,$A145,Raw_data_01!D:D,2)&gt;0,SUMIFS(Raw_data_01!F:F,Raw_data_01!A:A,$A145,Raw_data_01!D:D,2),"")</f>
        <v/>
      </c>
      <c r="N145" s="3" t="str">
        <f>IF(COUNTIFS(Raw_data_01!A:A,$A145,Raw_data_01!D:D,2)&gt;0,AVERAGEIFS(Raw_data_01!H:H,Raw_data_01!A:A,$A145,Raw_data_01!D:D,2),"")</f>
        <v/>
      </c>
      <c r="O145" s="3" t="str">
        <f>IF(COUNTIFS(Raw_data_01!A:A,$A145,Raw_data_01!D:D,2)&gt;0,SUMIFS(Raw_data_01!I:I,Raw_data_01!A:A,$A145,Raw_data_01!D:D,2),"")</f>
        <v/>
      </c>
    </row>
    <row r="146" spans="1:15" x14ac:dyDescent="0.25">
      <c r="A146" t="s">
        <v>160</v>
      </c>
      <c r="B146" s="3">
        <f>IF(D145&lt;&gt;0, D145, IFERROR(INDEX(D2:D$145, MATCH(1, D2:D$145&lt;&gt;0, 0)), LOOKUP(2, 1/(D2:D$145&lt;&gt;0), D2:D$145)))</f>
        <v>45</v>
      </c>
      <c r="C146" s="3"/>
      <c r="D146" s="3">
        <f t="shared" si="2"/>
        <v>45</v>
      </c>
      <c r="F146">
        <v>1</v>
      </c>
      <c r="G146" s="3" t="str">
        <f>IF(COUNTIFS(Raw_data_01!A:A,$A146,Raw_data_01!D:D,1)&gt;0,AVERAGEIFS(Raw_data_01!E:E,Raw_data_01!A:A,$A146,Raw_data_01!D:D,1),"")</f>
        <v/>
      </c>
      <c r="H146" t="str">
        <f>IF(COUNTIFS(Raw_data_01!A:A,$A146,Raw_data_01!D:D,1)&gt;0,SUMIFS(Raw_data_01!F:F,Raw_data_01!A:A,$A146,Raw_data_01!D:D,1),"")</f>
        <v/>
      </c>
      <c r="I146" s="3" t="str">
        <f>IF(COUNTIFS(Raw_data_01!A:A,$A146,Raw_data_01!D:D,1)&gt;0,AVERAGEIFS(Raw_data_01!H:H,Raw_data_01!A:A,$A146,Raw_data_01!D:D,1),"")</f>
        <v/>
      </c>
      <c r="J146" s="3" t="str">
        <f>IF(COUNTIFS(Raw_data_01!A:A,$A146,Raw_data_01!D:D,1)&gt;0,SUMIFS(Raw_data_01!I:I,Raw_data_01!A:A,$A146,Raw_data_01!D:D,1),"")</f>
        <v/>
      </c>
      <c r="L146">
        <v>2</v>
      </c>
      <c r="M146" t="str">
        <f>IF(COUNTIFS(Raw_data_01!A:A,$A146,Raw_data_01!D:D,2)&gt;0,SUMIFS(Raw_data_01!F:F,Raw_data_01!A:A,$A146,Raw_data_01!D:D,2),"")</f>
        <v/>
      </c>
      <c r="N146" s="3" t="str">
        <f>IF(COUNTIFS(Raw_data_01!A:A,$A146,Raw_data_01!D:D,2)&gt;0,AVERAGEIFS(Raw_data_01!H:H,Raw_data_01!A:A,$A146,Raw_data_01!D:D,2),"")</f>
        <v/>
      </c>
      <c r="O146" s="3" t="str">
        <f>IF(COUNTIFS(Raw_data_01!A:A,$A146,Raw_data_01!D:D,2)&gt;0,SUMIFS(Raw_data_01!I:I,Raw_data_01!A:A,$A146,Raw_data_01!D:D,2),"")</f>
        <v/>
      </c>
    </row>
    <row r="147" spans="1:15" x14ac:dyDescent="0.25">
      <c r="A147" t="s">
        <v>161</v>
      </c>
      <c r="B147" s="3">
        <f>IF(D146&lt;&gt;0, D146, IFERROR(INDEX(D2:D$146, MATCH(1, D2:D$146&lt;&gt;0, 0)), LOOKUP(2, 1/(D2:D$146&lt;&gt;0), D2:D$146)))</f>
        <v>45</v>
      </c>
      <c r="C147" s="3"/>
      <c r="D147" s="3">
        <f t="shared" si="2"/>
        <v>45</v>
      </c>
      <c r="F147">
        <v>1</v>
      </c>
      <c r="G147" s="3" t="str">
        <f>IF(COUNTIFS(Raw_data_01!A:A,$A147,Raw_data_01!D:D,1)&gt;0,AVERAGEIFS(Raw_data_01!E:E,Raw_data_01!A:A,$A147,Raw_data_01!D:D,1),"")</f>
        <v/>
      </c>
      <c r="H147" t="str">
        <f>IF(COUNTIFS(Raw_data_01!A:A,$A147,Raw_data_01!D:D,1)&gt;0,SUMIFS(Raw_data_01!F:F,Raw_data_01!A:A,$A147,Raw_data_01!D:D,1),"")</f>
        <v/>
      </c>
      <c r="I147" s="3" t="str">
        <f>IF(COUNTIFS(Raw_data_01!A:A,$A147,Raw_data_01!D:D,1)&gt;0,AVERAGEIFS(Raw_data_01!H:H,Raw_data_01!A:A,$A147,Raw_data_01!D:D,1),"")</f>
        <v/>
      </c>
      <c r="J147" s="3" t="str">
        <f>IF(COUNTIFS(Raw_data_01!A:A,$A147,Raw_data_01!D:D,1)&gt;0,SUMIFS(Raw_data_01!I:I,Raw_data_01!A:A,$A147,Raw_data_01!D:D,1),"")</f>
        <v/>
      </c>
      <c r="L147">
        <v>2</v>
      </c>
      <c r="M147" t="str">
        <f>IF(COUNTIFS(Raw_data_01!A:A,$A147,Raw_data_01!D:D,2)&gt;0,SUMIFS(Raw_data_01!F:F,Raw_data_01!A:A,$A147,Raw_data_01!D:D,2),"")</f>
        <v/>
      </c>
      <c r="N147" s="3" t="str">
        <f>IF(COUNTIFS(Raw_data_01!A:A,$A147,Raw_data_01!D:D,2)&gt;0,AVERAGEIFS(Raw_data_01!H:H,Raw_data_01!A:A,$A147,Raw_data_01!D:D,2),"")</f>
        <v/>
      </c>
      <c r="O147" s="3" t="str">
        <f>IF(COUNTIFS(Raw_data_01!A:A,$A147,Raw_data_01!D:D,2)&gt;0,SUMIFS(Raw_data_01!I:I,Raw_data_01!A:A,$A147,Raw_data_01!D:D,2),"")</f>
        <v/>
      </c>
    </row>
    <row r="148" spans="1:15" x14ac:dyDescent="0.25">
      <c r="A148" t="s">
        <v>162</v>
      </c>
      <c r="B148" s="3">
        <f>IF(D147&lt;&gt;0, D147, IFERROR(INDEX(D2:D$147, MATCH(1, D2:D$147&lt;&gt;0, 0)), LOOKUP(2, 1/(D2:D$147&lt;&gt;0), D2:D$147)))</f>
        <v>45</v>
      </c>
      <c r="C148" s="3"/>
      <c r="D148" s="3">
        <f t="shared" si="2"/>
        <v>45</v>
      </c>
      <c r="F148">
        <v>1</v>
      </c>
      <c r="G148" s="3" t="str">
        <f>IF(COUNTIFS(Raw_data_01!A:A,$A148,Raw_data_01!D:D,1)&gt;0,AVERAGEIFS(Raw_data_01!E:E,Raw_data_01!A:A,$A148,Raw_data_01!D:D,1),"")</f>
        <v/>
      </c>
      <c r="H148" t="str">
        <f>IF(COUNTIFS(Raw_data_01!A:A,$A148,Raw_data_01!D:D,1)&gt;0,SUMIFS(Raw_data_01!F:F,Raw_data_01!A:A,$A148,Raw_data_01!D:D,1),"")</f>
        <v/>
      </c>
      <c r="I148" s="3" t="str">
        <f>IF(COUNTIFS(Raw_data_01!A:A,$A148,Raw_data_01!D:D,1)&gt;0,AVERAGEIFS(Raw_data_01!H:H,Raw_data_01!A:A,$A148,Raw_data_01!D:D,1),"")</f>
        <v/>
      </c>
      <c r="J148" s="3" t="str">
        <f>IF(COUNTIFS(Raw_data_01!A:A,$A148,Raw_data_01!D:D,1)&gt;0,SUMIFS(Raw_data_01!I:I,Raw_data_01!A:A,$A148,Raw_data_01!D:D,1),"")</f>
        <v/>
      </c>
      <c r="L148">
        <v>2</v>
      </c>
      <c r="M148" t="str">
        <f>IF(COUNTIFS(Raw_data_01!A:A,$A148,Raw_data_01!D:D,2)&gt;0,SUMIFS(Raw_data_01!F:F,Raw_data_01!A:A,$A148,Raw_data_01!D:D,2),"")</f>
        <v/>
      </c>
      <c r="N148" s="3" t="str">
        <f>IF(COUNTIFS(Raw_data_01!A:A,$A148,Raw_data_01!D:D,2)&gt;0,AVERAGEIFS(Raw_data_01!H:H,Raw_data_01!A:A,$A148,Raw_data_01!D:D,2),"")</f>
        <v/>
      </c>
      <c r="O148" s="3" t="str">
        <f>IF(COUNTIFS(Raw_data_01!A:A,$A148,Raw_data_01!D:D,2)&gt;0,SUMIFS(Raw_data_01!I:I,Raw_data_01!A:A,$A148,Raw_data_01!D:D,2),"")</f>
        <v/>
      </c>
    </row>
    <row r="149" spans="1:15" x14ac:dyDescent="0.25">
      <c r="A149" t="s">
        <v>163</v>
      </c>
      <c r="B149" s="3">
        <f>IF(D148&lt;&gt;0, D148, IFERROR(INDEX(D2:D$148, MATCH(1, D2:D$148&lt;&gt;0, 0)), LOOKUP(2, 1/(D2:D$148&lt;&gt;0), D2:D$148)))</f>
        <v>45</v>
      </c>
      <c r="C149" s="3"/>
      <c r="D149" s="3">
        <f t="shared" si="2"/>
        <v>45</v>
      </c>
      <c r="F149">
        <v>1</v>
      </c>
      <c r="G149" s="3" t="str">
        <f>IF(COUNTIFS(Raw_data_01!A:A,$A149,Raw_data_01!D:D,1)&gt;0,AVERAGEIFS(Raw_data_01!E:E,Raw_data_01!A:A,$A149,Raw_data_01!D:D,1),"")</f>
        <v/>
      </c>
      <c r="H149" t="str">
        <f>IF(COUNTIFS(Raw_data_01!A:A,$A149,Raw_data_01!D:D,1)&gt;0,SUMIFS(Raw_data_01!F:F,Raw_data_01!A:A,$A149,Raw_data_01!D:D,1),"")</f>
        <v/>
      </c>
      <c r="I149" s="3" t="str">
        <f>IF(COUNTIFS(Raw_data_01!A:A,$A149,Raw_data_01!D:D,1)&gt;0,AVERAGEIFS(Raw_data_01!H:H,Raw_data_01!A:A,$A149,Raw_data_01!D:D,1),"")</f>
        <v/>
      </c>
      <c r="J149" s="3" t="str">
        <f>IF(COUNTIFS(Raw_data_01!A:A,$A149,Raw_data_01!D:D,1)&gt;0,SUMIFS(Raw_data_01!I:I,Raw_data_01!A:A,$A149,Raw_data_01!D:D,1),"")</f>
        <v/>
      </c>
      <c r="L149">
        <v>2</v>
      </c>
      <c r="M149" t="str">
        <f>IF(COUNTIFS(Raw_data_01!A:A,$A149,Raw_data_01!D:D,2)&gt;0,SUMIFS(Raw_data_01!F:F,Raw_data_01!A:A,$A149,Raw_data_01!D:D,2),"")</f>
        <v/>
      </c>
      <c r="N149" s="3" t="str">
        <f>IF(COUNTIFS(Raw_data_01!A:A,$A149,Raw_data_01!D:D,2)&gt;0,AVERAGEIFS(Raw_data_01!H:H,Raw_data_01!A:A,$A149,Raw_data_01!D:D,2),"")</f>
        <v/>
      </c>
      <c r="O149" s="3" t="str">
        <f>IF(COUNTIFS(Raw_data_01!A:A,$A149,Raw_data_01!D:D,2)&gt;0,SUMIFS(Raw_data_01!I:I,Raw_data_01!A:A,$A149,Raw_data_01!D:D,2),"")</f>
        <v/>
      </c>
    </row>
    <row r="150" spans="1:15" x14ac:dyDescent="0.25">
      <c r="A150" t="s">
        <v>164</v>
      </c>
      <c r="B150" s="3">
        <f>IF(D149&lt;&gt;0, D149, IFERROR(INDEX(D2:D$149, MATCH(1, D2:D$149&lt;&gt;0, 0)), LOOKUP(2, 1/(D2:D$149&lt;&gt;0), D2:D$149)))</f>
        <v>45</v>
      </c>
      <c r="C150" s="3"/>
      <c r="D150" s="3">
        <f t="shared" si="2"/>
        <v>45</v>
      </c>
      <c r="F150">
        <v>1</v>
      </c>
      <c r="G150" s="3" t="str">
        <f>IF(COUNTIFS(Raw_data_01!A:A,$A150,Raw_data_01!D:D,1)&gt;0,AVERAGEIFS(Raw_data_01!E:E,Raw_data_01!A:A,$A150,Raw_data_01!D:D,1),"")</f>
        <v/>
      </c>
      <c r="H150" t="str">
        <f>IF(COUNTIFS(Raw_data_01!A:A,$A150,Raw_data_01!D:D,1)&gt;0,SUMIFS(Raw_data_01!F:F,Raw_data_01!A:A,$A150,Raw_data_01!D:D,1),"")</f>
        <v/>
      </c>
      <c r="I150" s="3" t="str">
        <f>IF(COUNTIFS(Raw_data_01!A:A,$A150,Raw_data_01!D:D,1)&gt;0,AVERAGEIFS(Raw_data_01!H:H,Raw_data_01!A:A,$A150,Raw_data_01!D:D,1),"")</f>
        <v/>
      </c>
      <c r="J150" s="3" t="str">
        <f>IF(COUNTIFS(Raw_data_01!A:A,$A150,Raw_data_01!D:D,1)&gt;0,SUMIFS(Raw_data_01!I:I,Raw_data_01!A:A,$A150,Raw_data_01!D:D,1),"")</f>
        <v/>
      </c>
      <c r="L150">
        <v>2</v>
      </c>
      <c r="M150" t="str">
        <f>IF(COUNTIFS(Raw_data_01!A:A,$A150,Raw_data_01!D:D,2)&gt;0,SUMIFS(Raw_data_01!F:F,Raw_data_01!A:A,$A150,Raw_data_01!D:D,2),"")</f>
        <v/>
      </c>
      <c r="N150" s="3" t="str">
        <f>IF(COUNTIFS(Raw_data_01!A:A,$A150,Raw_data_01!D:D,2)&gt;0,AVERAGEIFS(Raw_data_01!H:H,Raw_data_01!A:A,$A150,Raw_data_01!D:D,2),"")</f>
        <v/>
      </c>
      <c r="O150" s="3" t="str">
        <f>IF(COUNTIFS(Raw_data_01!A:A,$A150,Raw_data_01!D:D,2)&gt;0,SUMIFS(Raw_data_01!I:I,Raw_data_01!A:A,$A150,Raw_data_01!D:D,2),"")</f>
        <v/>
      </c>
    </row>
    <row r="151" spans="1:15" x14ac:dyDescent="0.25">
      <c r="A151" t="s">
        <v>165</v>
      </c>
      <c r="B151" s="3">
        <f>IF(D150&lt;&gt;0, D150, IFERROR(INDEX(D2:D$150, MATCH(1, D2:D$150&lt;&gt;0, 0)), LOOKUP(2, 1/(D2:D$150&lt;&gt;0), D2:D$150)))</f>
        <v>45</v>
      </c>
      <c r="C151" s="3"/>
      <c r="D151" s="3">
        <f t="shared" si="2"/>
        <v>45</v>
      </c>
      <c r="F151">
        <v>1</v>
      </c>
      <c r="G151" s="3" t="str">
        <f>IF(COUNTIFS(Raw_data_01!A:A,$A151,Raw_data_01!D:D,1)&gt;0,AVERAGEIFS(Raw_data_01!E:E,Raw_data_01!A:A,$A151,Raw_data_01!D:D,1),"")</f>
        <v/>
      </c>
      <c r="H151" t="str">
        <f>IF(COUNTIFS(Raw_data_01!A:A,$A151,Raw_data_01!D:D,1)&gt;0,SUMIFS(Raw_data_01!F:F,Raw_data_01!A:A,$A151,Raw_data_01!D:D,1),"")</f>
        <v/>
      </c>
      <c r="I151" s="3" t="str">
        <f>IF(COUNTIFS(Raw_data_01!A:A,$A151,Raw_data_01!D:D,1)&gt;0,AVERAGEIFS(Raw_data_01!H:H,Raw_data_01!A:A,$A151,Raw_data_01!D:D,1),"")</f>
        <v/>
      </c>
      <c r="J151" s="3" t="str">
        <f>IF(COUNTIFS(Raw_data_01!A:A,$A151,Raw_data_01!D:D,1)&gt;0,SUMIFS(Raw_data_01!I:I,Raw_data_01!A:A,$A151,Raw_data_01!D:D,1),"")</f>
        <v/>
      </c>
      <c r="L151">
        <v>2</v>
      </c>
      <c r="M151" t="str">
        <f>IF(COUNTIFS(Raw_data_01!A:A,$A151,Raw_data_01!D:D,2)&gt;0,SUMIFS(Raw_data_01!F:F,Raw_data_01!A:A,$A151,Raw_data_01!D:D,2),"")</f>
        <v/>
      </c>
      <c r="N151" s="3" t="str">
        <f>IF(COUNTIFS(Raw_data_01!A:A,$A151,Raw_data_01!D:D,2)&gt;0,AVERAGEIFS(Raw_data_01!H:H,Raw_data_01!A:A,$A151,Raw_data_01!D:D,2),"")</f>
        <v/>
      </c>
      <c r="O151" s="3" t="str">
        <f>IF(COUNTIFS(Raw_data_01!A:A,$A151,Raw_data_01!D:D,2)&gt;0,SUMIFS(Raw_data_01!I:I,Raw_data_01!A:A,$A151,Raw_data_01!D:D,2),"")</f>
        <v/>
      </c>
    </row>
    <row r="152" spans="1:15" x14ac:dyDescent="0.25">
      <c r="A152" t="s">
        <v>166</v>
      </c>
      <c r="B152" s="3">
        <f>IF(D151&lt;&gt;0, D151, IFERROR(INDEX(D2:D$151, MATCH(1, D2:D$151&lt;&gt;0, 0)), LOOKUP(2, 1/(D2:D$151&lt;&gt;0), D2:D$151)))</f>
        <v>45</v>
      </c>
      <c r="C152" s="3"/>
      <c r="D152" s="3">
        <f t="shared" si="2"/>
        <v>45</v>
      </c>
      <c r="F152">
        <v>1</v>
      </c>
      <c r="G152" s="3" t="str">
        <f>IF(COUNTIFS(Raw_data_01!A:A,$A152,Raw_data_01!D:D,1)&gt;0,AVERAGEIFS(Raw_data_01!E:E,Raw_data_01!A:A,$A152,Raw_data_01!D:D,1),"")</f>
        <v/>
      </c>
      <c r="H152" t="str">
        <f>IF(COUNTIFS(Raw_data_01!A:A,$A152,Raw_data_01!D:D,1)&gt;0,SUMIFS(Raw_data_01!F:F,Raw_data_01!A:A,$A152,Raw_data_01!D:D,1),"")</f>
        <v/>
      </c>
      <c r="I152" s="3" t="str">
        <f>IF(COUNTIFS(Raw_data_01!A:A,$A152,Raw_data_01!D:D,1)&gt;0,AVERAGEIFS(Raw_data_01!H:H,Raw_data_01!A:A,$A152,Raw_data_01!D:D,1),"")</f>
        <v/>
      </c>
      <c r="J152" s="3" t="str">
        <f>IF(COUNTIFS(Raw_data_01!A:A,$A152,Raw_data_01!D:D,1)&gt;0,SUMIFS(Raw_data_01!I:I,Raw_data_01!A:A,$A152,Raw_data_01!D:D,1),"")</f>
        <v/>
      </c>
      <c r="L152">
        <v>2</v>
      </c>
      <c r="M152" t="str">
        <f>IF(COUNTIFS(Raw_data_01!A:A,$A152,Raw_data_01!D:D,2)&gt;0,SUMIFS(Raw_data_01!F:F,Raw_data_01!A:A,$A152,Raw_data_01!D:D,2),"")</f>
        <v/>
      </c>
      <c r="N152" s="3" t="str">
        <f>IF(COUNTIFS(Raw_data_01!A:A,$A152,Raw_data_01!D:D,2)&gt;0,AVERAGEIFS(Raw_data_01!H:H,Raw_data_01!A:A,$A152,Raw_data_01!D:D,2),"")</f>
        <v/>
      </c>
      <c r="O152" s="3" t="str">
        <f>IF(COUNTIFS(Raw_data_01!A:A,$A152,Raw_data_01!D:D,2)&gt;0,SUMIFS(Raw_data_01!I:I,Raw_data_01!A:A,$A152,Raw_data_01!D:D,2),"")</f>
        <v/>
      </c>
    </row>
    <row r="153" spans="1:15" x14ac:dyDescent="0.25">
      <c r="A153" t="s">
        <v>167</v>
      </c>
      <c r="B153" s="3">
        <f>IF(D152&lt;&gt;0, D152, IFERROR(INDEX(D2:D$152, MATCH(1, D2:D$152&lt;&gt;0, 0)), LOOKUP(2, 1/(D2:D$152&lt;&gt;0), D2:D$152)))</f>
        <v>45</v>
      </c>
      <c r="C153" s="3"/>
      <c r="D153" s="3">
        <f t="shared" si="2"/>
        <v>45</v>
      </c>
      <c r="F153">
        <v>1</v>
      </c>
      <c r="G153" s="3" t="str">
        <f>IF(COUNTIFS(Raw_data_01!A:A,$A153,Raw_data_01!D:D,1)&gt;0,AVERAGEIFS(Raw_data_01!E:E,Raw_data_01!A:A,$A153,Raw_data_01!D:D,1),"")</f>
        <v/>
      </c>
      <c r="H153" t="str">
        <f>IF(COUNTIFS(Raw_data_01!A:A,$A153,Raw_data_01!D:D,1)&gt;0,SUMIFS(Raw_data_01!F:F,Raw_data_01!A:A,$A153,Raw_data_01!D:D,1),"")</f>
        <v/>
      </c>
      <c r="I153" s="3" t="str">
        <f>IF(COUNTIFS(Raw_data_01!A:A,$A153,Raw_data_01!D:D,1)&gt;0,AVERAGEIFS(Raw_data_01!H:H,Raw_data_01!A:A,$A153,Raw_data_01!D:D,1),"")</f>
        <v/>
      </c>
      <c r="J153" s="3" t="str">
        <f>IF(COUNTIFS(Raw_data_01!A:A,$A153,Raw_data_01!D:D,1)&gt;0,SUMIFS(Raw_data_01!I:I,Raw_data_01!A:A,$A153,Raw_data_01!D:D,1),"")</f>
        <v/>
      </c>
      <c r="L153">
        <v>2</v>
      </c>
      <c r="M153" t="str">
        <f>IF(COUNTIFS(Raw_data_01!A:A,$A153,Raw_data_01!D:D,2)&gt;0,SUMIFS(Raw_data_01!F:F,Raw_data_01!A:A,$A153,Raw_data_01!D:D,2),"")</f>
        <v/>
      </c>
      <c r="N153" s="3" t="str">
        <f>IF(COUNTIFS(Raw_data_01!A:A,$A153,Raw_data_01!D:D,2)&gt;0,AVERAGEIFS(Raw_data_01!H:H,Raw_data_01!A:A,$A153,Raw_data_01!D:D,2),"")</f>
        <v/>
      </c>
      <c r="O153" s="3" t="str">
        <f>IF(COUNTIFS(Raw_data_01!A:A,$A153,Raw_data_01!D:D,2)&gt;0,SUMIFS(Raw_data_01!I:I,Raw_data_01!A:A,$A153,Raw_data_01!D:D,2),"")</f>
        <v/>
      </c>
    </row>
    <row r="154" spans="1:15" x14ac:dyDescent="0.25">
      <c r="A154" t="s">
        <v>168</v>
      </c>
      <c r="B154" s="3">
        <f>IF(D153&lt;&gt;0, D153, IFERROR(INDEX(D2:D$153, MATCH(1, D2:D$153&lt;&gt;0, 0)), LOOKUP(2, 1/(D2:D$153&lt;&gt;0), D2:D$153)))</f>
        <v>45</v>
      </c>
      <c r="C154" s="3"/>
      <c r="D154" s="3">
        <f t="shared" si="2"/>
        <v>45</v>
      </c>
      <c r="F154">
        <v>1</v>
      </c>
      <c r="G154" s="3" t="str">
        <f>IF(COUNTIFS(Raw_data_01!A:A,$A154,Raw_data_01!D:D,1)&gt;0,AVERAGEIFS(Raw_data_01!E:E,Raw_data_01!A:A,$A154,Raw_data_01!D:D,1),"")</f>
        <v/>
      </c>
      <c r="H154" t="str">
        <f>IF(COUNTIFS(Raw_data_01!A:A,$A154,Raw_data_01!D:D,1)&gt;0,SUMIFS(Raw_data_01!F:F,Raw_data_01!A:A,$A154,Raw_data_01!D:D,1),"")</f>
        <v/>
      </c>
      <c r="I154" s="3" t="str">
        <f>IF(COUNTIFS(Raw_data_01!A:A,$A154,Raw_data_01!D:D,1)&gt;0,AVERAGEIFS(Raw_data_01!H:H,Raw_data_01!A:A,$A154,Raw_data_01!D:D,1),"")</f>
        <v/>
      </c>
      <c r="J154" s="3" t="str">
        <f>IF(COUNTIFS(Raw_data_01!A:A,$A154,Raw_data_01!D:D,1)&gt;0,SUMIFS(Raw_data_01!I:I,Raw_data_01!A:A,$A154,Raw_data_01!D:D,1),"")</f>
        <v/>
      </c>
      <c r="L154">
        <v>2</v>
      </c>
      <c r="M154" t="str">
        <f>IF(COUNTIFS(Raw_data_01!A:A,$A154,Raw_data_01!D:D,2)&gt;0,SUMIFS(Raw_data_01!F:F,Raw_data_01!A:A,$A154,Raw_data_01!D:D,2),"")</f>
        <v/>
      </c>
      <c r="N154" s="3" t="str">
        <f>IF(COUNTIFS(Raw_data_01!A:A,$A154,Raw_data_01!D:D,2)&gt;0,AVERAGEIFS(Raw_data_01!H:H,Raw_data_01!A:A,$A154,Raw_data_01!D:D,2),"")</f>
        <v/>
      </c>
      <c r="O154" s="3" t="str">
        <f>IF(COUNTIFS(Raw_data_01!A:A,$A154,Raw_data_01!D:D,2)&gt;0,SUMIFS(Raw_data_01!I:I,Raw_data_01!A:A,$A154,Raw_data_01!D:D,2),"")</f>
        <v/>
      </c>
    </row>
    <row r="155" spans="1:15" x14ac:dyDescent="0.25">
      <c r="A155" t="s">
        <v>169</v>
      </c>
      <c r="B155" s="3">
        <f>IF(D154&lt;&gt;0, D154, IFERROR(INDEX(D2:D$154, MATCH(1, D2:D$154&lt;&gt;0, 0)), LOOKUP(2, 1/(D2:D$154&lt;&gt;0), D2:D$154)))</f>
        <v>45</v>
      </c>
      <c r="C155" s="3"/>
      <c r="D155" s="3">
        <f t="shared" si="2"/>
        <v>45</v>
      </c>
      <c r="F155">
        <v>1</v>
      </c>
      <c r="G155" s="3" t="str">
        <f>IF(COUNTIFS(Raw_data_01!A:A,$A155,Raw_data_01!D:D,1)&gt;0,AVERAGEIFS(Raw_data_01!E:E,Raw_data_01!A:A,$A155,Raw_data_01!D:D,1),"")</f>
        <v/>
      </c>
      <c r="H155" t="str">
        <f>IF(COUNTIFS(Raw_data_01!A:A,$A155,Raw_data_01!D:D,1)&gt;0,SUMIFS(Raw_data_01!F:F,Raw_data_01!A:A,$A155,Raw_data_01!D:D,1),"")</f>
        <v/>
      </c>
      <c r="I155" s="3" t="str">
        <f>IF(COUNTIFS(Raw_data_01!A:A,$A155,Raw_data_01!D:D,1)&gt;0,AVERAGEIFS(Raw_data_01!H:H,Raw_data_01!A:A,$A155,Raw_data_01!D:D,1),"")</f>
        <v/>
      </c>
      <c r="J155" s="3" t="str">
        <f>IF(COUNTIFS(Raw_data_01!A:A,$A155,Raw_data_01!D:D,1)&gt;0,SUMIFS(Raw_data_01!I:I,Raw_data_01!A:A,$A155,Raw_data_01!D:D,1),"")</f>
        <v/>
      </c>
      <c r="L155">
        <v>2</v>
      </c>
      <c r="M155" t="str">
        <f>IF(COUNTIFS(Raw_data_01!A:A,$A155,Raw_data_01!D:D,2)&gt;0,SUMIFS(Raw_data_01!F:F,Raw_data_01!A:A,$A155,Raw_data_01!D:D,2),"")</f>
        <v/>
      </c>
      <c r="N155" s="3" t="str">
        <f>IF(COUNTIFS(Raw_data_01!A:A,$A155,Raw_data_01!D:D,2)&gt;0,AVERAGEIFS(Raw_data_01!H:H,Raw_data_01!A:A,$A155,Raw_data_01!D:D,2),"")</f>
        <v/>
      </c>
      <c r="O155" s="3" t="str">
        <f>IF(COUNTIFS(Raw_data_01!A:A,$A155,Raw_data_01!D:D,2)&gt;0,SUMIFS(Raw_data_01!I:I,Raw_data_01!A:A,$A155,Raw_data_01!D:D,2),"")</f>
        <v/>
      </c>
    </row>
    <row r="156" spans="1:15" x14ac:dyDescent="0.25">
      <c r="A156" t="s">
        <v>170</v>
      </c>
      <c r="B156" s="3">
        <f>IF(D155&lt;&gt;0, D155, IFERROR(INDEX(D2:D$155, MATCH(1, D2:D$155&lt;&gt;0, 0)), LOOKUP(2, 1/(D2:D$155&lt;&gt;0), D2:D$155)))</f>
        <v>45</v>
      </c>
      <c r="C156" s="3"/>
      <c r="D156" s="3">
        <f t="shared" si="2"/>
        <v>45</v>
      </c>
      <c r="F156">
        <v>1</v>
      </c>
      <c r="G156" s="3" t="str">
        <f>IF(COUNTIFS(Raw_data_01!A:A,$A156,Raw_data_01!D:D,1)&gt;0,AVERAGEIFS(Raw_data_01!E:E,Raw_data_01!A:A,$A156,Raw_data_01!D:D,1),"")</f>
        <v/>
      </c>
      <c r="H156" t="str">
        <f>IF(COUNTIFS(Raw_data_01!A:A,$A156,Raw_data_01!D:D,1)&gt;0,SUMIFS(Raw_data_01!F:F,Raw_data_01!A:A,$A156,Raw_data_01!D:D,1),"")</f>
        <v/>
      </c>
      <c r="I156" s="3" t="str">
        <f>IF(COUNTIFS(Raw_data_01!A:A,$A156,Raw_data_01!D:D,1)&gt;0,AVERAGEIFS(Raw_data_01!H:H,Raw_data_01!A:A,$A156,Raw_data_01!D:D,1),"")</f>
        <v/>
      </c>
      <c r="J156" s="3" t="str">
        <f>IF(COUNTIFS(Raw_data_01!A:A,$A156,Raw_data_01!D:D,1)&gt;0,SUMIFS(Raw_data_01!I:I,Raw_data_01!A:A,$A156,Raw_data_01!D:D,1),"")</f>
        <v/>
      </c>
      <c r="L156">
        <v>2</v>
      </c>
      <c r="M156" t="str">
        <f>IF(COUNTIFS(Raw_data_01!A:A,$A156,Raw_data_01!D:D,2)&gt;0,SUMIFS(Raw_data_01!F:F,Raw_data_01!A:A,$A156,Raw_data_01!D:D,2),"")</f>
        <v/>
      </c>
      <c r="N156" s="3" t="str">
        <f>IF(COUNTIFS(Raw_data_01!A:A,$A156,Raw_data_01!D:D,2)&gt;0,AVERAGEIFS(Raw_data_01!H:H,Raw_data_01!A:A,$A156,Raw_data_01!D:D,2),"")</f>
        <v/>
      </c>
      <c r="O156" s="3" t="str">
        <f>IF(COUNTIFS(Raw_data_01!A:A,$A156,Raw_data_01!D:D,2)&gt;0,SUMIFS(Raw_data_01!I:I,Raw_data_01!A:A,$A156,Raw_data_01!D:D,2),"")</f>
        <v/>
      </c>
    </row>
    <row r="157" spans="1:15" x14ac:dyDescent="0.25">
      <c r="A157" t="s">
        <v>171</v>
      </c>
      <c r="B157" s="3">
        <f>IF(D156&lt;&gt;0, D156, IFERROR(INDEX(D2:D$156, MATCH(1, D2:D$156&lt;&gt;0, 0)), LOOKUP(2, 1/(D2:D$156&lt;&gt;0), D2:D$156)))</f>
        <v>45</v>
      </c>
      <c r="C157" s="3"/>
      <c r="D157" s="3">
        <f t="shared" si="2"/>
        <v>45</v>
      </c>
      <c r="F157">
        <v>1</v>
      </c>
      <c r="G157" s="3" t="str">
        <f>IF(COUNTIFS(Raw_data_01!A:A,$A157,Raw_data_01!D:D,1)&gt;0,AVERAGEIFS(Raw_data_01!E:E,Raw_data_01!A:A,$A157,Raw_data_01!D:D,1),"")</f>
        <v/>
      </c>
      <c r="H157" t="str">
        <f>IF(COUNTIFS(Raw_data_01!A:A,$A157,Raw_data_01!D:D,1)&gt;0,SUMIFS(Raw_data_01!F:F,Raw_data_01!A:A,$A157,Raw_data_01!D:D,1),"")</f>
        <v/>
      </c>
      <c r="I157" s="3" t="str">
        <f>IF(COUNTIFS(Raw_data_01!A:A,$A157,Raw_data_01!D:D,1)&gt;0,AVERAGEIFS(Raw_data_01!H:H,Raw_data_01!A:A,$A157,Raw_data_01!D:D,1),"")</f>
        <v/>
      </c>
      <c r="J157" s="3" t="str">
        <f>IF(COUNTIFS(Raw_data_01!A:A,$A157,Raw_data_01!D:D,1)&gt;0,SUMIFS(Raw_data_01!I:I,Raw_data_01!A:A,$A157,Raw_data_01!D:D,1),"")</f>
        <v/>
      </c>
      <c r="L157">
        <v>2</v>
      </c>
      <c r="M157" t="str">
        <f>IF(COUNTIFS(Raw_data_01!A:A,$A157,Raw_data_01!D:D,2)&gt;0,SUMIFS(Raw_data_01!F:F,Raw_data_01!A:A,$A157,Raw_data_01!D:D,2),"")</f>
        <v/>
      </c>
      <c r="N157" s="3" t="str">
        <f>IF(COUNTIFS(Raw_data_01!A:A,$A157,Raw_data_01!D:D,2)&gt;0,AVERAGEIFS(Raw_data_01!H:H,Raw_data_01!A:A,$A157,Raw_data_01!D:D,2),"")</f>
        <v/>
      </c>
      <c r="O157" s="3" t="str">
        <f>IF(COUNTIFS(Raw_data_01!A:A,$A157,Raw_data_01!D:D,2)&gt;0,SUMIFS(Raw_data_01!I:I,Raw_data_01!A:A,$A157,Raw_data_01!D:D,2),"")</f>
        <v/>
      </c>
    </row>
    <row r="158" spans="1:15" x14ac:dyDescent="0.25">
      <c r="A158" t="s">
        <v>172</v>
      </c>
      <c r="B158" s="3">
        <f>IF(D157&lt;&gt;0, D157, IFERROR(INDEX(D2:D$157, MATCH(1, D2:D$157&lt;&gt;0, 0)), LOOKUP(2, 1/(D2:D$157&lt;&gt;0), D2:D$157)))</f>
        <v>45</v>
      </c>
      <c r="C158" s="3"/>
      <c r="D158" s="3">
        <f t="shared" si="2"/>
        <v>45</v>
      </c>
      <c r="F158">
        <v>1</v>
      </c>
      <c r="G158" s="3" t="str">
        <f>IF(COUNTIFS(Raw_data_01!A:A,$A158,Raw_data_01!D:D,1)&gt;0,AVERAGEIFS(Raw_data_01!E:E,Raw_data_01!A:A,$A158,Raw_data_01!D:D,1),"")</f>
        <v/>
      </c>
      <c r="H158" t="str">
        <f>IF(COUNTIFS(Raw_data_01!A:A,$A158,Raw_data_01!D:D,1)&gt;0,SUMIFS(Raw_data_01!F:F,Raw_data_01!A:A,$A158,Raw_data_01!D:D,1),"")</f>
        <v/>
      </c>
      <c r="I158" s="3" t="str">
        <f>IF(COUNTIFS(Raw_data_01!A:A,$A158,Raw_data_01!D:D,1)&gt;0,AVERAGEIFS(Raw_data_01!H:H,Raw_data_01!A:A,$A158,Raw_data_01!D:D,1),"")</f>
        <v/>
      </c>
      <c r="J158" s="3" t="str">
        <f>IF(COUNTIFS(Raw_data_01!A:A,$A158,Raw_data_01!D:D,1)&gt;0,SUMIFS(Raw_data_01!I:I,Raw_data_01!A:A,$A158,Raw_data_01!D:D,1),"")</f>
        <v/>
      </c>
      <c r="L158">
        <v>2</v>
      </c>
      <c r="M158" t="str">
        <f>IF(COUNTIFS(Raw_data_01!A:A,$A158,Raw_data_01!D:D,2)&gt;0,SUMIFS(Raw_data_01!F:F,Raw_data_01!A:A,$A158,Raw_data_01!D:D,2),"")</f>
        <v/>
      </c>
      <c r="N158" s="3" t="str">
        <f>IF(COUNTIFS(Raw_data_01!A:A,$A158,Raw_data_01!D:D,2)&gt;0,AVERAGEIFS(Raw_data_01!H:H,Raw_data_01!A:A,$A158,Raw_data_01!D:D,2),"")</f>
        <v/>
      </c>
      <c r="O158" s="3" t="str">
        <f>IF(COUNTIFS(Raw_data_01!A:A,$A158,Raw_data_01!D:D,2)&gt;0,SUMIFS(Raw_data_01!I:I,Raw_data_01!A:A,$A158,Raw_data_01!D:D,2),"")</f>
        <v/>
      </c>
    </row>
    <row r="159" spans="1:15" x14ac:dyDescent="0.25">
      <c r="A159" t="s">
        <v>173</v>
      </c>
      <c r="B159" s="3">
        <f>IF(D158&lt;&gt;0, D158, IFERROR(INDEX(D2:D$158, MATCH(1, D2:D$158&lt;&gt;0, 0)), LOOKUP(2, 1/(D2:D$158&lt;&gt;0), D2:D$158)))</f>
        <v>45</v>
      </c>
      <c r="C159" s="3"/>
      <c r="D159" s="3">
        <f t="shared" si="2"/>
        <v>45</v>
      </c>
      <c r="F159">
        <v>1</v>
      </c>
      <c r="G159" s="3" t="str">
        <f>IF(COUNTIFS(Raw_data_01!A:A,$A159,Raw_data_01!D:D,1)&gt;0,AVERAGEIFS(Raw_data_01!E:E,Raw_data_01!A:A,$A159,Raw_data_01!D:D,1),"")</f>
        <v/>
      </c>
      <c r="H159" t="str">
        <f>IF(COUNTIFS(Raw_data_01!A:A,$A159,Raw_data_01!D:D,1)&gt;0,SUMIFS(Raw_data_01!F:F,Raw_data_01!A:A,$A159,Raw_data_01!D:D,1),"")</f>
        <v/>
      </c>
      <c r="I159" s="3" t="str">
        <f>IF(COUNTIFS(Raw_data_01!A:A,$A159,Raw_data_01!D:D,1)&gt;0,AVERAGEIFS(Raw_data_01!H:H,Raw_data_01!A:A,$A159,Raw_data_01!D:D,1),"")</f>
        <v/>
      </c>
      <c r="J159" s="3" t="str">
        <f>IF(COUNTIFS(Raw_data_01!A:A,$A159,Raw_data_01!D:D,1)&gt;0,SUMIFS(Raw_data_01!I:I,Raw_data_01!A:A,$A159,Raw_data_01!D:D,1),"")</f>
        <v/>
      </c>
      <c r="L159">
        <v>2</v>
      </c>
      <c r="M159" t="str">
        <f>IF(COUNTIFS(Raw_data_01!A:A,$A159,Raw_data_01!D:D,2)&gt;0,SUMIFS(Raw_data_01!F:F,Raw_data_01!A:A,$A159,Raw_data_01!D:D,2),"")</f>
        <v/>
      </c>
      <c r="N159" s="3" t="str">
        <f>IF(COUNTIFS(Raw_data_01!A:A,$A159,Raw_data_01!D:D,2)&gt;0,AVERAGEIFS(Raw_data_01!H:H,Raw_data_01!A:A,$A159,Raw_data_01!D:D,2),"")</f>
        <v/>
      </c>
      <c r="O159" s="3" t="str">
        <f>IF(COUNTIFS(Raw_data_01!A:A,$A159,Raw_data_01!D:D,2)&gt;0,SUMIFS(Raw_data_01!I:I,Raw_data_01!A:A,$A159,Raw_data_01!D:D,2),"")</f>
        <v/>
      </c>
    </row>
    <row r="160" spans="1:15" x14ac:dyDescent="0.25">
      <c r="A160" t="s">
        <v>174</v>
      </c>
      <c r="B160" s="3">
        <f>IF(D159&lt;&gt;0, D159, IFERROR(INDEX(D2:D$159, MATCH(1, D2:D$159&lt;&gt;0, 0)), LOOKUP(2, 1/(D2:D$159&lt;&gt;0), D2:D$159)))</f>
        <v>45</v>
      </c>
      <c r="C160" s="3"/>
      <c r="D160" s="3">
        <f t="shared" si="2"/>
        <v>45</v>
      </c>
      <c r="F160">
        <v>1</v>
      </c>
      <c r="G160" s="3" t="str">
        <f>IF(COUNTIFS(Raw_data_01!A:A,$A160,Raw_data_01!D:D,1)&gt;0,AVERAGEIFS(Raw_data_01!E:E,Raw_data_01!A:A,$A160,Raw_data_01!D:D,1),"")</f>
        <v/>
      </c>
      <c r="H160" t="str">
        <f>IF(COUNTIFS(Raw_data_01!A:A,$A160,Raw_data_01!D:D,1)&gt;0,SUMIFS(Raw_data_01!F:F,Raw_data_01!A:A,$A160,Raw_data_01!D:D,1),"")</f>
        <v/>
      </c>
      <c r="I160" s="3" t="str">
        <f>IF(COUNTIFS(Raw_data_01!A:A,$A160,Raw_data_01!D:D,1)&gt;0,AVERAGEIFS(Raw_data_01!H:H,Raw_data_01!A:A,$A160,Raw_data_01!D:D,1),"")</f>
        <v/>
      </c>
      <c r="J160" s="3" t="str">
        <f>IF(COUNTIFS(Raw_data_01!A:A,$A160,Raw_data_01!D:D,1)&gt;0,SUMIFS(Raw_data_01!I:I,Raw_data_01!A:A,$A160,Raw_data_01!D:D,1),"")</f>
        <v/>
      </c>
      <c r="L160">
        <v>2</v>
      </c>
      <c r="M160" t="str">
        <f>IF(COUNTIFS(Raw_data_01!A:A,$A160,Raw_data_01!D:D,2)&gt;0,SUMIFS(Raw_data_01!F:F,Raw_data_01!A:A,$A160,Raw_data_01!D:D,2),"")</f>
        <v/>
      </c>
      <c r="N160" s="3" t="str">
        <f>IF(COUNTIFS(Raw_data_01!A:A,$A160,Raw_data_01!D:D,2)&gt;0,AVERAGEIFS(Raw_data_01!H:H,Raw_data_01!A:A,$A160,Raw_data_01!D:D,2),"")</f>
        <v/>
      </c>
      <c r="O160" s="3" t="str">
        <f>IF(COUNTIFS(Raw_data_01!A:A,$A160,Raw_data_01!D:D,2)&gt;0,SUMIFS(Raw_data_01!I:I,Raw_data_01!A:A,$A160,Raw_data_01!D:D,2),"")</f>
        <v/>
      </c>
    </row>
    <row r="161" spans="1:15" x14ac:dyDescent="0.25">
      <c r="A161" t="s">
        <v>175</v>
      </c>
      <c r="B161" s="3">
        <f>IF(D160&lt;&gt;0, D160, IFERROR(INDEX(D2:D$160, MATCH(1, D2:D$160&lt;&gt;0, 0)), LOOKUP(2, 1/(D2:D$160&lt;&gt;0), D2:D$160)))</f>
        <v>45</v>
      </c>
      <c r="C161" s="3"/>
      <c r="D161" s="3">
        <f t="shared" si="2"/>
        <v>45</v>
      </c>
      <c r="F161">
        <v>1</v>
      </c>
      <c r="G161" s="3" t="str">
        <f>IF(COUNTIFS(Raw_data_01!A:A,$A161,Raw_data_01!D:D,1)&gt;0,AVERAGEIFS(Raw_data_01!E:E,Raw_data_01!A:A,$A161,Raw_data_01!D:D,1),"")</f>
        <v/>
      </c>
      <c r="H161" t="str">
        <f>IF(COUNTIFS(Raw_data_01!A:A,$A161,Raw_data_01!D:D,1)&gt;0,SUMIFS(Raw_data_01!F:F,Raw_data_01!A:A,$A161,Raw_data_01!D:D,1),"")</f>
        <v/>
      </c>
      <c r="I161" s="3" t="str">
        <f>IF(COUNTIFS(Raw_data_01!A:A,$A161,Raw_data_01!D:D,1)&gt;0,AVERAGEIFS(Raw_data_01!H:H,Raw_data_01!A:A,$A161,Raw_data_01!D:D,1),"")</f>
        <v/>
      </c>
      <c r="J161" s="3" t="str">
        <f>IF(COUNTIFS(Raw_data_01!A:A,$A161,Raw_data_01!D:D,1)&gt;0,SUMIFS(Raw_data_01!I:I,Raw_data_01!A:A,$A161,Raw_data_01!D:D,1),"")</f>
        <v/>
      </c>
      <c r="L161">
        <v>2</v>
      </c>
      <c r="M161" t="str">
        <f>IF(COUNTIFS(Raw_data_01!A:A,$A161,Raw_data_01!D:D,2)&gt;0,SUMIFS(Raw_data_01!F:F,Raw_data_01!A:A,$A161,Raw_data_01!D:D,2),"")</f>
        <v/>
      </c>
      <c r="N161" s="3" t="str">
        <f>IF(COUNTIFS(Raw_data_01!A:A,$A161,Raw_data_01!D:D,2)&gt;0,AVERAGEIFS(Raw_data_01!H:H,Raw_data_01!A:A,$A161,Raw_data_01!D:D,2),"")</f>
        <v/>
      </c>
      <c r="O161" s="3" t="str">
        <f>IF(COUNTIFS(Raw_data_01!A:A,$A161,Raw_data_01!D:D,2)&gt;0,SUMIFS(Raw_data_01!I:I,Raw_data_01!A:A,$A161,Raw_data_01!D:D,2),"")</f>
        <v/>
      </c>
    </row>
    <row r="162" spans="1:15" x14ac:dyDescent="0.25">
      <c r="A162" t="s">
        <v>176</v>
      </c>
      <c r="B162" s="3">
        <f>IF(D161&lt;&gt;0, D161, IFERROR(INDEX(D2:D$161, MATCH(1, D2:D$161&lt;&gt;0, 0)), LOOKUP(2, 1/(D2:D$161&lt;&gt;0), D2:D$161)))</f>
        <v>45</v>
      </c>
      <c r="C162" s="3"/>
      <c r="D162" s="3">
        <f t="shared" si="2"/>
        <v>45</v>
      </c>
      <c r="F162">
        <v>1</v>
      </c>
      <c r="G162" s="3" t="str">
        <f>IF(COUNTIFS(Raw_data_01!A:A,$A162,Raw_data_01!D:D,1)&gt;0,AVERAGEIFS(Raw_data_01!E:E,Raw_data_01!A:A,$A162,Raw_data_01!D:D,1),"")</f>
        <v/>
      </c>
      <c r="H162" t="str">
        <f>IF(COUNTIFS(Raw_data_01!A:A,$A162,Raw_data_01!D:D,1)&gt;0,SUMIFS(Raw_data_01!F:F,Raw_data_01!A:A,$A162,Raw_data_01!D:D,1),"")</f>
        <v/>
      </c>
      <c r="I162" s="3" t="str">
        <f>IF(COUNTIFS(Raw_data_01!A:A,$A162,Raw_data_01!D:D,1)&gt;0,AVERAGEIFS(Raw_data_01!H:H,Raw_data_01!A:A,$A162,Raw_data_01!D:D,1),"")</f>
        <v/>
      </c>
      <c r="J162" s="3" t="str">
        <f>IF(COUNTIFS(Raw_data_01!A:A,$A162,Raw_data_01!D:D,1)&gt;0,SUMIFS(Raw_data_01!I:I,Raw_data_01!A:A,$A162,Raw_data_01!D:D,1),"")</f>
        <v/>
      </c>
      <c r="L162">
        <v>2</v>
      </c>
      <c r="M162" t="str">
        <f>IF(COUNTIFS(Raw_data_01!A:A,$A162,Raw_data_01!D:D,2)&gt;0,SUMIFS(Raw_data_01!F:F,Raw_data_01!A:A,$A162,Raw_data_01!D:D,2),"")</f>
        <v/>
      </c>
      <c r="N162" s="3" t="str">
        <f>IF(COUNTIFS(Raw_data_01!A:A,$A162,Raw_data_01!D:D,2)&gt;0,AVERAGEIFS(Raw_data_01!H:H,Raw_data_01!A:A,$A162,Raw_data_01!D:D,2),"")</f>
        <v/>
      </c>
      <c r="O162" s="3" t="str">
        <f>IF(COUNTIFS(Raw_data_01!A:A,$A162,Raw_data_01!D:D,2)&gt;0,SUMIFS(Raw_data_01!I:I,Raw_data_01!A:A,$A162,Raw_data_01!D:D,2),"")</f>
        <v/>
      </c>
    </row>
    <row r="163" spans="1:15" x14ac:dyDescent="0.25">
      <c r="A163" t="s">
        <v>177</v>
      </c>
      <c r="B163" s="3">
        <f>IF(D162&lt;&gt;0, D162, IFERROR(INDEX(D2:D$162, MATCH(1, D2:D$162&lt;&gt;0, 0)), LOOKUP(2, 1/(D2:D$162&lt;&gt;0), D2:D$162)))</f>
        <v>45</v>
      </c>
      <c r="C163" s="3"/>
      <c r="D163" s="3">
        <f t="shared" si="2"/>
        <v>45</v>
      </c>
      <c r="F163">
        <v>1</v>
      </c>
      <c r="G163" s="3" t="str">
        <f>IF(COUNTIFS(Raw_data_01!A:A,$A163,Raw_data_01!D:D,1)&gt;0,AVERAGEIFS(Raw_data_01!E:E,Raw_data_01!A:A,$A163,Raw_data_01!D:D,1),"")</f>
        <v/>
      </c>
      <c r="H163" t="str">
        <f>IF(COUNTIFS(Raw_data_01!A:A,$A163,Raw_data_01!D:D,1)&gt;0,SUMIFS(Raw_data_01!F:F,Raw_data_01!A:A,$A163,Raw_data_01!D:D,1),"")</f>
        <v/>
      </c>
      <c r="I163" s="3" t="str">
        <f>IF(COUNTIFS(Raw_data_01!A:A,$A163,Raw_data_01!D:D,1)&gt;0,AVERAGEIFS(Raw_data_01!H:H,Raw_data_01!A:A,$A163,Raw_data_01!D:D,1),"")</f>
        <v/>
      </c>
      <c r="J163" s="3" t="str">
        <f>IF(COUNTIFS(Raw_data_01!A:A,$A163,Raw_data_01!D:D,1)&gt;0,SUMIFS(Raw_data_01!I:I,Raw_data_01!A:A,$A163,Raw_data_01!D:D,1),"")</f>
        <v/>
      </c>
      <c r="L163">
        <v>2</v>
      </c>
      <c r="M163" t="str">
        <f>IF(COUNTIFS(Raw_data_01!A:A,$A163,Raw_data_01!D:D,2)&gt;0,SUMIFS(Raw_data_01!F:F,Raw_data_01!A:A,$A163,Raw_data_01!D:D,2),"")</f>
        <v/>
      </c>
      <c r="N163" s="3" t="str">
        <f>IF(COUNTIFS(Raw_data_01!A:A,$A163,Raw_data_01!D:D,2)&gt;0,AVERAGEIFS(Raw_data_01!H:H,Raw_data_01!A:A,$A163,Raw_data_01!D:D,2),"")</f>
        <v/>
      </c>
      <c r="O163" s="3" t="str">
        <f>IF(COUNTIFS(Raw_data_01!A:A,$A163,Raw_data_01!D:D,2)&gt;0,SUMIFS(Raw_data_01!I:I,Raw_data_01!A:A,$A163,Raw_data_01!D:D,2),"")</f>
        <v/>
      </c>
    </row>
    <row r="164" spans="1:15" x14ac:dyDescent="0.25">
      <c r="A164" t="s">
        <v>178</v>
      </c>
      <c r="B164" s="3">
        <f>IF(D163&lt;&gt;0, D163, IFERROR(INDEX(D2:D$163, MATCH(1, D2:D$163&lt;&gt;0, 0)), LOOKUP(2, 1/(D2:D$163&lt;&gt;0), D2:D$163)))</f>
        <v>45</v>
      </c>
      <c r="C164" s="3"/>
      <c r="D164" s="3">
        <f t="shared" si="2"/>
        <v>45</v>
      </c>
      <c r="F164">
        <v>1</v>
      </c>
      <c r="G164" s="3" t="str">
        <f>IF(COUNTIFS(Raw_data_01!A:A,$A164,Raw_data_01!D:D,1)&gt;0,AVERAGEIFS(Raw_data_01!E:E,Raw_data_01!A:A,$A164,Raw_data_01!D:D,1),"")</f>
        <v/>
      </c>
      <c r="H164" t="str">
        <f>IF(COUNTIFS(Raw_data_01!A:A,$A164,Raw_data_01!D:D,1)&gt;0,SUMIFS(Raw_data_01!F:F,Raw_data_01!A:A,$A164,Raw_data_01!D:D,1),"")</f>
        <v/>
      </c>
      <c r="I164" s="3" t="str">
        <f>IF(COUNTIFS(Raw_data_01!A:A,$A164,Raw_data_01!D:D,1)&gt;0,AVERAGEIFS(Raw_data_01!H:H,Raw_data_01!A:A,$A164,Raw_data_01!D:D,1),"")</f>
        <v/>
      </c>
      <c r="J164" s="3" t="str">
        <f>IF(COUNTIFS(Raw_data_01!A:A,$A164,Raw_data_01!D:D,1)&gt;0,SUMIFS(Raw_data_01!I:I,Raw_data_01!A:A,$A164,Raw_data_01!D:D,1),"")</f>
        <v/>
      </c>
      <c r="L164">
        <v>2</v>
      </c>
      <c r="M164" t="str">
        <f>IF(COUNTIFS(Raw_data_01!A:A,$A164,Raw_data_01!D:D,2)&gt;0,SUMIFS(Raw_data_01!F:F,Raw_data_01!A:A,$A164,Raw_data_01!D:D,2),"")</f>
        <v/>
      </c>
      <c r="N164" s="3" t="str">
        <f>IF(COUNTIFS(Raw_data_01!A:A,$A164,Raw_data_01!D:D,2)&gt;0,AVERAGEIFS(Raw_data_01!H:H,Raw_data_01!A:A,$A164,Raw_data_01!D:D,2),"")</f>
        <v/>
      </c>
      <c r="O164" s="3" t="str">
        <f>IF(COUNTIFS(Raw_data_01!A:A,$A164,Raw_data_01!D:D,2)&gt;0,SUMIFS(Raw_data_01!I:I,Raw_data_01!A:A,$A164,Raw_data_01!D:D,2),"")</f>
        <v/>
      </c>
    </row>
    <row r="165" spans="1:15" x14ac:dyDescent="0.25">
      <c r="A165" t="s">
        <v>179</v>
      </c>
      <c r="B165" s="3">
        <f>IF(D164&lt;&gt;0, D164, IFERROR(INDEX(D2:D$164, MATCH(1, D2:D$164&lt;&gt;0, 0)), LOOKUP(2, 1/(D2:D$164&lt;&gt;0), D2:D$164)))</f>
        <v>45</v>
      </c>
      <c r="C165" s="3"/>
      <c r="D165" s="3">
        <f t="shared" si="2"/>
        <v>45</v>
      </c>
      <c r="F165">
        <v>1</v>
      </c>
      <c r="G165" s="3" t="str">
        <f>IF(COUNTIFS(Raw_data_01!A:A,$A165,Raw_data_01!D:D,1)&gt;0,AVERAGEIFS(Raw_data_01!E:E,Raw_data_01!A:A,$A165,Raw_data_01!D:D,1),"")</f>
        <v/>
      </c>
      <c r="H165" t="str">
        <f>IF(COUNTIFS(Raw_data_01!A:A,$A165,Raw_data_01!D:D,1)&gt;0,SUMIFS(Raw_data_01!F:F,Raw_data_01!A:A,$A165,Raw_data_01!D:D,1),"")</f>
        <v/>
      </c>
      <c r="I165" s="3" t="str">
        <f>IF(COUNTIFS(Raw_data_01!A:A,$A165,Raw_data_01!D:D,1)&gt;0,AVERAGEIFS(Raw_data_01!H:H,Raw_data_01!A:A,$A165,Raw_data_01!D:D,1),"")</f>
        <v/>
      </c>
      <c r="J165" s="3" t="str">
        <f>IF(COUNTIFS(Raw_data_01!A:A,$A165,Raw_data_01!D:D,1)&gt;0,SUMIFS(Raw_data_01!I:I,Raw_data_01!A:A,$A165,Raw_data_01!D:D,1),"")</f>
        <v/>
      </c>
      <c r="L165">
        <v>2</v>
      </c>
      <c r="M165" t="str">
        <f>IF(COUNTIFS(Raw_data_01!A:A,$A165,Raw_data_01!D:D,2)&gt;0,SUMIFS(Raw_data_01!F:F,Raw_data_01!A:A,$A165,Raw_data_01!D:D,2),"")</f>
        <v/>
      </c>
      <c r="N165" s="3" t="str">
        <f>IF(COUNTIFS(Raw_data_01!A:A,$A165,Raw_data_01!D:D,2)&gt;0,AVERAGEIFS(Raw_data_01!H:H,Raw_data_01!A:A,$A165,Raw_data_01!D:D,2),"")</f>
        <v/>
      </c>
      <c r="O165" s="3" t="str">
        <f>IF(COUNTIFS(Raw_data_01!A:A,$A165,Raw_data_01!D:D,2)&gt;0,SUMIFS(Raw_data_01!I:I,Raw_data_01!A:A,$A165,Raw_data_01!D:D,2),"")</f>
        <v/>
      </c>
    </row>
    <row r="166" spans="1:15" x14ac:dyDescent="0.25">
      <c r="A166" t="s">
        <v>180</v>
      </c>
      <c r="B166" s="3">
        <f>IF(D165&lt;&gt;0, D165, IFERROR(INDEX(D2:D$165, MATCH(1, D2:D$165&lt;&gt;0, 0)), LOOKUP(2, 1/(D2:D$165&lt;&gt;0), D2:D$165)))</f>
        <v>45</v>
      </c>
      <c r="C166" s="3"/>
      <c r="D166" s="3">
        <f t="shared" si="2"/>
        <v>45</v>
      </c>
      <c r="F166">
        <v>1</v>
      </c>
      <c r="G166" s="3" t="str">
        <f>IF(COUNTIFS(Raw_data_01!A:A,$A166,Raw_data_01!D:D,1)&gt;0,AVERAGEIFS(Raw_data_01!E:E,Raw_data_01!A:A,$A166,Raw_data_01!D:D,1),"")</f>
        <v/>
      </c>
      <c r="H166" t="str">
        <f>IF(COUNTIFS(Raw_data_01!A:A,$A166,Raw_data_01!D:D,1)&gt;0,SUMIFS(Raw_data_01!F:F,Raw_data_01!A:A,$A166,Raw_data_01!D:D,1),"")</f>
        <v/>
      </c>
      <c r="I166" s="3" t="str">
        <f>IF(COUNTIFS(Raw_data_01!A:A,$A166,Raw_data_01!D:D,1)&gt;0,AVERAGEIFS(Raw_data_01!H:H,Raw_data_01!A:A,$A166,Raw_data_01!D:D,1),"")</f>
        <v/>
      </c>
      <c r="J166" s="3" t="str">
        <f>IF(COUNTIFS(Raw_data_01!A:A,$A166,Raw_data_01!D:D,1)&gt;0,SUMIFS(Raw_data_01!I:I,Raw_data_01!A:A,$A166,Raw_data_01!D:D,1),"")</f>
        <v/>
      </c>
      <c r="L166">
        <v>2</v>
      </c>
      <c r="M166" t="str">
        <f>IF(COUNTIFS(Raw_data_01!A:A,$A166,Raw_data_01!D:D,2)&gt;0,SUMIFS(Raw_data_01!F:F,Raw_data_01!A:A,$A166,Raw_data_01!D:D,2),"")</f>
        <v/>
      </c>
      <c r="N166" s="3" t="str">
        <f>IF(COUNTIFS(Raw_data_01!A:A,$A166,Raw_data_01!D:D,2)&gt;0,AVERAGEIFS(Raw_data_01!H:H,Raw_data_01!A:A,$A166,Raw_data_01!D:D,2),"")</f>
        <v/>
      </c>
      <c r="O166" s="3" t="str">
        <f>IF(COUNTIFS(Raw_data_01!A:A,$A166,Raw_data_01!D:D,2)&gt;0,SUMIFS(Raw_data_01!I:I,Raw_data_01!A:A,$A166,Raw_data_01!D:D,2),"")</f>
        <v/>
      </c>
    </row>
    <row r="167" spans="1:15" x14ac:dyDescent="0.25">
      <c r="A167" t="s">
        <v>181</v>
      </c>
      <c r="B167" s="3">
        <f>IF(D166&lt;&gt;0, D166, IFERROR(INDEX(D2:D$166, MATCH(1, D2:D$166&lt;&gt;0, 0)), LOOKUP(2, 1/(D2:D$166&lt;&gt;0), D2:D$166)))</f>
        <v>45</v>
      </c>
      <c r="C167" s="3"/>
      <c r="D167" s="3">
        <f t="shared" si="2"/>
        <v>45</v>
      </c>
      <c r="F167">
        <v>1</v>
      </c>
      <c r="G167" s="3" t="str">
        <f>IF(COUNTIFS(Raw_data_01!A:A,$A167,Raw_data_01!D:D,1)&gt;0,AVERAGEIFS(Raw_data_01!E:E,Raw_data_01!A:A,$A167,Raw_data_01!D:D,1),"")</f>
        <v/>
      </c>
      <c r="H167" t="str">
        <f>IF(COUNTIFS(Raw_data_01!A:A,$A167,Raw_data_01!D:D,1)&gt;0,SUMIFS(Raw_data_01!F:F,Raw_data_01!A:A,$A167,Raw_data_01!D:D,1),"")</f>
        <v/>
      </c>
      <c r="I167" s="3" t="str">
        <f>IF(COUNTIFS(Raw_data_01!A:A,$A167,Raw_data_01!D:D,1)&gt;0,AVERAGEIFS(Raw_data_01!H:H,Raw_data_01!A:A,$A167,Raw_data_01!D:D,1),"")</f>
        <v/>
      </c>
      <c r="J167" s="3" t="str">
        <f>IF(COUNTIFS(Raw_data_01!A:A,$A167,Raw_data_01!D:D,1)&gt;0,SUMIFS(Raw_data_01!I:I,Raw_data_01!A:A,$A167,Raw_data_01!D:D,1),"")</f>
        <v/>
      </c>
      <c r="L167">
        <v>2</v>
      </c>
      <c r="M167" t="str">
        <f>IF(COUNTIFS(Raw_data_01!A:A,$A167,Raw_data_01!D:D,2)&gt;0,SUMIFS(Raw_data_01!F:F,Raw_data_01!A:A,$A167,Raw_data_01!D:D,2),"")</f>
        <v/>
      </c>
      <c r="N167" s="3" t="str">
        <f>IF(COUNTIFS(Raw_data_01!A:A,$A167,Raw_data_01!D:D,2)&gt;0,AVERAGEIFS(Raw_data_01!H:H,Raw_data_01!A:A,$A167,Raw_data_01!D:D,2),"")</f>
        <v/>
      </c>
      <c r="O167" s="3" t="str">
        <f>IF(COUNTIFS(Raw_data_01!A:A,$A167,Raw_data_01!D:D,2)&gt;0,SUMIFS(Raw_data_01!I:I,Raw_data_01!A:A,$A167,Raw_data_01!D:D,2),"")</f>
        <v/>
      </c>
    </row>
    <row r="168" spans="1:15" x14ac:dyDescent="0.25">
      <c r="A168" t="s">
        <v>182</v>
      </c>
      <c r="B168" s="3">
        <f>IF(D167&lt;&gt;0, D167, IFERROR(INDEX(D2:D$167, MATCH(1, D2:D$167&lt;&gt;0, 0)), LOOKUP(2, 1/(D2:D$167&lt;&gt;0), D2:D$167)))</f>
        <v>45</v>
      </c>
      <c r="C168" s="3"/>
      <c r="D168" s="3">
        <f t="shared" si="2"/>
        <v>45</v>
      </c>
      <c r="F168">
        <v>1</v>
      </c>
      <c r="G168" s="3" t="str">
        <f>IF(COUNTIFS(Raw_data_01!A:A,$A168,Raw_data_01!D:D,1)&gt;0,AVERAGEIFS(Raw_data_01!E:E,Raw_data_01!A:A,$A168,Raw_data_01!D:D,1),"")</f>
        <v/>
      </c>
      <c r="H168" t="str">
        <f>IF(COUNTIFS(Raw_data_01!A:A,$A168,Raw_data_01!D:D,1)&gt;0,SUMIFS(Raw_data_01!F:F,Raw_data_01!A:A,$A168,Raw_data_01!D:D,1),"")</f>
        <v/>
      </c>
      <c r="I168" s="3" t="str">
        <f>IF(COUNTIFS(Raw_data_01!A:A,$A168,Raw_data_01!D:D,1)&gt;0,AVERAGEIFS(Raw_data_01!H:H,Raw_data_01!A:A,$A168,Raw_data_01!D:D,1),"")</f>
        <v/>
      </c>
      <c r="J168" s="3" t="str">
        <f>IF(COUNTIFS(Raw_data_01!A:A,$A168,Raw_data_01!D:D,1)&gt;0,SUMIFS(Raw_data_01!I:I,Raw_data_01!A:A,$A168,Raw_data_01!D:D,1),"")</f>
        <v/>
      </c>
      <c r="L168">
        <v>2</v>
      </c>
      <c r="M168" t="str">
        <f>IF(COUNTIFS(Raw_data_01!A:A,$A168,Raw_data_01!D:D,2)&gt;0,SUMIFS(Raw_data_01!F:F,Raw_data_01!A:A,$A168,Raw_data_01!D:D,2),"")</f>
        <v/>
      </c>
      <c r="N168" s="3" t="str">
        <f>IF(COUNTIFS(Raw_data_01!A:A,$A168,Raw_data_01!D:D,2)&gt;0,AVERAGEIFS(Raw_data_01!H:H,Raw_data_01!A:A,$A168,Raw_data_01!D:D,2),"")</f>
        <v/>
      </c>
      <c r="O168" s="3" t="str">
        <f>IF(COUNTIFS(Raw_data_01!A:A,$A168,Raw_data_01!D:D,2)&gt;0,SUMIFS(Raw_data_01!I:I,Raw_data_01!A:A,$A168,Raw_data_01!D:D,2),"")</f>
        <v/>
      </c>
    </row>
    <row r="169" spans="1:15" x14ac:dyDescent="0.25">
      <c r="A169" t="s">
        <v>183</v>
      </c>
      <c r="B169" s="3">
        <f>IF(D168&lt;&gt;0, D168, IFERROR(INDEX(D2:D$168, MATCH(1, D2:D$168&lt;&gt;0, 0)), LOOKUP(2, 1/(D2:D$168&lt;&gt;0), D2:D$168)))</f>
        <v>45</v>
      </c>
      <c r="C169" s="3"/>
      <c r="D169" s="3">
        <f t="shared" si="2"/>
        <v>45</v>
      </c>
      <c r="F169">
        <v>1</v>
      </c>
      <c r="G169" s="3" t="str">
        <f>IF(COUNTIFS(Raw_data_01!A:A,$A169,Raw_data_01!D:D,1)&gt;0,AVERAGEIFS(Raw_data_01!E:E,Raw_data_01!A:A,$A169,Raw_data_01!D:D,1),"")</f>
        <v/>
      </c>
      <c r="H169" t="str">
        <f>IF(COUNTIFS(Raw_data_01!A:A,$A169,Raw_data_01!D:D,1)&gt;0,SUMIFS(Raw_data_01!F:F,Raw_data_01!A:A,$A169,Raw_data_01!D:D,1),"")</f>
        <v/>
      </c>
      <c r="I169" s="3" t="str">
        <f>IF(COUNTIFS(Raw_data_01!A:A,$A169,Raw_data_01!D:D,1)&gt;0,AVERAGEIFS(Raw_data_01!H:H,Raw_data_01!A:A,$A169,Raw_data_01!D:D,1),"")</f>
        <v/>
      </c>
      <c r="J169" s="3" t="str">
        <f>IF(COUNTIFS(Raw_data_01!A:A,$A169,Raw_data_01!D:D,1)&gt;0,SUMIFS(Raw_data_01!I:I,Raw_data_01!A:A,$A169,Raw_data_01!D:D,1),"")</f>
        <v/>
      </c>
      <c r="L169">
        <v>2</v>
      </c>
      <c r="M169" t="str">
        <f>IF(COUNTIFS(Raw_data_01!A:A,$A169,Raw_data_01!D:D,2)&gt;0,SUMIFS(Raw_data_01!F:F,Raw_data_01!A:A,$A169,Raw_data_01!D:D,2),"")</f>
        <v/>
      </c>
      <c r="N169" s="3" t="str">
        <f>IF(COUNTIFS(Raw_data_01!A:A,$A169,Raw_data_01!D:D,2)&gt;0,AVERAGEIFS(Raw_data_01!H:H,Raw_data_01!A:A,$A169,Raw_data_01!D:D,2),"")</f>
        <v/>
      </c>
      <c r="O169" s="3" t="str">
        <f>IF(COUNTIFS(Raw_data_01!A:A,$A169,Raw_data_01!D:D,2)&gt;0,SUMIFS(Raw_data_01!I:I,Raw_data_01!A:A,$A169,Raw_data_01!D:D,2),"")</f>
        <v/>
      </c>
    </row>
    <row r="170" spans="1:15" x14ac:dyDescent="0.25">
      <c r="A170" t="s">
        <v>184</v>
      </c>
      <c r="B170" s="3">
        <f>IF(D169&lt;&gt;0, D169, IFERROR(INDEX(D2:D$169, MATCH(1, D2:D$169&lt;&gt;0, 0)), LOOKUP(2, 1/(D2:D$169&lt;&gt;0), D2:D$169)))</f>
        <v>45</v>
      </c>
      <c r="C170" s="3"/>
      <c r="D170" s="3">
        <f t="shared" si="2"/>
        <v>45</v>
      </c>
      <c r="F170">
        <v>1</v>
      </c>
      <c r="G170" s="3" t="str">
        <f>IF(COUNTIFS(Raw_data_01!A:A,$A170,Raw_data_01!D:D,1)&gt;0,AVERAGEIFS(Raw_data_01!E:E,Raw_data_01!A:A,$A170,Raw_data_01!D:D,1),"")</f>
        <v/>
      </c>
      <c r="H170" t="str">
        <f>IF(COUNTIFS(Raw_data_01!A:A,$A170,Raw_data_01!D:D,1)&gt;0,SUMIFS(Raw_data_01!F:F,Raw_data_01!A:A,$A170,Raw_data_01!D:D,1),"")</f>
        <v/>
      </c>
      <c r="I170" s="3" t="str">
        <f>IF(COUNTIFS(Raw_data_01!A:A,$A170,Raw_data_01!D:D,1)&gt;0,AVERAGEIFS(Raw_data_01!H:H,Raw_data_01!A:A,$A170,Raw_data_01!D:D,1),"")</f>
        <v/>
      </c>
      <c r="J170" s="3" t="str">
        <f>IF(COUNTIFS(Raw_data_01!A:A,$A170,Raw_data_01!D:D,1)&gt;0,SUMIFS(Raw_data_01!I:I,Raw_data_01!A:A,$A170,Raw_data_01!D:D,1),"")</f>
        <v/>
      </c>
      <c r="L170">
        <v>2</v>
      </c>
      <c r="M170" t="str">
        <f>IF(COUNTIFS(Raw_data_01!A:A,$A170,Raw_data_01!D:D,2)&gt;0,SUMIFS(Raw_data_01!F:F,Raw_data_01!A:A,$A170,Raw_data_01!D:D,2),"")</f>
        <v/>
      </c>
      <c r="N170" s="3" t="str">
        <f>IF(COUNTIFS(Raw_data_01!A:A,$A170,Raw_data_01!D:D,2)&gt;0,AVERAGEIFS(Raw_data_01!H:H,Raw_data_01!A:A,$A170,Raw_data_01!D:D,2),"")</f>
        <v/>
      </c>
      <c r="O170" s="3" t="str">
        <f>IF(COUNTIFS(Raw_data_01!A:A,$A170,Raw_data_01!D:D,2)&gt;0,SUMIFS(Raw_data_01!I:I,Raw_data_01!A:A,$A170,Raw_data_01!D:D,2),"")</f>
        <v/>
      </c>
    </row>
    <row r="171" spans="1:15" x14ac:dyDescent="0.25">
      <c r="A171" t="s">
        <v>185</v>
      </c>
      <c r="B171" s="3">
        <f>IF(D170&lt;&gt;0, D170, IFERROR(INDEX(D2:D$170, MATCH(1, D2:D$170&lt;&gt;0, 0)), LOOKUP(2, 1/(D2:D$170&lt;&gt;0), D2:D$170)))</f>
        <v>45</v>
      </c>
      <c r="C171" s="3"/>
      <c r="D171" s="3">
        <f t="shared" si="2"/>
        <v>45</v>
      </c>
      <c r="F171">
        <v>1</v>
      </c>
      <c r="G171" s="3" t="str">
        <f>IF(COUNTIFS(Raw_data_01!A:A,$A171,Raw_data_01!D:D,1)&gt;0,AVERAGEIFS(Raw_data_01!E:E,Raw_data_01!A:A,$A171,Raw_data_01!D:D,1),"")</f>
        <v/>
      </c>
      <c r="H171" t="str">
        <f>IF(COUNTIFS(Raw_data_01!A:A,$A171,Raw_data_01!D:D,1)&gt;0,SUMIFS(Raw_data_01!F:F,Raw_data_01!A:A,$A171,Raw_data_01!D:D,1),"")</f>
        <v/>
      </c>
      <c r="I171" s="3" t="str">
        <f>IF(COUNTIFS(Raw_data_01!A:A,$A171,Raw_data_01!D:D,1)&gt;0,AVERAGEIFS(Raw_data_01!H:H,Raw_data_01!A:A,$A171,Raw_data_01!D:D,1),"")</f>
        <v/>
      </c>
      <c r="J171" s="3" t="str">
        <f>IF(COUNTIFS(Raw_data_01!A:A,$A171,Raw_data_01!D:D,1)&gt;0,SUMIFS(Raw_data_01!I:I,Raw_data_01!A:A,$A171,Raw_data_01!D:D,1),"")</f>
        <v/>
      </c>
      <c r="L171">
        <v>2</v>
      </c>
      <c r="M171" t="str">
        <f>IF(COUNTIFS(Raw_data_01!A:A,$A171,Raw_data_01!D:D,2)&gt;0,SUMIFS(Raw_data_01!F:F,Raw_data_01!A:A,$A171,Raw_data_01!D:D,2),"")</f>
        <v/>
      </c>
      <c r="N171" s="3" t="str">
        <f>IF(COUNTIFS(Raw_data_01!A:A,$A171,Raw_data_01!D:D,2)&gt;0,AVERAGEIFS(Raw_data_01!H:H,Raw_data_01!A:A,$A171,Raw_data_01!D:D,2),"")</f>
        <v/>
      </c>
      <c r="O171" s="3" t="str">
        <f>IF(COUNTIFS(Raw_data_01!A:A,$A171,Raw_data_01!D:D,2)&gt;0,SUMIFS(Raw_data_01!I:I,Raw_data_01!A:A,$A171,Raw_data_01!D:D,2),"")</f>
        <v/>
      </c>
    </row>
    <row r="172" spans="1:15" x14ac:dyDescent="0.25">
      <c r="A172" t="s">
        <v>186</v>
      </c>
      <c r="B172" s="3">
        <f>IF(D171&lt;&gt;0, D171, IFERROR(INDEX(D2:D$171, MATCH(1, D2:D$171&lt;&gt;0, 0)), LOOKUP(2, 1/(D2:D$171&lt;&gt;0), D2:D$171)))</f>
        <v>45</v>
      </c>
      <c r="C172" s="3"/>
      <c r="D172" s="3">
        <f t="shared" si="2"/>
        <v>45</v>
      </c>
      <c r="F172">
        <v>1</v>
      </c>
      <c r="G172" s="3" t="str">
        <f>IF(COUNTIFS(Raw_data_01!A:A,$A172,Raw_data_01!D:D,1)&gt;0,AVERAGEIFS(Raw_data_01!E:E,Raw_data_01!A:A,$A172,Raw_data_01!D:D,1),"")</f>
        <v/>
      </c>
      <c r="H172" t="str">
        <f>IF(COUNTIFS(Raw_data_01!A:A,$A172,Raw_data_01!D:D,1)&gt;0,SUMIFS(Raw_data_01!F:F,Raw_data_01!A:A,$A172,Raw_data_01!D:D,1),"")</f>
        <v/>
      </c>
      <c r="I172" s="3" t="str">
        <f>IF(COUNTIFS(Raw_data_01!A:A,$A172,Raw_data_01!D:D,1)&gt;0,AVERAGEIFS(Raw_data_01!H:H,Raw_data_01!A:A,$A172,Raw_data_01!D:D,1),"")</f>
        <v/>
      </c>
      <c r="J172" s="3" t="str">
        <f>IF(COUNTIFS(Raw_data_01!A:A,$A172,Raw_data_01!D:D,1)&gt;0,SUMIFS(Raw_data_01!I:I,Raw_data_01!A:A,$A172,Raw_data_01!D:D,1),"")</f>
        <v/>
      </c>
      <c r="L172">
        <v>2</v>
      </c>
      <c r="M172" t="str">
        <f>IF(COUNTIFS(Raw_data_01!A:A,$A172,Raw_data_01!D:D,2)&gt;0,SUMIFS(Raw_data_01!F:F,Raw_data_01!A:A,$A172,Raw_data_01!D:D,2),"")</f>
        <v/>
      </c>
      <c r="N172" s="3" t="str">
        <f>IF(COUNTIFS(Raw_data_01!A:A,$A172,Raw_data_01!D:D,2)&gt;0,AVERAGEIFS(Raw_data_01!H:H,Raw_data_01!A:A,$A172,Raw_data_01!D:D,2),"")</f>
        <v/>
      </c>
      <c r="O172" s="3" t="str">
        <f>IF(COUNTIFS(Raw_data_01!A:A,$A172,Raw_data_01!D:D,2)&gt;0,SUMIFS(Raw_data_01!I:I,Raw_data_01!A:A,$A172,Raw_data_01!D:D,2),"")</f>
        <v/>
      </c>
    </row>
    <row r="173" spans="1:15" x14ac:dyDescent="0.25">
      <c r="A173" t="s">
        <v>187</v>
      </c>
      <c r="B173" s="3">
        <f>IF(D172&lt;&gt;0, D172, IFERROR(INDEX(D2:D$172, MATCH(1, D2:D$172&lt;&gt;0, 0)), LOOKUP(2, 1/(D2:D$172&lt;&gt;0), D2:D$172)))</f>
        <v>45</v>
      </c>
      <c r="C173" s="3"/>
      <c r="D173" s="3">
        <f t="shared" si="2"/>
        <v>45</v>
      </c>
      <c r="F173">
        <v>1</v>
      </c>
      <c r="G173" s="3" t="str">
        <f>IF(COUNTIFS(Raw_data_01!A:A,$A173,Raw_data_01!D:D,1)&gt;0,AVERAGEIFS(Raw_data_01!E:E,Raw_data_01!A:A,$A173,Raw_data_01!D:D,1),"")</f>
        <v/>
      </c>
      <c r="H173" t="str">
        <f>IF(COUNTIFS(Raw_data_01!A:A,$A173,Raw_data_01!D:D,1)&gt;0,SUMIFS(Raw_data_01!F:F,Raw_data_01!A:A,$A173,Raw_data_01!D:D,1),"")</f>
        <v/>
      </c>
      <c r="I173" s="3" t="str">
        <f>IF(COUNTIFS(Raw_data_01!A:A,$A173,Raw_data_01!D:D,1)&gt;0,AVERAGEIFS(Raw_data_01!H:H,Raw_data_01!A:A,$A173,Raw_data_01!D:D,1),"")</f>
        <v/>
      </c>
      <c r="J173" s="3" t="str">
        <f>IF(COUNTIFS(Raw_data_01!A:A,$A173,Raw_data_01!D:D,1)&gt;0,SUMIFS(Raw_data_01!I:I,Raw_data_01!A:A,$A173,Raw_data_01!D:D,1),"")</f>
        <v/>
      </c>
      <c r="L173">
        <v>2</v>
      </c>
      <c r="M173" t="str">
        <f>IF(COUNTIFS(Raw_data_01!A:A,$A173,Raw_data_01!D:D,2)&gt;0,SUMIFS(Raw_data_01!F:F,Raw_data_01!A:A,$A173,Raw_data_01!D:D,2),"")</f>
        <v/>
      </c>
      <c r="N173" s="3" t="str">
        <f>IF(COUNTIFS(Raw_data_01!A:A,$A173,Raw_data_01!D:D,2)&gt;0,AVERAGEIFS(Raw_data_01!H:H,Raw_data_01!A:A,$A173,Raw_data_01!D:D,2),"")</f>
        <v/>
      </c>
      <c r="O173" s="3" t="str">
        <f>IF(COUNTIFS(Raw_data_01!A:A,$A173,Raw_data_01!D:D,2)&gt;0,SUMIFS(Raw_data_01!I:I,Raw_data_01!A:A,$A173,Raw_data_01!D:D,2),"")</f>
        <v/>
      </c>
    </row>
    <row r="174" spans="1:15" x14ac:dyDescent="0.25">
      <c r="A174" t="s">
        <v>188</v>
      </c>
      <c r="B174" s="3">
        <f>IF(D173&lt;&gt;0, D173, IFERROR(INDEX(D2:D$173, MATCH(1, D2:D$173&lt;&gt;0, 0)), LOOKUP(2, 1/(D2:D$173&lt;&gt;0), D2:D$173)))</f>
        <v>45</v>
      </c>
      <c r="C174" s="3"/>
      <c r="D174" s="3">
        <f t="shared" si="2"/>
        <v>45</v>
      </c>
      <c r="F174">
        <v>1</v>
      </c>
      <c r="G174" s="3" t="str">
        <f>IF(COUNTIFS(Raw_data_01!A:A,$A174,Raw_data_01!D:D,1)&gt;0,AVERAGEIFS(Raw_data_01!E:E,Raw_data_01!A:A,$A174,Raw_data_01!D:D,1),"")</f>
        <v/>
      </c>
      <c r="H174" t="str">
        <f>IF(COUNTIFS(Raw_data_01!A:A,$A174,Raw_data_01!D:D,1)&gt;0,SUMIFS(Raw_data_01!F:F,Raw_data_01!A:A,$A174,Raw_data_01!D:D,1),"")</f>
        <v/>
      </c>
      <c r="I174" s="3" t="str">
        <f>IF(COUNTIFS(Raw_data_01!A:A,$A174,Raw_data_01!D:D,1)&gt;0,AVERAGEIFS(Raw_data_01!H:H,Raw_data_01!A:A,$A174,Raw_data_01!D:D,1),"")</f>
        <v/>
      </c>
      <c r="J174" s="3" t="str">
        <f>IF(COUNTIFS(Raw_data_01!A:A,$A174,Raw_data_01!D:D,1)&gt;0,SUMIFS(Raw_data_01!I:I,Raw_data_01!A:A,$A174,Raw_data_01!D:D,1),"")</f>
        <v/>
      </c>
      <c r="L174">
        <v>2</v>
      </c>
      <c r="M174" t="str">
        <f>IF(COUNTIFS(Raw_data_01!A:A,$A174,Raw_data_01!D:D,2)&gt;0,SUMIFS(Raw_data_01!F:F,Raw_data_01!A:A,$A174,Raw_data_01!D:D,2),"")</f>
        <v/>
      </c>
      <c r="N174" s="3" t="str">
        <f>IF(COUNTIFS(Raw_data_01!A:A,$A174,Raw_data_01!D:D,2)&gt;0,AVERAGEIFS(Raw_data_01!H:H,Raw_data_01!A:A,$A174,Raw_data_01!D:D,2),"")</f>
        <v/>
      </c>
      <c r="O174" s="3" t="str">
        <f>IF(COUNTIFS(Raw_data_01!A:A,$A174,Raw_data_01!D:D,2)&gt;0,SUMIFS(Raw_data_01!I:I,Raw_data_01!A:A,$A174,Raw_data_01!D:D,2),"")</f>
        <v/>
      </c>
    </row>
    <row r="175" spans="1:15" x14ac:dyDescent="0.25">
      <c r="A175" t="s">
        <v>189</v>
      </c>
      <c r="B175" s="3">
        <f>IF(D174&lt;&gt;0, D174, IFERROR(INDEX(D2:D$174, MATCH(1, D2:D$174&lt;&gt;0, 0)), LOOKUP(2, 1/(D2:D$174&lt;&gt;0), D2:D$174)))</f>
        <v>45</v>
      </c>
      <c r="C175" s="3"/>
      <c r="D175" s="3">
        <f t="shared" si="2"/>
        <v>45</v>
      </c>
      <c r="F175">
        <v>1</v>
      </c>
      <c r="G175" s="3" t="str">
        <f>IF(COUNTIFS(Raw_data_01!A:A,$A175,Raw_data_01!D:D,1)&gt;0,AVERAGEIFS(Raw_data_01!E:E,Raw_data_01!A:A,$A175,Raw_data_01!D:D,1),"")</f>
        <v/>
      </c>
      <c r="H175" t="str">
        <f>IF(COUNTIFS(Raw_data_01!A:A,$A175,Raw_data_01!D:D,1)&gt;0,SUMIFS(Raw_data_01!F:F,Raw_data_01!A:A,$A175,Raw_data_01!D:D,1),"")</f>
        <v/>
      </c>
      <c r="I175" s="3" t="str">
        <f>IF(COUNTIFS(Raw_data_01!A:A,$A175,Raw_data_01!D:D,1)&gt;0,AVERAGEIFS(Raw_data_01!H:H,Raw_data_01!A:A,$A175,Raw_data_01!D:D,1),"")</f>
        <v/>
      </c>
      <c r="J175" s="3" t="str">
        <f>IF(COUNTIFS(Raw_data_01!A:A,$A175,Raw_data_01!D:D,1)&gt;0,SUMIFS(Raw_data_01!I:I,Raw_data_01!A:A,$A175,Raw_data_01!D:D,1),"")</f>
        <v/>
      </c>
      <c r="L175">
        <v>2</v>
      </c>
      <c r="M175" t="str">
        <f>IF(COUNTIFS(Raw_data_01!A:A,$A175,Raw_data_01!D:D,2)&gt;0,SUMIFS(Raw_data_01!F:F,Raw_data_01!A:A,$A175,Raw_data_01!D:D,2),"")</f>
        <v/>
      </c>
      <c r="N175" s="3" t="str">
        <f>IF(COUNTIFS(Raw_data_01!A:A,$A175,Raw_data_01!D:D,2)&gt;0,AVERAGEIFS(Raw_data_01!H:H,Raw_data_01!A:A,$A175,Raw_data_01!D:D,2),"")</f>
        <v/>
      </c>
      <c r="O175" s="3" t="str">
        <f>IF(COUNTIFS(Raw_data_01!A:A,$A175,Raw_data_01!D:D,2)&gt;0,SUMIFS(Raw_data_01!I:I,Raw_data_01!A:A,$A175,Raw_data_01!D:D,2),"")</f>
        <v/>
      </c>
    </row>
    <row r="176" spans="1:15" x14ac:dyDescent="0.25">
      <c r="A176" t="s">
        <v>190</v>
      </c>
      <c r="B176" s="3">
        <f>IF(D175&lt;&gt;0, D175, IFERROR(INDEX(D2:D$175, MATCH(1, D2:D$175&lt;&gt;0, 0)), LOOKUP(2, 1/(D2:D$175&lt;&gt;0), D2:D$175)))</f>
        <v>45</v>
      </c>
      <c r="C176" s="3"/>
      <c r="D176" s="3">
        <f t="shared" si="2"/>
        <v>45</v>
      </c>
      <c r="F176">
        <v>1</v>
      </c>
      <c r="G176" s="3" t="str">
        <f>IF(COUNTIFS(Raw_data_01!A:A,$A176,Raw_data_01!D:D,1)&gt;0,AVERAGEIFS(Raw_data_01!E:E,Raw_data_01!A:A,$A176,Raw_data_01!D:D,1),"")</f>
        <v/>
      </c>
      <c r="H176" t="str">
        <f>IF(COUNTIFS(Raw_data_01!A:A,$A176,Raw_data_01!D:D,1)&gt;0,SUMIFS(Raw_data_01!F:F,Raw_data_01!A:A,$A176,Raw_data_01!D:D,1),"")</f>
        <v/>
      </c>
      <c r="I176" s="3" t="str">
        <f>IF(COUNTIFS(Raw_data_01!A:A,$A176,Raw_data_01!D:D,1)&gt;0,AVERAGEIFS(Raw_data_01!H:H,Raw_data_01!A:A,$A176,Raw_data_01!D:D,1),"")</f>
        <v/>
      </c>
      <c r="J176" s="3" t="str">
        <f>IF(COUNTIFS(Raw_data_01!A:A,$A176,Raw_data_01!D:D,1)&gt;0,SUMIFS(Raw_data_01!I:I,Raw_data_01!A:A,$A176,Raw_data_01!D:D,1),"")</f>
        <v/>
      </c>
      <c r="L176">
        <v>2</v>
      </c>
      <c r="M176" t="str">
        <f>IF(COUNTIFS(Raw_data_01!A:A,$A176,Raw_data_01!D:D,2)&gt;0,SUMIFS(Raw_data_01!F:F,Raw_data_01!A:A,$A176,Raw_data_01!D:D,2),"")</f>
        <v/>
      </c>
      <c r="N176" s="3" t="str">
        <f>IF(COUNTIFS(Raw_data_01!A:A,$A176,Raw_data_01!D:D,2)&gt;0,AVERAGEIFS(Raw_data_01!H:H,Raw_data_01!A:A,$A176,Raw_data_01!D:D,2),"")</f>
        <v/>
      </c>
      <c r="O176" s="3" t="str">
        <f>IF(COUNTIFS(Raw_data_01!A:A,$A176,Raw_data_01!D:D,2)&gt;0,SUMIFS(Raw_data_01!I:I,Raw_data_01!A:A,$A176,Raw_data_01!D:D,2),"")</f>
        <v/>
      </c>
    </row>
    <row r="177" spans="1:15" x14ac:dyDescent="0.25">
      <c r="A177" t="s">
        <v>191</v>
      </c>
      <c r="B177" s="3">
        <f>IF(D176&lt;&gt;0, D176, IFERROR(INDEX(D2:D$176, MATCH(1, D2:D$176&lt;&gt;0, 0)), LOOKUP(2, 1/(D2:D$176&lt;&gt;0), D2:D$176)))</f>
        <v>45</v>
      </c>
      <c r="C177" s="3"/>
      <c r="D177" s="3">
        <f t="shared" si="2"/>
        <v>45</v>
      </c>
      <c r="F177">
        <v>1</v>
      </c>
      <c r="G177" s="3" t="str">
        <f>IF(COUNTIFS(Raw_data_01!A:A,$A177,Raw_data_01!D:D,1)&gt;0,AVERAGEIFS(Raw_data_01!E:E,Raw_data_01!A:A,$A177,Raw_data_01!D:D,1),"")</f>
        <v/>
      </c>
      <c r="H177" t="str">
        <f>IF(COUNTIFS(Raw_data_01!A:A,$A177,Raw_data_01!D:D,1)&gt;0,SUMIFS(Raw_data_01!F:F,Raw_data_01!A:A,$A177,Raw_data_01!D:D,1),"")</f>
        <v/>
      </c>
      <c r="I177" s="3" t="str">
        <f>IF(COUNTIFS(Raw_data_01!A:A,$A177,Raw_data_01!D:D,1)&gt;0,AVERAGEIFS(Raw_data_01!H:H,Raw_data_01!A:A,$A177,Raw_data_01!D:D,1),"")</f>
        <v/>
      </c>
      <c r="J177" s="3" t="str">
        <f>IF(COUNTIFS(Raw_data_01!A:A,$A177,Raw_data_01!D:D,1)&gt;0,SUMIFS(Raw_data_01!I:I,Raw_data_01!A:A,$A177,Raw_data_01!D:D,1),"")</f>
        <v/>
      </c>
      <c r="L177">
        <v>2</v>
      </c>
      <c r="M177" t="str">
        <f>IF(COUNTIFS(Raw_data_01!A:A,$A177,Raw_data_01!D:D,2)&gt;0,SUMIFS(Raw_data_01!F:F,Raw_data_01!A:A,$A177,Raw_data_01!D:D,2),"")</f>
        <v/>
      </c>
      <c r="N177" s="3" t="str">
        <f>IF(COUNTIFS(Raw_data_01!A:A,$A177,Raw_data_01!D:D,2)&gt;0,AVERAGEIFS(Raw_data_01!H:H,Raw_data_01!A:A,$A177,Raw_data_01!D:D,2),"")</f>
        <v/>
      </c>
      <c r="O177" s="3" t="str">
        <f>IF(COUNTIFS(Raw_data_01!A:A,$A177,Raw_data_01!D:D,2)&gt;0,SUMIFS(Raw_data_01!I:I,Raw_data_01!A:A,$A177,Raw_data_01!D:D,2),"")</f>
        <v/>
      </c>
    </row>
    <row r="178" spans="1:15" x14ac:dyDescent="0.25">
      <c r="A178" t="s">
        <v>192</v>
      </c>
      <c r="B178" s="3">
        <f>IF(D177&lt;&gt;0, D177, IFERROR(INDEX(D2:D$177, MATCH(1, D2:D$177&lt;&gt;0, 0)), LOOKUP(2, 1/(D2:D$177&lt;&gt;0), D2:D$177)))</f>
        <v>45</v>
      </c>
      <c r="C178" s="3"/>
      <c r="D178" s="3">
        <f t="shared" si="2"/>
        <v>45</v>
      </c>
      <c r="F178">
        <v>1</v>
      </c>
      <c r="G178" s="3" t="str">
        <f>IF(COUNTIFS(Raw_data_01!A:A,$A178,Raw_data_01!D:D,1)&gt;0,AVERAGEIFS(Raw_data_01!E:E,Raw_data_01!A:A,$A178,Raw_data_01!D:D,1),"")</f>
        <v/>
      </c>
      <c r="H178" t="str">
        <f>IF(COUNTIFS(Raw_data_01!A:A,$A178,Raw_data_01!D:D,1)&gt;0,SUMIFS(Raw_data_01!F:F,Raw_data_01!A:A,$A178,Raw_data_01!D:D,1),"")</f>
        <v/>
      </c>
      <c r="I178" s="3" t="str">
        <f>IF(COUNTIFS(Raw_data_01!A:A,$A178,Raw_data_01!D:D,1)&gt;0,AVERAGEIFS(Raw_data_01!H:H,Raw_data_01!A:A,$A178,Raw_data_01!D:D,1),"")</f>
        <v/>
      </c>
      <c r="J178" s="3" t="str">
        <f>IF(COUNTIFS(Raw_data_01!A:A,$A178,Raw_data_01!D:D,1)&gt;0,SUMIFS(Raw_data_01!I:I,Raw_data_01!A:A,$A178,Raw_data_01!D:D,1),"")</f>
        <v/>
      </c>
      <c r="L178">
        <v>2</v>
      </c>
      <c r="M178" t="str">
        <f>IF(COUNTIFS(Raw_data_01!A:A,$A178,Raw_data_01!D:D,2)&gt;0,SUMIFS(Raw_data_01!F:F,Raw_data_01!A:A,$A178,Raw_data_01!D:D,2),"")</f>
        <v/>
      </c>
      <c r="N178" s="3" t="str">
        <f>IF(COUNTIFS(Raw_data_01!A:A,$A178,Raw_data_01!D:D,2)&gt;0,AVERAGEIFS(Raw_data_01!H:H,Raw_data_01!A:A,$A178,Raw_data_01!D:D,2),"")</f>
        <v/>
      </c>
      <c r="O178" s="3" t="str">
        <f>IF(COUNTIFS(Raw_data_01!A:A,$A178,Raw_data_01!D:D,2)&gt;0,SUMIFS(Raw_data_01!I:I,Raw_data_01!A:A,$A178,Raw_data_01!D:D,2),"")</f>
        <v/>
      </c>
    </row>
    <row r="179" spans="1:15" x14ac:dyDescent="0.25">
      <c r="A179" t="s">
        <v>193</v>
      </c>
      <c r="B179" s="3">
        <f>IF(D178&lt;&gt;0, D178, IFERROR(INDEX(D2:D$178, MATCH(1, D2:D$178&lt;&gt;0, 0)), LOOKUP(2, 1/(D2:D$178&lt;&gt;0), D2:D$178)))</f>
        <v>45</v>
      </c>
      <c r="C179" s="3"/>
      <c r="D179" s="3">
        <f t="shared" si="2"/>
        <v>45</v>
      </c>
      <c r="F179">
        <v>1</v>
      </c>
      <c r="G179" s="3" t="str">
        <f>IF(COUNTIFS(Raw_data_01!A:A,$A179,Raw_data_01!D:D,1)&gt;0,AVERAGEIFS(Raw_data_01!E:E,Raw_data_01!A:A,$A179,Raw_data_01!D:D,1),"")</f>
        <v/>
      </c>
      <c r="H179" t="str">
        <f>IF(COUNTIFS(Raw_data_01!A:A,$A179,Raw_data_01!D:D,1)&gt;0,SUMIFS(Raw_data_01!F:F,Raw_data_01!A:A,$A179,Raw_data_01!D:D,1),"")</f>
        <v/>
      </c>
      <c r="I179" s="3" t="str">
        <f>IF(COUNTIFS(Raw_data_01!A:A,$A179,Raw_data_01!D:D,1)&gt;0,AVERAGEIFS(Raw_data_01!H:H,Raw_data_01!A:A,$A179,Raw_data_01!D:D,1),"")</f>
        <v/>
      </c>
      <c r="J179" s="3" t="str">
        <f>IF(COUNTIFS(Raw_data_01!A:A,$A179,Raw_data_01!D:D,1)&gt;0,SUMIFS(Raw_data_01!I:I,Raw_data_01!A:A,$A179,Raw_data_01!D:D,1),"")</f>
        <v/>
      </c>
      <c r="L179">
        <v>2</v>
      </c>
      <c r="M179" t="str">
        <f>IF(COUNTIFS(Raw_data_01!A:A,$A179,Raw_data_01!D:D,2)&gt;0,SUMIFS(Raw_data_01!F:F,Raw_data_01!A:A,$A179,Raw_data_01!D:D,2),"")</f>
        <v/>
      </c>
      <c r="N179" s="3" t="str">
        <f>IF(COUNTIFS(Raw_data_01!A:A,$A179,Raw_data_01!D:D,2)&gt;0,AVERAGEIFS(Raw_data_01!H:H,Raw_data_01!A:A,$A179,Raw_data_01!D:D,2),"")</f>
        <v/>
      </c>
      <c r="O179" s="3" t="str">
        <f>IF(COUNTIFS(Raw_data_01!A:A,$A179,Raw_data_01!D:D,2)&gt;0,SUMIFS(Raw_data_01!I:I,Raw_data_01!A:A,$A179,Raw_data_01!D:D,2),"")</f>
        <v/>
      </c>
    </row>
    <row r="180" spans="1:15" x14ac:dyDescent="0.25">
      <c r="A180" t="s">
        <v>194</v>
      </c>
      <c r="B180" s="3">
        <f>IF(D179&lt;&gt;0, D179, IFERROR(INDEX(D2:D$179, MATCH(1, D2:D$179&lt;&gt;0, 0)), LOOKUP(2, 1/(D2:D$179&lt;&gt;0), D2:D$179)))</f>
        <v>45</v>
      </c>
      <c r="C180" s="3"/>
      <c r="D180" s="3">
        <f t="shared" si="2"/>
        <v>45</v>
      </c>
      <c r="F180">
        <v>1</v>
      </c>
      <c r="G180" s="3" t="str">
        <f>IF(COUNTIFS(Raw_data_01!A:A,$A180,Raw_data_01!D:D,1)&gt;0,AVERAGEIFS(Raw_data_01!E:E,Raw_data_01!A:A,$A180,Raw_data_01!D:D,1),"")</f>
        <v/>
      </c>
      <c r="H180" t="str">
        <f>IF(COUNTIFS(Raw_data_01!A:A,$A180,Raw_data_01!D:D,1)&gt;0,SUMIFS(Raw_data_01!F:F,Raw_data_01!A:A,$A180,Raw_data_01!D:D,1),"")</f>
        <v/>
      </c>
      <c r="I180" s="3" t="str">
        <f>IF(COUNTIFS(Raw_data_01!A:A,$A180,Raw_data_01!D:D,1)&gt;0,AVERAGEIFS(Raw_data_01!H:H,Raw_data_01!A:A,$A180,Raw_data_01!D:D,1),"")</f>
        <v/>
      </c>
      <c r="J180" s="3" t="str">
        <f>IF(COUNTIFS(Raw_data_01!A:A,$A180,Raw_data_01!D:D,1)&gt;0,SUMIFS(Raw_data_01!I:I,Raw_data_01!A:A,$A180,Raw_data_01!D:D,1),"")</f>
        <v/>
      </c>
      <c r="L180">
        <v>2</v>
      </c>
      <c r="M180" t="str">
        <f>IF(COUNTIFS(Raw_data_01!A:A,$A180,Raw_data_01!D:D,2)&gt;0,SUMIFS(Raw_data_01!F:F,Raw_data_01!A:A,$A180,Raw_data_01!D:D,2),"")</f>
        <v/>
      </c>
      <c r="N180" s="3" t="str">
        <f>IF(COUNTIFS(Raw_data_01!A:A,$A180,Raw_data_01!D:D,2)&gt;0,AVERAGEIFS(Raw_data_01!H:H,Raw_data_01!A:A,$A180,Raw_data_01!D:D,2),"")</f>
        <v/>
      </c>
      <c r="O180" s="3" t="str">
        <f>IF(COUNTIFS(Raw_data_01!A:A,$A180,Raw_data_01!D:D,2)&gt;0,SUMIFS(Raw_data_01!I:I,Raw_data_01!A:A,$A180,Raw_data_01!D:D,2),"")</f>
        <v/>
      </c>
    </row>
    <row r="181" spans="1:15" x14ac:dyDescent="0.25">
      <c r="A181" t="s">
        <v>195</v>
      </c>
      <c r="B181" s="3">
        <f>IF(D180&lt;&gt;0, D180, IFERROR(INDEX(D2:D$180, MATCH(1, D2:D$180&lt;&gt;0, 0)), LOOKUP(2, 1/(D2:D$180&lt;&gt;0), D2:D$180)))</f>
        <v>45</v>
      </c>
      <c r="C181" s="3"/>
      <c r="D181" s="3">
        <f t="shared" si="2"/>
        <v>45</v>
      </c>
      <c r="F181">
        <v>1</v>
      </c>
      <c r="G181" s="3" t="str">
        <f>IF(COUNTIFS(Raw_data_01!A:A,$A181,Raw_data_01!D:D,1)&gt;0,AVERAGEIFS(Raw_data_01!E:E,Raw_data_01!A:A,$A181,Raw_data_01!D:D,1),"")</f>
        <v/>
      </c>
      <c r="H181" t="str">
        <f>IF(COUNTIFS(Raw_data_01!A:A,$A181,Raw_data_01!D:D,1)&gt;0,SUMIFS(Raw_data_01!F:F,Raw_data_01!A:A,$A181,Raw_data_01!D:D,1),"")</f>
        <v/>
      </c>
      <c r="I181" s="3" t="str">
        <f>IF(COUNTIFS(Raw_data_01!A:A,$A181,Raw_data_01!D:D,1)&gt;0,AVERAGEIFS(Raw_data_01!H:H,Raw_data_01!A:A,$A181,Raw_data_01!D:D,1),"")</f>
        <v/>
      </c>
      <c r="J181" s="3" t="str">
        <f>IF(COUNTIFS(Raw_data_01!A:A,$A181,Raw_data_01!D:D,1)&gt;0,SUMIFS(Raw_data_01!I:I,Raw_data_01!A:A,$A181,Raw_data_01!D:D,1),"")</f>
        <v/>
      </c>
      <c r="L181">
        <v>2</v>
      </c>
      <c r="M181" t="str">
        <f>IF(COUNTIFS(Raw_data_01!A:A,$A181,Raw_data_01!D:D,2)&gt;0,SUMIFS(Raw_data_01!F:F,Raw_data_01!A:A,$A181,Raw_data_01!D:D,2),"")</f>
        <v/>
      </c>
      <c r="N181" s="3" t="str">
        <f>IF(COUNTIFS(Raw_data_01!A:A,$A181,Raw_data_01!D:D,2)&gt;0,AVERAGEIFS(Raw_data_01!H:H,Raw_data_01!A:A,$A181,Raw_data_01!D:D,2),"")</f>
        <v/>
      </c>
      <c r="O181" s="3" t="str">
        <f>IF(COUNTIFS(Raw_data_01!A:A,$A181,Raw_data_01!D:D,2)&gt;0,SUMIFS(Raw_data_01!I:I,Raw_data_01!A:A,$A181,Raw_data_01!D:D,2),"")</f>
        <v/>
      </c>
    </row>
    <row r="182" spans="1:15" x14ac:dyDescent="0.25">
      <c r="A182" t="s">
        <v>196</v>
      </c>
      <c r="B182" s="3">
        <f>IF(D181&lt;&gt;0, D181, IFERROR(INDEX(D2:D$181, MATCH(1, D2:D$181&lt;&gt;0, 0)), LOOKUP(2, 1/(D2:D$181&lt;&gt;0), D2:D$181)))</f>
        <v>45</v>
      </c>
      <c r="C182" s="3"/>
      <c r="D182" s="3">
        <f t="shared" si="2"/>
        <v>45</v>
      </c>
      <c r="F182">
        <v>1</v>
      </c>
      <c r="G182" s="3" t="str">
        <f>IF(COUNTIFS(Raw_data_01!A:A,$A182,Raw_data_01!D:D,1)&gt;0,AVERAGEIFS(Raw_data_01!E:E,Raw_data_01!A:A,$A182,Raw_data_01!D:D,1),"")</f>
        <v/>
      </c>
      <c r="H182" t="str">
        <f>IF(COUNTIFS(Raw_data_01!A:A,$A182,Raw_data_01!D:D,1)&gt;0,SUMIFS(Raw_data_01!F:F,Raw_data_01!A:A,$A182,Raw_data_01!D:D,1),"")</f>
        <v/>
      </c>
      <c r="I182" s="3" t="str">
        <f>IF(COUNTIFS(Raw_data_01!A:A,$A182,Raw_data_01!D:D,1)&gt;0,AVERAGEIFS(Raw_data_01!H:H,Raw_data_01!A:A,$A182,Raw_data_01!D:D,1),"")</f>
        <v/>
      </c>
      <c r="J182" s="3" t="str">
        <f>IF(COUNTIFS(Raw_data_01!A:A,$A182,Raw_data_01!D:D,1)&gt;0,SUMIFS(Raw_data_01!I:I,Raw_data_01!A:A,$A182,Raw_data_01!D:D,1),"")</f>
        <v/>
      </c>
      <c r="L182">
        <v>2</v>
      </c>
      <c r="M182" t="str">
        <f>IF(COUNTIFS(Raw_data_01!A:A,$A182,Raw_data_01!D:D,2)&gt;0,SUMIFS(Raw_data_01!F:F,Raw_data_01!A:A,$A182,Raw_data_01!D:D,2),"")</f>
        <v/>
      </c>
      <c r="N182" s="3" t="str">
        <f>IF(COUNTIFS(Raw_data_01!A:A,$A182,Raw_data_01!D:D,2)&gt;0,AVERAGEIFS(Raw_data_01!H:H,Raw_data_01!A:A,$A182,Raw_data_01!D:D,2),"")</f>
        <v/>
      </c>
      <c r="O182" s="3" t="str">
        <f>IF(COUNTIFS(Raw_data_01!A:A,$A182,Raw_data_01!D:D,2)&gt;0,SUMIFS(Raw_data_01!I:I,Raw_data_01!A:A,$A182,Raw_data_01!D:D,2),"")</f>
        <v/>
      </c>
    </row>
    <row r="183" spans="1:15" x14ac:dyDescent="0.25">
      <c r="A183" t="s">
        <v>197</v>
      </c>
      <c r="B183" s="3">
        <f>IF(D182&lt;&gt;0, D182, IFERROR(INDEX(D2:D$182, MATCH(1, D2:D$182&lt;&gt;0, 0)), LOOKUP(2, 1/(D2:D$182&lt;&gt;0), D2:D$182)))</f>
        <v>45</v>
      </c>
      <c r="C183" s="3"/>
      <c r="D183" s="3">
        <f t="shared" si="2"/>
        <v>45</v>
      </c>
      <c r="F183">
        <v>1</v>
      </c>
      <c r="G183" s="3" t="str">
        <f>IF(COUNTIFS(Raw_data_01!A:A,$A183,Raw_data_01!D:D,1)&gt;0,AVERAGEIFS(Raw_data_01!E:E,Raw_data_01!A:A,$A183,Raw_data_01!D:D,1),"")</f>
        <v/>
      </c>
      <c r="H183" t="str">
        <f>IF(COUNTIFS(Raw_data_01!A:A,$A183,Raw_data_01!D:D,1)&gt;0,SUMIFS(Raw_data_01!F:F,Raw_data_01!A:A,$A183,Raw_data_01!D:D,1),"")</f>
        <v/>
      </c>
      <c r="I183" s="3" t="str">
        <f>IF(COUNTIFS(Raw_data_01!A:A,$A183,Raw_data_01!D:D,1)&gt;0,AVERAGEIFS(Raw_data_01!H:H,Raw_data_01!A:A,$A183,Raw_data_01!D:D,1),"")</f>
        <v/>
      </c>
      <c r="J183" s="3" t="str">
        <f>IF(COUNTIFS(Raw_data_01!A:A,$A183,Raw_data_01!D:D,1)&gt;0,SUMIFS(Raw_data_01!I:I,Raw_data_01!A:A,$A183,Raw_data_01!D:D,1),"")</f>
        <v/>
      </c>
      <c r="L183">
        <v>2</v>
      </c>
      <c r="M183" t="str">
        <f>IF(COUNTIFS(Raw_data_01!A:A,$A183,Raw_data_01!D:D,2)&gt;0,SUMIFS(Raw_data_01!F:F,Raw_data_01!A:A,$A183,Raw_data_01!D:D,2),"")</f>
        <v/>
      </c>
      <c r="N183" s="3" t="str">
        <f>IF(COUNTIFS(Raw_data_01!A:A,$A183,Raw_data_01!D:D,2)&gt;0,AVERAGEIFS(Raw_data_01!H:H,Raw_data_01!A:A,$A183,Raw_data_01!D:D,2),"")</f>
        <v/>
      </c>
      <c r="O183" s="3" t="str">
        <f>IF(COUNTIFS(Raw_data_01!A:A,$A183,Raw_data_01!D:D,2)&gt;0,SUMIFS(Raw_data_01!I:I,Raw_data_01!A:A,$A183,Raw_data_01!D:D,2),"")</f>
        <v/>
      </c>
    </row>
    <row r="184" spans="1:15" x14ac:dyDescent="0.25">
      <c r="A184" t="s">
        <v>198</v>
      </c>
      <c r="B184" s="3">
        <f>IF(D183&lt;&gt;0, D183, IFERROR(INDEX(D2:D$183, MATCH(1, D2:D$183&lt;&gt;0, 0)), LOOKUP(2, 1/(D2:D$183&lt;&gt;0), D2:D$183)))</f>
        <v>45</v>
      </c>
      <c r="C184" s="3"/>
      <c r="D184" s="3">
        <f t="shared" si="2"/>
        <v>45</v>
      </c>
      <c r="F184">
        <v>1</v>
      </c>
      <c r="G184" s="3" t="str">
        <f>IF(COUNTIFS(Raw_data_01!A:A,$A184,Raw_data_01!D:D,1)&gt;0,AVERAGEIFS(Raw_data_01!E:E,Raw_data_01!A:A,$A184,Raw_data_01!D:D,1),"")</f>
        <v/>
      </c>
      <c r="H184" t="str">
        <f>IF(COUNTIFS(Raw_data_01!A:A,$A184,Raw_data_01!D:D,1)&gt;0,SUMIFS(Raw_data_01!F:F,Raw_data_01!A:A,$A184,Raw_data_01!D:D,1),"")</f>
        <v/>
      </c>
      <c r="I184" s="3" t="str">
        <f>IF(COUNTIFS(Raw_data_01!A:A,$A184,Raw_data_01!D:D,1)&gt;0,AVERAGEIFS(Raw_data_01!H:H,Raw_data_01!A:A,$A184,Raw_data_01!D:D,1),"")</f>
        <v/>
      </c>
      <c r="J184" s="3" t="str">
        <f>IF(COUNTIFS(Raw_data_01!A:A,$A184,Raw_data_01!D:D,1)&gt;0,SUMIFS(Raw_data_01!I:I,Raw_data_01!A:A,$A184,Raw_data_01!D:D,1),"")</f>
        <v/>
      </c>
      <c r="L184">
        <v>2</v>
      </c>
      <c r="M184" t="str">
        <f>IF(COUNTIFS(Raw_data_01!A:A,$A184,Raw_data_01!D:D,2)&gt;0,SUMIFS(Raw_data_01!F:F,Raw_data_01!A:A,$A184,Raw_data_01!D:D,2),"")</f>
        <v/>
      </c>
      <c r="N184" s="3" t="str">
        <f>IF(COUNTIFS(Raw_data_01!A:A,$A184,Raw_data_01!D:D,2)&gt;0,AVERAGEIFS(Raw_data_01!H:H,Raw_data_01!A:A,$A184,Raw_data_01!D:D,2),"")</f>
        <v/>
      </c>
      <c r="O184" s="3" t="str">
        <f>IF(COUNTIFS(Raw_data_01!A:A,$A184,Raw_data_01!D:D,2)&gt;0,SUMIFS(Raw_data_01!I:I,Raw_data_01!A:A,$A184,Raw_data_01!D:D,2),"")</f>
        <v/>
      </c>
    </row>
    <row r="185" spans="1:15" x14ac:dyDescent="0.25">
      <c r="A185" t="s">
        <v>199</v>
      </c>
      <c r="B185" s="3">
        <f>IF(D184&lt;&gt;0, D184, IFERROR(INDEX(D2:D$184, MATCH(1, D2:D$184&lt;&gt;0, 0)), LOOKUP(2, 1/(D2:D$184&lt;&gt;0), D2:D$184)))</f>
        <v>45</v>
      </c>
      <c r="C185" s="3"/>
      <c r="D185" s="3">
        <f t="shared" si="2"/>
        <v>45</v>
      </c>
      <c r="F185">
        <v>1</v>
      </c>
      <c r="G185" s="3" t="str">
        <f>IF(COUNTIFS(Raw_data_01!A:A,$A185,Raw_data_01!D:D,1)&gt;0,AVERAGEIFS(Raw_data_01!E:E,Raw_data_01!A:A,$A185,Raw_data_01!D:D,1),"")</f>
        <v/>
      </c>
      <c r="H185" t="str">
        <f>IF(COUNTIFS(Raw_data_01!A:A,$A185,Raw_data_01!D:D,1)&gt;0,SUMIFS(Raw_data_01!F:F,Raw_data_01!A:A,$A185,Raw_data_01!D:D,1),"")</f>
        <v/>
      </c>
      <c r="I185" s="3" t="str">
        <f>IF(COUNTIFS(Raw_data_01!A:A,$A185,Raw_data_01!D:D,1)&gt;0,AVERAGEIFS(Raw_data_01!H:H,Raw_data_01!A:A,$A185,Raw_data_01!D:D,1),"")</f>
        <v/>
      </c>
      <c r="J185" s="3" t="str">
        <f>IF(COUNTIFS(Raw_data_01!A:A,$A185,Raw_data_01!D:D,1)&gt;0,SUMIFS(Raw_data_01!I:I,Raw_data_01!A:A,$A185,Raw_data_01!D:D,1),"")</f>
        <v/>
      </c>
      <c r="L185">
        <v>2</v>
      </c>
      <c r="M185" t="str">
        <f>IF(COUNTIFS(Raw_data_01!A:A,$A185,Raw_data_01!D:D,2)&gt;0,SUMIFS(Raw_data_01!F:F,Raw_data_01!A:A,$A185,Raw_data_01!D:D,2),"")</f>
        <v/>
      </c>
      <c r="N185" s="3" t="str">
        <f>IF(COUNTIFS(Raw_data_01!A:A,$A185,Raw_data_01!D:D,2)&gt;0,AVERAGEIFS(Raw_data_01!H:H,Raw_data_01!A:A,$A185,Raw_data_01!D:D,2),"")</f>
        <v/>
      </c>
      <c r="O185" s="3" t="str">
        <f>IF(COUNTIFS(Raw_data_01!A:A,$A185,Raw_data_01!D:D,2)&gt;0,SUMIFS(Raw_data_01!I:I,Raw_data_01!A:A,$A185,Raw_data_01!D:D,2),"")</f>
        <v/>
      </c>
    </row>
    <row r="186" spans="1:15" x14ac:dyDescent="0.25">
      <c r="A186" t="s">
        <v>200</v>
      </c>
      <c r="B186" s="3">
        <f>IF(D185&lt;&gt;0, D185, IFERROR(INDEX(D2:D$185, MATCH(1, D2:D$185&lt;&gt;0, 0)), LOOKUP(2, 1/(D2:D$185&lt;&gt;0), D2:D$185)))</f>
        <v>45</v>
      </c>
      <c r="C186" s="3"/>
      <c r="D186" s="3">
        <f t="shared" si="2"/>
        <v>45</v>
      </c>
      <c r="F186">
        <v>1</v>
      </c>
      <c r="G186" s="3" t="str">
        <f>IF(COUNTIFS(Raw_data_01!A:A,$A186,Raw_data_01!D:D,1)&gt;0,AVERAGEIFS(Raw_data_01!E:E,Raw_data_01!A:A,$A186,Raw_data_01!D:D,1),"")</f>
        <v/>
      </c>
      <c r="H186" t="str">
        <f>IF(COUNTIFS(Raw_data_01!A:A,$A186,Raw_data_01!D:D,1)&gt;0,SUMIFS(Raw_data_01!F:F,Raw_data_01!A:A,$A186,Raw_data_01!D:D,1),"")</f>
        <v/>
      </c>
      <c r="I186" s="3" t="str">
        <f>IF(COUNTIFS(Raw_data_01!A:A,$A186,Raw_data_01!D:D,1)&gt;0,AVERAGEIFS(Raw_data_01!H:H,Raw_data_01!A:A,$A186,Raw_data_01!D:D,1),"")</f>
        <v/>
      </c>
      <c r="J186" s="3" t="str">
        <f>IF(COUNTIFS(Raw_data_01!A:A,$A186,Raw_data_01!D:D,1)&gt;0,SUMIFS(Raw_data_01!I:I,Raw_data_01!A:A,$A186,Raw_data_01!D:D,1),"")</f>
        <v/>
      </c>
      <c r="L186">
        <v>2</v>
      </c>
      <c r="M186" t="str">
        <f>IF(COUNTIFS(Raw_data_01!A:A,$A186,Raw_data_01!D:D,2)&gt;0,SUMIFS(Raw_data_01!F:F,Raw_data_01!A:A,$A186,Raw_data_01!D:D,2),"")</f>
        <v/>
      </c>
      <c r="N186" s="3" t="str">
        <f>IF(COUNTIFS(Raw_data_01!A:A,$A186,Raw_data_01!D:D,2)&gt;0,AVERAGEIFS(Raw_data_01!H:H,Raw_data_01!A:A,$A186,Raw_data_01!D:D,2),"")</f>
        <v/>
      </c>
      <c r="O186" s="3" t="str">
        <f>IF(COUNTIFS(Raw_data_01!A:A,$A186,Raw_data_01!D:D,2)&gt;0,SUMIFS(Raw_data_01!I:I,Raw_data_01!A:A,$A186,Raw_data_01!D:D,2),"")</f>
        <v/>
      </c>
    </row>
    <row r="187" spans="1:15" x14ac:dyDescent="0.25">
      <c r="A187" t="s">
        <v>201</v>
      </c>
      <c r="B187" s="3">
        <f>IF(D186&lt;&gt;0, D186, IFERROR(INDEX(D2:D$186, MATCH(1, D2:D$186&lt;&gt;0, 0)), LOOKUP(2, 1/(D2:D$186&lt;&gt;0), D2:D$186)))</f>
        <v>45</v>
      </c>
      <c r="C187" s="3"/>
      <c r="D187" s="3">
        <f t="shared" si="2"/>
        <v>45</v>
      </c>
      <c r="F187">
        <v>1</v>
      </c>
      <c r="G187" s="3" t="str">
        <f>IF(COUNTIFS(Raw_data_01!A:A,$A187,Raw_data_01!D:D,1)&gt;0,AVERAGEIFS(Raw_data_01!E:E,Raw_data_01!A:A,$A187,Raw_data_01!D:D,1),"")</f>
        <v/>
      </c>
      <c r="H187" t="str">
        <f>IF(COUNTIFS(Raw_data_01!A:A,$A187,Raw_data_01!D:D,1)&gt;0,SUMIFS(Raw_data_01!F:F,Raw_data_01!A:A,$A187,Raw_data_01!D:D,1),"")</f>
        <v/>
      </c>
      <c r="I187" s="3" t="str">
        <f>IF(COUNTIFS(Raw_data_01!A:A,$A187,Raw_data_01!D:D,1)&gt;0,AVERAGEIFS(Raw_data_01!H:H,Raw_data_01!A:A,$A187,Raw_data_01!D:D,1),"")</f>
        <v/>
      </c>
      <c r="J187" s="3" t="str">
        <f>IF(COUNTIFS(Raw_data_01!A:A,$A187,Raw_data_01!D:D,1)&gt;0,SUMIFS(Raw_data_01!I:I,Raw_data_01!A:A,$A187,Raw_data_01!D:D,1),"")</f>
        <v/>
      </c>
      <c r="L187">
        <v>2</v>
      </c>
      <c r="M187" t="str">
        <f>IF(COUNTIFS(Raw_data_01!A:A,$A187,Raw_data_01!D:D,2)&gt;0,SUMIFS(Raw_data_01!F:F,Raw_data_01!A:A,$A187,Raw_data_01!D:D,2),"")</f>
        <v/>
      </c>
      <c r="N187" s="3" t="str">
        <f>IF(COUNTIFS(Raw_data_01!A:A,$A187,Raw_data_01!D:D,2)&gt;0,AVERAGEIFS(Raw_data_01!H:H,Raw_data_01!A:A,$A187,Raw_data_01!D:D,2),"")</f>
        <v/>
      </c>
      <c r="O187" s="3" t="str">
        <f>IF(COUNTIFS(Raw_data_01!A:A,$A187,Raw_data_01!D:D,2)&gt;0,SUMIFS(Raw_data_01!I:I,Raw_data_01!A:A,$A187,Raw_data_01!D:D,2),"")</f>
        <v/>
      </c>
    </row>
    <row r="188" spans="1:15" x14ac:dyDescent="0.25">
      <c r="A188" t="s">
        <v>202</v>
      </c>
      <c r="B188" s="3">
        <f>IF(D187&lt;&gt;0, D187, IFERROR(INDEX(D2:D$187, MATCH(1, D2:D$187&lt;&gt;0, 0)), LOOKUP(2, 1/(D2:D$187&lt;&gt;0), D2:D$187)))</f>
        <v>45</v>
      </c>
      <c r="C188" s="3"/>
      <c r="D188" s="3">
        <f t="shared" si="2"/>
        <v>45</v>
      </c>
      <c r="F188">
        <v>1</v>
      </c>
      <c r="G188" s="3" t="str">
        <f>IF(COUNTIFS(Raw_data_01!A:A,$A188,Raw_data_01!D:D,1)&gt;0,AVERAGEIFS(Raw_data_01!E:E,Raw_data_01!A:A,$A188,Raw_data_01!D:D,1),"")</f>
        <v/>
      </c>
      <c r="H188" t="str">
        <f>IF(COUNTIFS(Raw_data_01!A:A,$A188,Raw_data_01!D:D,1)&gt;0,SUMIFS(Raw_data_01!F:F,Raw_data_01!A:A,$A188,Raw_data_01!D:D,1),"")</f>
        <v/>
      </c>
      <c r="I188" s="3" t="str">
        <f>IF(COUNTIFS(Raw_data_01!A:A,$A188,Raw_data_01!D:D,1)&gt;0,AVERAGEIFS(Raw_data_01!H:H,Raw_data_01!A:A,$A188,Raw_data_01!D:D,1),"")</f>
        <v/>
      </c>
      <c r="J188" s="3" t="str">
        <f>IF(COUNTIFS(Raw_data_01!A:A,$A188,Raw_data_01!D:D,1)&gt;0,SUMIFS(Raw_data_01!I:I,Raw_data_01!A:A,$A188,Raw_data_01!D:D,1),"")</f>
        <v/>
      </c>
      <c r="L188">
        <v>2</v>
      </c>
      <c r="M188" t="str">
        <f>IF(COUNTIFS(Raw_data_01!A:A,$A188,Raw_data_01!D:D,2)&gt;0,SUMIFS(Raw_data_01!F:F,Raw_data_01!A:A,$A188,Raw_data_01!D:D,2),"")</f>
        <v/>
      </c>
      <c r="N188" s="3" t="str">
        <f>IF(COUNTIFS(Raw_data_01!A:A,$A188,Raw_data_01!D:D,2)&gt;0,AVERAGEIFS(Raw_data_01!H:H,Raw_data_01!A:A,$A188,Raw_data_01!D:D,2),"")</f>
        <v/>
      </c>
      <c r="O188" s="3" t="str">
        <f>IF(COUNTIFS(Raw_data_01!A:A,$A188,Raw_data_01!D:D,2)&gt;0,SUMIFS(Raw_data_01!I:I,Raw_data_01!A:A,$A188,Raw_data_01!D:D,2),"")</f>
        <v/>
      </c>
    </row>
    <row r="189" spans="1:15" x14ac:dyDescent="0.25">
      <c r="A189" t="s">
        <v>203</v>
      </c>
      <c r="B189" s="3">
        <f>IF(D188&lt;&gt;0, D188, IFERROR(INDEX(D2:D$188, MATCH(1, D2:D$188&lt;&gt;0, 0)), LOOKUP(2, 1/(D2:D$188&lt;&gt;0), D2:D$188)))</f>
        <v>45</v>
      </c>
      <c r="C189" s="3"/>
      <c r="D189" s="3">
        <f t="shared" si="2"/>
        <v>45</v>
      </c>
      <c r="F189">
        <v>1</v>
      </c>
      <c r="G189" s="3" t="str">
        <f>IF(COUNTIFS(Raw_data_01!A:A,$A189,Raw_data_01!D:D,1)&gt;0,AVERAGEIFS(Raw_data_01!E:E,Raw_data_01!A:A,$A189,Raw_data_01!D:D,1),"")</f>
        <v/>
      </c>
      <c r="H189" t="str">
        <f>IF(COUNTIFS(Raw_data_01!A:A,$A189,Raw_data_01!D:D,1)&gt;0,SUMIFS(Raw_data_01!F:F,Raw_data_01!A:A,$A189,Raw_data_01!D:D,1),"")</f>
        <v/>
      </c>
      <c r="I189" s="3" t="str">
        <f>IF(COUNTIFS(Raw_data_01!A:A,$A189,Raw_data_01!D:D,1)&gt;0,AVERAGEIFS(Raw_data_01!H:H,Raw_data_01!A:A,$A189,Raw_data_01!D:D,1),"")</f>
        <v/>
      </c>
      <c r="J189" s="3" t="str">
        <f>IF(COUNTIFS(Raw_data_01!A:A,$A189,Raw_data_01!D:D,1)&gt;0,SUMIFS(Raw_data_01!I:I,Raw_data_01!A:A,$A189,Raw_data_01!D:D,1),"")</f>
        <v/>
      </c>
      <c r="L189">
        <v>2</v>
      </c>
      <c r="M189" t="str">
        <f>IF(COUNTIFS(Raw_data_01!A:A,$A189,Raw_data_01!D:D,2)&gt;0,SUMIFS(Raw_data_01!F:F,Raw_data_01!A:A,$A189,Raw_data_01!D:D,2),"")</f>
        <v/>
      </c>
      <c r="N189" s="3" t="str">
        <f>IF(COUNTIFS(Raw_data_01!A:A,$A189,Raw_data_01!D:D,2)&gt;0,AVERAGEIFS(Raw_data_01!H:H,Raw_data_01!A:A,$A189,Raw_data_01!D:D,2),"")</f>
        <v/>
      </c>
      <c r="O189" s="3" t="str">
        <f>IF(COUNTIFS(Raw_data_01!A:A,$A189,Raw_data_01!D:D,2)&gt;0,SUMIFS(Raw_data_01!I:I,Raw_data_01!A:A,$A189,Raw_data_01!D:D,2),"")</f>
        <v/>
      </c>
    </row>
    <row r="190" spans="1:15" x14ac:dyDescent="0.25">
      <c r="A190" t="s">
        <v>204</v>
      </c>
      <c r="B190" s="3">
        <f>IF(D189&lt;&gt;0, D189, IFERROR(INDEX(D2:D$189, MATCH(1, D2:D$189&lt;&gt;0, 0)), LOOKUP(2, 1/(D2:D$189&lt;&gt;0), D2:D$189)))</f>
        <v>45</v>
      </c>
      <c r="C190" s="3"/>
      <c r="D190" s="3">
        <f t="shared" si="2"/>
        <v>45</v>
      </c>
      <c r="F190">
        <v>1</v>
      </c>
      <c r="G190" s="3" t="str">
        <f>IF(COUNTIFS(Raw_data_01!A:A,$A190,Raw_data_01!D:D,1)&gt;0,AVERAGEIFS(Raw_data_01!E:E,Raw_data_01!A:A,$A190,Raw_data_01!D:D,1),"")</f>
        <v/>
      </c>
      <c r="H190" t="str">
        <f>IF(COUNTIFS(Raw_data_01!A:A,$A190,Raw_data_01!D:D,1)&gt;0,SUMIFS(Raw_data_01!F:F,Raw_data_01!A:A,$A190,Raw_data_01!D:D,1),"")</f>
        <v/>
      </c>
      <c r="I190" s="3" t="str">
        <f>IF(COUNTIFS(Raw_data_01!A:A,$A190,Raw_data_01!D:D,1)&gt;0,AVERAGEIFS(Raw_data_01!H:H,Raw_data_01!A:A,$A190,Raw_data_01!D:D,1),"")</f>
        <v/>
      </c>
      <c r="J190" s="3" t="str">
        <f>IF(COUNTIFS(Raw_data_01!A:A,$A190,Raw_data_01!D:D,1)&gt;0,SUMIFS(Raw_data_01!I:I,Raw_data_01!A:A,$A190,Raw_data_01!D:D,1),"")</f>
        <v/>
      </c>
      <c r="L190">
        <v>2</v>
      </c>
      <c r="M190" t="str">
        <f>IF(COUNTIFS(Raw_data_01!A:A,$A190,Raw_data_01!D:D,2)&gt;0,SUMIFS(Raw_data_01!F:F,Raw_data_01!A:A,$A190,Raw_data_01!D:D,2),"")</f>
        <v/>
      </c>
      <c r="N190" s="3" t="str">
        <f>IF(COUNTIFS(Raw_data_01!A:A,$A190,Raw_data_01!D:D,2)&gt;0,AVERAGEIFS(Raw_data_01!H:H,Raw_data_01!A:A,$A190,Raw_data_01!D:D,2),"")</f>
        <v/>
      </c>
      <c r="O190" s="3" t="str">
        <f>IF(COUNTIFS(Raw_data_01!A:A,$A190,Raw_data_01!D:D,2)&gt;0,SUMIFS(Raw_data_01!I:I,Raw_data_01!A:A,$A190,Raw_data_01!D:D,2),"")</f>
        <v/>
      </c>
    </row>
    <row r="191" spans="1:15" x14ac:dyDescent="0.25">
      <c r="A191" t="s">
        <v>205</v>
      </c>
      <c r="B191" s="3">
        <f>IF(D190&lt;&gt;0, D190, IFERROR(INDEX(D2:D$190, MATCH(1, D2:D$190&lt;&gt;0, 0)), LOOKUP(2, 1/(D2:D$190&lt;&gt;0), D2:D$190)))</f>
        <v>45</v>
      </c>
      <c r="C191" s="3"/>
      <c r="D191" s="3">
        <f t="shared" si="2"/>
        <v>45</v>
      </c>
      <c r="F191">
        <v>1</v>
      </c>
      <c r="G191" s="3" t="str">
        <f>IF(COUNTIFS(Raw_data_01!A:A,$A191,Raw_data_01!D:D,1)&gt;0,AVERAGEIFS(Raw_data_01!E:E,Raw_data_01!A:A,$A191,Raw_data_01!D:D,1),"")</f>
        <v/>
      </c>
      <c r="H191" t="str">
        <f>IF(COUNTIFS(Raw_data_01!A:A,$A191,Raw_data_01!D:D,1)&gt;0,SUMIFS(Raw_data_01!F:F,Raw_data_01!A:A,$A191,Raw_data_01!D:D,1),"")</f>
        <v/>
      </c>
      <c r="I191" s="3" t="str">
        <f>IF(COUNTIFS(Raw_data_01!A:A,$A191,Raw_data_01!D:D,1)&gt;0,AVERAGEIFS(Raw_data_01!H:H,Raw_data_01!A:A,$A191,Raw_data_01!D:D,1),"")</f>
        <v/>
      </c>
      <c r="J191" s="3" t="str">
        <f>IF(COUNTIFS(Raw_data_01!A:A,$A191,Raw_data_01!D:D,1)&gt;0,SUMIFS(Raw_data_01!I:I,Raw_data_01!A:A,$A191,Raw_data_01!D:D,1),"")</f>
        <v/>
      </c>
      <c r="L191">
        <v>2</v>
      </c>
      <c r="M191" t="str">
        <f>IF(COUNTIFS(Raw_data_01!A:A,$A191,Raw_data_01!D:D,2)&gt;0,SUMIFS(Raw_data_01!F:F,Raw_data_01!A:A,$A191,Raw_data_01!D:D,2),"")</f>
        <v/>
      </c>
      <c r="N191" s="3" t="str">
        <f>IF(COUNTIFS(Raw_data_01!A:A,$A191,Raw_data_01!D:D,2)&gt;0,AVERAGEIFS(Raw_data_01!H:H,Raw_data_01!A:A,$A191,Raw_data_01!D:D,2),"")</f>
        <v/>
      </c>
      <c r="O191" s="3" t="str">
        <f>IF(COUNTIFS(Raw_data_01!A:A,$A191,Raw_data_01!D:D,2)&gt;0,SUMIFS(Raw_data_01!I:I,Raw_data_01!A:A,$A191,Raw_data_01!D:D,2),"")</f>
        <v/>
      </c>
    </row>
    <row r="192" spans="1:15" x14ac:dyDescent="0.25">
      <c r="A192" t="s">
        <v>206</v>
      </c>
      <c r="B192" s="3">
        <f>IF(D191&lt;&gt;0, D191, IFERROR(INDEX(D2:D$191, MATCH(1, D2:D$191&lt;&gt;0, 0)), LOOKUP(2, 1/(D2:D$191&lt;&gt;0), D2:D$191)))</f>
        <v>45</v>
      </c>
      <c r="C192" s="3"/>
      <c r="D192" s="3">
        <f t="shared" si="2"/>
        <v>45</v>
      </c>
      <c r="F192">
        <v>1</v>
      </c>
      <c r="G192" s="3" t="str">
        <f>IF(COUNTIFS(Raw_data_01!A:A,$A192,Raw_data_01!D:D,1)&gt;0,AVERAGEIFS(Raw_data_01!E:E,Raw_data_01!A:A,$A192,Raw_data_01!D:D,1),"")</f>
        <v/>
      </c>
      <c r="H192" t="str">
        <f>IF(COUNTIFS(Raw_data_01!A:A,$A192,Raw_data_01!D:D,1)&gt;0,SUMIFS(Raw_data_01!F:F,Raw_data_01!A:A,$A192,Raw_data_01!D:D,1),"")</f>
        <v/>
      </c>
      <c r="I192" s="3" t="str">
        <f>IF(COUNTIFS(Raw_data_01!A:A,$A192,Raw_data_01!D:D,1)&gt;0,AVERAGEIFS(Raw_data_01!H:H,Raw_data_01!A:A,$A192,Raw_data_01!D:D,1),"")</f>
        <v/>
      </c>
      <c r="J192" s="3" t="str">
        <f>IF(COUNTIFS(Raw_data_01!A:A,$A192,Raw_data_01!D:D,1)&gt;0,SUMIFS(Raw_data_01!I:I,Raw_data_01!A:A,$A192,Raw_data_01!D:D,1),"")</f>
        <v/>
      </c>
      <c r="L192">
        <v>2</v>
      </c>
      <c r="M192" t="str">
        <f>IF(COUNTIFS(Raw_data_01!A:A,$A192,Raw_data_01!D:D,2)&gt;0,SUMIFS(Raw_data_01!F:F,Raw_data_01!A:A,$A192,Raw_data_01!D:D,2),"")</f>
        <v/>
      </c>
      <c r="N192" s="3" t="str">
        <f>IF(COUNTIFS(Raw_data_01!A:A,$A192,Raw_data_01!D:D,2)&gt;0,AVERAGEIFS(Raw_data_01!H:H,Raw_data_01!A:A,$A192,Raw_data_01!D:D,2),"")</f>
        <v/>
      </c>
      <c r="O192" s="3" t="str">
        <f>IF(COUNTIFS(Raw_data_01!A:A,$A192,Raw_data_01!D:D,2)&gt;0,SUMIFS(Raw_data_01!I:I,Raw_data_01!A:A,$A192,Raw_data_01!D:D,2),"")</f>
        <v/>
      </c>
    </row>
    <row r="193" spans="1:15" x14ac:dyDescent="0.25">
      <c r="A193" t="s">
        <v>207</v>
      </c>
      <c r="B193" s="3">
        <f>IF(D192&lt;&gt;0, D192, IFERROR(INDEX(D2:D$192, MATCH(1, D2:D$192&lt;&gt;0, 0)), LOOKUP(2, 1/(D2:D$192&lt;&gt;0), D2:D$192)))</f>
        <v>45</v>
      </c>
      <c r="C193" s="3"/>
      <c r="D193" s="3">
        <f t="shared" si="2"/>
        <v>45</v>
      </c>
      <c r="F193">
        <v>1</v>
      </c>
      <c r="G193" s="3" t="str">
        <f>IF(COUNTIFS(Raw_data_01!A:A,$A193,Raw_data_01!D:D,1)&gt;0,AVERAGEIFS(Raw_data_01!E:E,Raw_data_01!A:A,$A193,Raw_data_01!D:D,1),"")</f>
        <v/>
      </c>
      <c r="H193" t="str">
        <f>IF(COUNTIFS(Raw_data_01!A:A,$A193,Raw_data_01!D:D,1)&gt;0,SUMIFS(Raw_data_01!F:F,Raw_data_01!A:A,$A193,Raw_data_01!D:D,1),"")</f>
        <v/>
      </c>
      <c r="I193" s="3" t="str">
        <f>IF(COUNTIFS(Raw_data_01!A:A,$A193,Raw_data_01!D:D,1)&gt;0,AVERAGEIFS(Raw_data_01!H:H,Raw_data_01!A:A,$A193,Raw_data_01!D:D,1),"")</f>
        <v/>
      </c>
      <c r="J193" s="3" t="str">
        <f>IF(COUNTIFS(Raw_data_01!A:A,$A193,Raw_data_01!D:D,1)&gt;0,SUMIFS(Raw_data_01!I:I,Raw_data_01!A:A,$A193,Raw_data_01!D:D,1),"")</f>
        <v/>
      </c>
      <c r="L193">
        <v>2</v>
      </c>
      <c r="M193" t="str">
        <f>IF(COUNTIFS(Raw_data_01!A:A,$A193,Raw_data_01!D:D,2)&gt;0,SUMIFS(Raw_data_01!F:F,Raw_data_01!A:A,$A193,Raw_data_01!D:D,2),"")</f>
        <v/>
      </c>
      <c r="N193" s="3" t="str">
        <f>IF(COUNTIFS(Raw_data_01!A:A,$A193,Raw_data_01!D:D,2)&gt;0,AVERAGEIFS(Raw_data_01!H:H,Raw_data_01!A:A,$A193,Raw_data_01!D:D,2),"")</f>
        <v/>
      </c>
      <c r="O193" s="3" t="str">
        <f>IF(COUNTIFS(Raw_data_01!A:A,$A193,Raw_data_01!D:D,2)&gt;0,SUMIFS(Raw_data_01!I:I,Raw_data_01!A:A,$A193,Raw_data_01!D:D,2),"")</f>
        <v/>
      </c>
    </row>
    <row r="194" spans="1:15" x14ac:dyDescent="0.25">
      <c r="A194" t="s">
        <v>208</v>
      </c>
      <c r="B194" s="3">
        <f>IF(D193&lt;&gt;0, D193, IFERROR(INDEX(D2:D$193, MATCH(1, D2:D$193&lt;&gt;0, 0)), LOOKUP(2, 1/(D2:D$193&lt;&gt;0), D2:D$193)))</f>
        <v>45</v>
      </c>
      <c r="C194" s="3"/>
      <c r="D194" s="3">
        <f t="shared" ref="D194:D257" si="3">SUM(J194,O194,B194) - C194</f>
        <v>45</v>
      </c>
      <c r="F194">
        <v>1</v>
      </c>
      <c r="G194" s="3" t="str">
        <f>IF(COUNTIFS(Raw_data_01!A:A,$A194,Raw_data_01!D:D,1)&gt;0,AVERAGEIFS(Raw_data_01!E:E,Raw_data_01!A:A,$A194,Raw_data_01!D:D,1),"")</f>
        <v/>
      </c>
      <c r="H194" t="str">
        <f>IF(COUNTIFS(Raw_data_01!A:A,$A194,Raw_data_01!D:D,1)&gt;0,SUMIFS(Raw_data_01!F:F,Raw_data_01!A:A,$A194,Raw_data_01!D:D,1),"")</f>
        <v/>
      </c>
      <c r="I194" s="3" t="str">
        <f>IF(COUNTIFS(Raw_data_01!A:A,$A194,Raw_data_01!D:D,1)&gt;0,AVERAGEIFS(Raw_data_01!H:H,Raw_data_01!A:A,$A194,Raw_data_01!D:D,1),"")</f>
        <v/>
      </c>
      <c r="J194" s="3" t="str">
        <f>IF(COUNTIFS(Raw_data_01!A:A,$A194,Raw_data_01!D:D,1)&gt;0,SUMIFS(Raw_data_01!I:I,Raw_data_01!A:A,$A194,Raw_data_01!D:D,1),"")</f>
        <v/>
      </c>
      <c r="L194">
        <v>2</v>
      </c>
      <c r="M194" t="str">
        <f>IF(COUNTIFS(Raw_data_01!A:A,$A194,Raw_data_01!D:D,2)&gt;0,SUMIFS(Raw_data_01!F:F,Raw_data_01!A:A,$A194,Raw_data_01!D:D,2),"")</f>
        <v/>
      </c>
      <c r="N194" s="3" t="str">
        <f>IF(COUNTIFS(Raw_data_01!A:A,$A194,Raw_data_01!D:D,2)&gt;0,AVERAGEIFS(Raw_data_01!H:H,Raw_data_01!A:A,$A194,Raw_data_01!D:D,2),"")</f>
        <v/>
      </c>
      <c r="O194" s="3" t="str">
        <f>IF(COUNTIFS(Raw_data_01!A:A,$A194,Raw_data_01!D:D,2)&gt;0,SUMIFS(Raw_data_01!I:I,Raw_data_01!A:A,$A194,Raw_data_01!D:D,2),"")</f>
        <v/>
      </c>
    </row>
    <row r="195" spans="1:15" x14ac:dyDescent="0.25">
      <c r="A195" t="s">
        <v>209</v>
      </c>
      <c r="B195" s="3">
        <f>IF(D194&lt;&gt;0, D194, IFERROR(INDEX(D2:D$194, MATCH(1, D2:D$194&lt;&gt;0, 0)), LOOKUP(2, 1/(D2:D$194&lt;&gt;0), D2:D$194)))</f>
        <v>45</v>
      </c>
      <c r="C195" s="3"/>
      <c r="D195" s="3">
        <f t="shared" si="3"/>
        <v>45</v>
      </c>
      <c r="F195">
        <v>1</v>
      </c>
      <c r="G195" s="3" t="str">
        <f>IF(COUNTIFS(Raw_data_01!A:A,$A195,Raw_data_01!D:D,1)&gt;0,AVERAGEIFS(Raw_data_01!E:E,Raw_data_01!A:A,$A195,Raw_data_01!D:D,1),"")</f>
        <v/>
      </c>
      <c r="H195" t="str">
        <f>IF(COUNTIFS(Raw_data_01!A:A,$A195,Raw_data_01!D:D,1)&gt;0,SUMIFS(Raw_data_01!F:F,Raw_data_01!A:A,$A195,Raw_data_01!D:D,1),"")</f>
        <v/>
      </c>
      <c r="I195" s="3" t="str">
        <f>IF(COUNTIFS(Raw_data_01!A:A,$A195,Raw_data_01!D:D,1)&gt;0,AVERAGEIFS(Raw_data_01!H:H,Raw_data_01!A:A,$A195,Raw_data_01!D:D,1),"")</f>
        <v/>
      </c>
      <c r="J195" s="3" t="str">
        <f>IF(COUNTIFS(Raw_data_01!A:A,$A195,Raw_data_01!D:D,1)&gt;0,SUMIFS(Raw_data_01!I:I,Raw_data_01!A:A,$A195,Raw_data_01!D:D,1),"")</f>
        <v/>
      </c>
      <c r="L195">
        <v>2</v>
      </c>
      <c r="M195" t="str">
        <f>IF(COUNTIFS(Raw_data_01!A:A,$A195,Raw_data_01!D:D,2)&gt;0,SUMIFS(Raw_data_01!F:F,Raw_data_01!A:A,$A195,Raw_data_01!D:D,2),"")</f>
        <v/>
      </c>
      <c r="N195" s="3" t="str">
        <f>IF(COUNTIFS(Raw_data_01!A:A,$A195,Raw_data_01!D:D,2)&gt;0,AVERAGEIFS(Raw_data_01!H:H,Raw_data_01!A:A,$A195,Raw_data_01!D:D,2),"")</f>
        <v/>
      </c>
      <c r="O195" s="3" t="str">
        <f>IF(COUNTIFS(Raw_data_01!A:A,$A195,Raw_data_01!D:D,2)&gt;0,SUMIFS(Raw_data_01!I:I,Raw_data_01!A:A,$A195,Raw_data_01!D:D,2),"")</f>
        <v/>
      </c>
    </row>
    <row r="196" spans="1:15" x14ac:dyDescent="0.25">
      <c r="A196" t="s">
        <v>210</v>
      </c>
      <c r="B196" s="3">
        <f>IF(D195&lt;&gt;0, D195, IFERROR(INDEX(D2:D$195, MATCH(1, D2:D$195&lt;&gt;0, 0)), LOOKUP(2, 1/(D2:D$195&lt;&gt;0), D2:D$195)))</f>
        <v>45</v>
      </c>
      <c r="C196" s="3"/>
      <c r="D196" s="3">
        <f t="shared" si="3"/>
        <v>45</v>
      </c>
      <c r="F196">
        <v>1</v>
      </c>
      <c r="G196" s="3" t="str">
        <f>IF(COUNTIFS(Raw_data_01!A:A,$A196,Raw_data_01!D:D,1)&gt;0,AVERAGEIFS(Raw_data_01!E:E,Raw_data_01!A:A,$A196,Raw_data_01!D:D,1),"")</f>
        <v/>
      </c>
      <c r="H196" t="str">
        <f>IF(COUNTIFS(Raw_data_01!A:A,$A196,Raw_data_01!D:D,1)&gt;0,SUMIFS(Raw_data_01!F:F,Raw_data_01!A:A,$A196,Raw_data_01!D:D,1),"")</f>
        <v/>
      </c>
      <c r="I196" s="3" t="str">
        <f>IF(COUNTIFS(Raw_data_01!A:A,$A196,Raw_data_01!D:D,1)&gt;0,AVERAGEIFS(Raw_data_01!H:H,Raw_data_01!A:A,$A196,Raw_data_01!D:D,1),"")</f>
        <v/>
      </c>
      <c r="J196" s="3" t="str">
        <f>IF(COUNTIFS(Raw_data_01!A:A,$A196,Raw_data_01!D:D,1)&gt;0,SUMIFS(Raw_data_01!I:I,Raw_data_01!A:A,$A196,Raw_data_01!D:D,1),"")</f>
        <v/>
      </c>
      <c r="L196">
        <v>2</v>
      </c>
      <c r="M196" t="str">
        <f>IF(COUNTIFS(Raw_data_01!A:A,$A196,Raw_data_01!D:D,2)&gt;0,SUMIFS(Raw_data_01!F:F,Raw_data_01!A:A,$A196,Raw_data_01!D:D,2),"")</f>
        <v/>
      </c>
      <c r="N196" s="3" t="str">
        <f>IF(COUNTIFS(Raw_data_01!A:A,$A196,Raw_data_01!D:D,2)&gt;0,AVERAGEIFS(Raw_data_01!H:H,Raw_data_01!A:A,$A196,Raw_data_01!D:D,2),"")</f>
        <v/>
      </c>
      <c r="O196" s="3" t="str">
        <f>IF(COUNTIFS(Raw_data_01!A:A,$A196,Raw_data_01!D:D,2)&gt;0,SUMIFS(Raw_data_01!I:I,Raw_data_01!A:A,$A196,Raw_data_01!D:D,2),"")</f>
        <v/>
      </c>
    </row>
    <row r="197" spans="1:15" x14ac:dyDescent="0.25">
      <c r="A197" t="s">
        <v>211</v>
      </c>
      <c r="B197" s="3">
        <f>IF(D196&lt;&gt;0, D196, IFERROR(INDEX(D2:D$196, MATCH(1, D2:D$196&lt;&gt;0, 0)), LOOKUP(2, 1/(D2:D$196&lt;&gt;0), D2:D$196)))</f>
        <v>45</v>
      </c>
      <c r="C197" s="3"/>
      <c r="D197" s="3">
        <f t="shared" si="3"/>
        <v>45</v>
      </c>
      <c r="F197">
        <v>1</v>
      </c>
      <c r="G197" s="3" t="str">
        <f>IF(COUNTIFS(Raw_data_01!A:A,$A197,Raw_data_01!D:D,1)&gt;0,AVERAGEIFS(Raw_data_01!E:E,Raw_data_01!A:A,$A197,Raw_data_01!D:D,1),"")</f>
        <v/>
      </c>
      <c r="H197" t="str">
        <f>IF(COUNTIFS(Raw_data_01!A:A,$A197,Raw_data_01!D:D,1)&gt;0,SUMIFS(Raw_data_01!F:F,Raw_data_01!A:A,$A197,Raw_data_01!D:D,1),"")</f>
        <v/>
      </c>
      <c r="I197" s="3" t="str">
        <f>IF(COUNTIFS(Raw_data_01!A:A,$A197,Raw_data_01!D:D,1)&gt;0,AVERAGEIFS(Raw_data_01!H:H,Raw_data_01!A:A,$A197,Raw_data_01!D:D,1),"")</f>
        <v/>
      </c>
      <c r="J197" s="3" t="str">
        <f>IF(COUNTIFS(Raw_data_01!A:A,$A197,Raw_data_01!D:D,1)&gt;0,SUMIFS(Raw_data_01!I:I,Raw_data_01!A:A,$A197,Raw_data_01!D:D,1),"")</f>
        <v/>
      </c>
      <c r="L197">
        <v>2</v>
      </c>
      <c r="M197" t="str">
        <f>IF(COUNTIFS(Raw_data_01!A:A,$A197,Raw_data_01!D:D,2)&gt;0,SUMIFS(Raw_data_01!F:F,Raw_data_01!A:A,$A197,Raw_data_01!D:D,2),"")</f>
        <v/>
      </c>
      <c r="N197" s="3" t="str">
        <f>IF(COUNTIFS(Raw_data_01!A:A,$A197,Raw_data_01!D:D,2)&gt;0,AVERAGEIFS(Raw_data_01!H:H,Raw_data_01!A:A,$A197,Raw_data_01!D:D,2),"")</f>
        <v/>
      </c>
      <c r="O197" s="3" t="str">
        <f>IF(COUNTIFS(Raw_data_01!A:A,$A197,Raw_data_01!D:D,2)&gt;0,SUMIFS(Raw_data_01!I:I,Raw_data_01!A:A,$A197,Raw_data_01!D:D,2),"")</f>
        <v/>
      </c>
    </row>
    <row r="198" spans="1:15" x14ac:dyDescent="0.25">
      <c r="A198" t="s">
        <v>212</v>
      </c>
      <c r="B198" s="3">
        <f>IF(D197&lt;&gt;0, D197, IFERROR(INDEX(D2:D$197, MATCH(1, D2:D$197&lt;&gt;0, 0)), LOOKUP(2, 1/(D2:D$197&lt;&gt;0), D2:D$197)))</f>
        <v>45</v>
      </c>
      <c r="C198" s="3"/>
      <c r="D198" s="3">
        <f t="shared" si="3"/>
        <v>45</v>
      </c>
      <c r="F198">
        <v>1</v>
      </c>
      <c r="G198" s="3" t="str">
        <f>IF(COUNTIFS(Raw_data_01!A:A,$A198,Raw_data_01!D:D,1)&gt;0,AVERAGEIFS(Raw_data_01!E:E,Raw_data_01!A:A,$A198,Raw_data_01!D:D,1),"")</f>
        <v/>
      </c>
      <c r="H198" t="str">
        <f>IF(COUNTIFS(Raw_data_01!A:A,$A198,Raw_data_01!D:D,1)&gt;0,SUMIFS(Raw_data_01!F:F,Raw_data_01!A:A,$A198,Raw_data_01!D:D,1),"")</f>
        <v/>
      </c>
      <c r="I198" s="3" t="str">
        <f>IF(COUNTIFS(Raw_data_01!A:A,$A198,Raw_data_01!D:D,1)&gt;0,AVERAGEIFS(Raw_data_01!H:H,Raw_data_01!A:A,$A198,Raw_data_01!D:D,1),"")</f>
        <v/>
      </c>
      <c r="J198" s="3" t="str">
        <f>IF(COUNTIFS(Raw_data_01!A:A,$A198,Raw_data_01!D:D,1)&gt;0,SUMIFS(Raw_data_01!I:I,Raw_data_01!A:A,$A198,Raw_data_01!D:D,1),"")</f>
        <v/>
      </c>
      <c r="L198">
        <v>2</v>
      </c>
      <c r="M198" t="str">
        <f>IF(COUNTIFS(Raw_data_01!A:A,$A198,Raw_data_01!D:D,2)&gt;0,SUMIFS(Raw_data_01!F:F,Raw_data_01!A:A,$A198,Raw_data_01!D:D,2),"")</f>
        <v/>
      </c>
      <c r="N198" s="3" t="str">
        <f>IF(COUNTIFS(Raw_data_01!A:A,$A198,Raw_data_01!D:D,2)&gt;0,AVERAGEIFS(Raw_data_01!H:H,Raw_data_01!A:A,$A198,Raw_data_01!D:D,2),"")</f>
        <v/>
      </c>
      <c r="O198" s="3" t="str">
        <f>IF(COUNTIFS(Raw_data_01!A:A,$A198,Raw_data_01!D:D,2)&gt;0,SUMIFS(Raw_data_01!I:I,Raw_data_01!A:A,$A198,Raw_data_01!D:D,2),"")</f>
        <v/>
      </c>
    </row>
    <row r="199" spans="1:15" x14ac:dyDescent="0.25">
      <c r="A199" t="s">
        <v>213</v>
      </c>
      <c r="B199" s="3">
        <f>IF(D198&lt;&gt;0, D198, IFERROR(INDEX(D2:D$198, MATCH(1, D2:D$198&lt;&gt;0, 0)), LOOKUP(2, 1/(D2:D$198&lt;&gt;0), D2:D$198)))</f>
        <v>45</v>
      </c>
      <c r="C199" s="3"/>
      <c r="D199" s="3">
        <f t="shared" si="3"/>
        <v>45</v>
      </c>
      <c r="F199">
        <v>1</v>
      </c>
      <c r="G199" s="3" t="str">
        <f>IF(COUNTIFS(Raw_data_01!A:A,$A199,Raw_data_01!D:D,1)&gt;0,AVERAGEIFS(Raw_data_01!E:E,Raw_data_01!A:A,$A199,Raw_data_01!D:D,1),"")</f>
        <v/>
      </c>
      <c r="H199" t="str">
        <f>IF(COUNTIFS(Raw_data_01!A:A,$A199,Raw_data_01!D:D,1)&gt;0,SUMIFS(Raw_data_01!F:F,Raw_data_01!A:A,$A199,Raw_data_01!D:D,1),"")</f>
        <v/>
      </c>
      <c r="I199" s="3" t="str">
        <f>IF(COUNTIFS(Raw_data_01!A:A,$A199,Raw_data_01!D:D,1)&gt;0,AVERAGEIFS(Raw_data_01!H:H,Raw_data_01!A:A,$A199,Raw_data_01!D:D,1),"")</f>
        <v/>
      </c>
      <c r="J199" s="3" t="str">
        <f>IF(COUNTIFS(Raw_data_01!A:A,$A199,Raw_data_01!D:D,1)&gt;0,SUMIFS(Raw_data_01!I:I,Raw_data_01!A:A,$A199,Raw_data_01!D:D,1),"")</f>
        <v/>
      </c>
      <c r="L199">
        <v>2</v>
      </c>
      <c r="M199" t="str">
        <f>IF(COUNTIFS(Raw_data_01!A:A,$A199,Raw_data_01!D:D,2)&gt;0,SUMIFS(Raw_data_01!F:F,Raw_data_01!A:A,$A199,Raw_data_01!D:D,2),"")</f>
        <v/>
      </c>
      <c r="N199" s="3" t="str">
        <f>IF(COUNTIFS(Raw_data_01!A:A,$A199,Raw_data_01!D:D,2)&gt;0,AVERAGEIFS(Raw_data_01!H:H,Raw_data_01!A:A,$A199,Raw_data_01!D:D,2),"")</f>
        <v/>
      </c>
      <c r="O199" s="3" t="str">
        <f>IF(COUNTIFS(Raw_data_01!A:A,$A199,Raw_data_01!D:D,2)&gt;0,SUMIFS(Raw_data_01!I:I,Raw_data_01!A:A,$A199,Raw_data_01!D:D,2),"")</f>
        <v/>
      </c>
    </row>
    <row r="200" spans="1:15" x14ac:dyDescent="0.25">
      <c r="A200" t="s">
        <v>214</v>
      </c>
      <c r="B200" s="3">
        <f>IF(D199&lt;&gt;0, D199, IFERROR(INDEX(D2:D$199, MATCH(1, D2:D$199&lt;&gt;0, 0)), LOOKUP(2, 1/(D2:D$199&lt;&gt;0), D2:D$199)))</f>
        <v>45</v>
      </c>
      <c r="C200" s="3"/>
      <c r="D200" s="3">
        <f t="shared" si="3"/>
        <v>45</v>
      </c>
      <c r="F200">
        <v>1</v>
      </c>
      <c r="G200" s="3" t="str">
        <f>IF(COUNTIFS(Raw_data_01!A:A,$A200,Raw_data_01!D:D,1)&gt;0,AVERAGEIFS(Raw_data_01!E:E,Raw_data_01!A:A,$A200,Raw_data_01!D:D,1),"")</f>
        <v/>
      </c>
      <c r="H200" t="str">
        <f>IF(COUNTIFS(Raw_data_01!A:A,$A200,Raw_data_01!D:D,1)&gt;0,SUMIFS(Raw_data_01!F:F,Raw_data_01!A:A,$A200,Raw_data_01!D:D,1),"")</f>
        <v/>
      </c>
      <c r="I200" s="3" t="str">
        <f>IF(COUNTIFS(Raw_data_01!A:A,$A200,Raw_data_01!D:D,1)&gt;0,AVERAGEIFS(Raw_data_01!H:H,Raw_data_01!A:A,$A200,Raw_data_01!D:D,1),"")</f>
        <v/>
      </c>
      <c r="J200" s="3" t="str">
        <f>IF(COUNTIFS(Raw_data_01!A:A,$A200,Raw_data_01!D:D,1)&gt;0,SUMIFS(Raw_data_01!I:I,Raw_data_01!A:A,$A200,Raw_data_01!D:D,1),"")</f>
        <v/>
      </c>
      <c r="L200">
        <v>2</v>
      </c>
      <c r="M200" t="str">
        <f>IF(COUNTIFS(Raw_data_01!A:A,$A200,Raw_data_01!D:D,2)&gt;0,SUMIFS(Raw_data_01!F:F,Raw_data_01!A:A,$A200,Raw_data_01!D:D,2),"")</f>
        <v/>
      </c>
      <c r="N200" s="3" t="str">
        <f>IF(COUNTIFS(Raw_data_01!A:A,$A200,Raw_data_01!D:D,2)&gt;0,AVERAGEIFS(Raw_data_01!H:H,Raw_data_01!A:A,$A200,Raw_data_01!D:D,2),"")</f>
        <v/>
      </c>
      <c r="O200" s="3" t="str">
        <f>IF(COUNTIFS(Raw_data_01!A:A,$A200,Raw_data_01!D:D,2)&gt;0,SUMIFS(Raw_data_01!I:I,Raw_data_01!A:A,$A200,Raw_data_01!D:D,2),"")</f>
        <v/>
      </c>
    </row>
    <row r="201" spans="1:15" x14ac:dyDescent="0.25">
      <c r="A201" t="s">
        <v>215</v>
      </c>
      <c r="B201" s="3">
        <f>IF(D200&lt;&gt;0, D200, IFERROR(INDEX(D2:D$200, MATCH(1, D2:D$200&lt;&gt;0, 0)), LOOKUP(2, 1/(D2:D$200&lt;&gt;0), D2:D$200)))</f>
        <v>45</v>
      </c>
      <c r="C201" s="3"/>
      <c r="D201" s="3">
        <f t="shared" si="3"/>
        <v>45</v>
      </c>
      <c r="F201">
        <v>1</v>
      </c>
      <c r="G201" s="3" t="str">
        <f>IF(COUNTIFS(Raw_data_01!A:A,$A201,Raw_data_01!D:D,1)&gt;0,AVERAGEIFS(Raw_data_01!E:E,Raw_data_01!A:A,$A201,Raw_data_01!D:D,1),"")</f>
        <v/>
      </c>
      <c r="H201" t="str">
        <f>IF(COUNTIFS(Raw_data_01!A:A,$A201,Raw_data_01!D:D,1)&gt;0,SUMIFS(Raw_data_01!F:F,Raw_data_01!A:A,$A201,Raw_data_01!D:D,1),"")</f>
        <v/>
      </c>
      <c r="I201" s="3" t="str">
        <f>IF(COUNTIFS(Raw_data_01!A:A,$A201,Raw_data_01!D:D,1)&gt;0,AVERAGEIFS(Raw_data_01!H:H,Raw_data_01!A:A,$A201,Raw_data_01!D:D,1),"")</f>
        <v/>
      </c>
      <c r="J201" s="3" t="str">
        <f>IF(COUNTIFS(Raw_data_01!A:A,$A201,Raw_data_01!D:D,1)&gt;0,SUMIFS(Raw_data_01!I:I,Raw_data_01!A:A,$A201,Raw_data_01!D:D,1),"")</f>
        <v/>
      </c>
      <c r="L201">
        <v>2</v>
      </c>
      <c r="M201" t="str">
        <f>IF(COUNTIFS(Raw_data_01!A:A,$A201,Raw_data_01!D:D,2)&gt;0,SUMIFS(Raw_data_01!F:F,Raw_data_01!A:A,$A201,Raw_data_01!D:D,2),"")</f>
        <v/>
      </c>
      <c r="N201" s="3" t="str">
        <f>IF(COUNTIFS(Raw_data_01!A:A,$A201,Raw_data_01!D:D,2)&gt;0,AVERAGEIFS(Raw_data_01!H:H,Raw_data_01!A:A,$A201,Raw_data_01!D:D,2),"")</f>
        <v/>
      </c>
      <c r="O201" s="3" t="str">
        <f>IF(COUNTIFS(Raw_data_01!A:A,$A201,Raw_data_01!D:D,2)&gt;0,SUMIFS(Raw_data_01!I:I,Raw_data_01!A:A,$A201,Raw_data_01!D:D,2),"")</f>
        <v/>
      </c>
    </row>
    <row r="202" spans="1:15" x14ac:dyDescent="0.25">
      <c r="A202" t="s">
        <v>216</v>
      </c>
      <c r="B202" s="3">
        <f>IF(D201&lt;&gt;0, D201, IFERROR(INDEX(D2:D$201, MATCH(1, D2:D$201&lt;&gt;0, 0)), LOOKUP(2, 1/(D2:D$201&lt;&gt;0), D2:D$201)))</f>
        <v>45</v>
      </c>
      <c r="C202" s="3"/>
      <c r="D202" s="3">
        <f t="shared" si="3"/>
        <v>45</v>
      </c>
      <c r="F202">
        <v>1</v>
      </c>
      <c r="G202" s="3" t="str">
        <f>IF(COUNTIFS(Raw_data_01!A:A,$A202,Raw_data_01!D:D,1)&gt;0,AVERAGEIFS(Raw_data_01!E:E,Raw_data_01!A:A,$A202,Raw_data_01!D:D,1),"")</f>
        <v/>
      </c>
      <c r="H202" t="str">
        <f>IF(COUNTIFS(Raw_data_01!A:A,$A202,Raw_data_01!D:D,1)&gt;0,SUMIFS(Raw_data_01!F:F,Raw_data_01!A:A,$A202,Raw_data_01!D:D,1),"")</f>
        <v/>
      </c>
      <c r="I202" s="3" t="str">
        <f>IF(COUNTIFS(Raw_data_01!A:A,$A202,Raw_data_01!D:D,1)&gt;0,AVERAGEIFS(Raw_data_01!H:H,Raw_data_01!A:A,$A202,Raw_data_01!D:D,1),"")</f>
        <v/>
      </c>
      <c r="J202" s="3" t="str">
        <f>IF(COUNTIFS(Raw_data_01!A:A,$A202,Raw_data_01!D:D,1)&gt;0,SUMIFS(Raw_data_01!I:I,Raw_data_01!A:A,$A202,Raw_data_01!D:D,1),"")</f>
        <v/>
      </c>
      <c r="L202">
        <v>2</v>
      </c>
      <c r="M202" t="str">
        <f>IF(COUNTIFS(Raw_data_01!A:A,$A202,Raw_data_01!D:D,2)&gt;0,SUMIFS(Raw_data_01!F:F,Raw_data_01!A:A,$A202,Raw_data_01!D:D,2),"")</f>
        <v/>
      </c>
      <c r="N202" s="3" t="str">
        <f>IF(COUNTIFS(Raw_data_01!A:A,$A202,Raw_data_01!D:D,2)&gt;0,AVERAGEIFS(Raw_data_01!H:H,Raw_data_01!A:A,$A202,Raw_data_01!D:D,2),"")</f>
        <v/>
      </c>
      <c r="O202" s="3" t="str">
        <f>IF(COUNTIFS(Raw_data_01!A:A,$A202,Raw_data_01!D:D,2)&gt;0,SUMIFS(Raw_data_01!I:I,Raw_data_01!A:A,$A202,Raw_data_01!D:D,2),"")</f>
        <v/>
      </c>
    </row>
    <row r="203" spans="1:15" x14ac:dyDescent="0.25">
      <c r="A203" t="s">
        <v>217</v>
      </c>
      <c r="B203" s="3">
        <f>IF(D202&lt;&gt;0, D202, IFERROR(INDEX(D2:D$202, MATCH(1, D2:D$202&lt;&gt;0, 0)), LOOKUP(2, 1/(D2:D$202&lt;&gt;0), D2:D$202)))</f>
        <v>45</v>
      </c>
      <c r="C203" s="3"/>
      <c r="D203" s="3">
        <f t="shared" si="3"/>
        <v>45</v>
      </c>
      <c r="F203">
        <v>1</v>
      </c>
      <c r="G203" s="3" t="str">
        <f>IF(COUNTIFS(Raw_data_01!A:A,$A203,Raw_data_01!D:D,1)&gt;0,AVERAGEIFS(Raw_data_01!E:E,Raw_data_01!A:A,$A203,Raw_data_01!D:D,1),"")</f>
        <v/>
      </c>
      <c r="H203" t="str">
        <f>IF(COUNTIFS(Raw_data_01!A:A,$A203,Raw_data_01!D:D,1)&gt;0,SUMIFS(Raw_data_01!F:F,Raw_data_01!A:A,$A203,Raw_data_01!D:D,1),"")</f>
        <v/>
      </c>
      <c r="I203" s="3" t="str">
        <f>IF(COUNTIFS(Raw_data_01!A:A,$A203,Raw_data_01!D:D,1)&gt;0,AVERAGEIFS(Raw_data_01!H:H,Raw_data_01!A:A,$A203,Raw_data_01!D:D,1),"")</f>
        <v/>
      </c>
      <c r="J203" s="3" t="str">
        <f>IF(COUNTIFS(Raw_data_01!A:A,$A203,Raw_data_01!D:D,1)&gt;0,SUMIFS(Raw_data_01!I:I,Raw_data_01!A:A,$A203,Raw_data_01!D:D,1),"")</f>
        <v/>
      </c>
      <c r="L203">
        <v>2</v>
      </c>
      <c r="M203" t="str">
        <f>IF(COUNTIFS(Raw_data_01!A:A,$A203,Raw_data_01!D:D,2)&gt;0,SUMIFS(Raw_data_01!F:F,Raw_data_01!A:A,$A203,Raw_data_01!D:D,2),"")</f>
        <v/>
      </c>
      <c r="N203" s="3" t="str">
        <f>IF(COUNTIFS(Raw_data_01!A:A,$A203,Raw_data_01!D:D,2)&gt;0,AVERAGEIFS(Raw_data_01!H:H,Raw_data_01!A:A,$A203,Raw_data_01!D:D,2),"")</f>
        <v/>
      </c>
      <c r="O203" s="3" t="str">
        <f>IF(COUNTIFS(Raw_data_01!A:A,$A203,Raw_data_01!D:D,2)&gt;0,SUMIFS(Raw_data_01!I:I,Raw_data_01!A:A,$A203,Raw_data_01!D:D,2),"")</f>
        <v/>
      </c>
    </row>
    <row r="204" spans="1:15" x14ac:dyDescent="0.25">
      <c r="A204" t="s">
        <v>218</v>
      </c>
      <c r="B204" s="3">
        <f>IF(D203&lt;&gt;0, D203, IFERROR(INDEX(D2:D$203, MATCH(1, D2:D$203&lt;&gt;0, 0)), LOOKUP(2, 1/(D2:D$203&lt;&gt;0), D2:D$203)))</f>
        <v>45</v>
      </c>
      <c r="C204" s="3"/>
      <c r="D204" s="3">
        <f t="shared" si="3"/>
        <v>45</v>
      </c>
      <c r="F204">
        <v>1</v>
      </c>
      <c r="G204" s="3" t="str">
        <f>IF(COUNTIFS(Raw_data_01!A:A,$A204,Raw_data_01!D:D,1)&gt;0,AVERAGEIFS(Raw_data_01!E:E,Raw_data_01!A:A,$A204,Raw_data_01!D:D,1),"")</f>
        <v/>
      </c>
      <c r="H204" t="str">
        <f>IF(COUNTIFS(Raw_data_01!A:A,$A204,Raw_data_01!D:D,1)&gt;0,SUMIFS(Raw_data_01!F:F,Raw_data_01!A:A,$A204,Raw_data_01!D:D,1),"")</f>
        <v/>
      </c>
      <c r="I204" s="3" t="str">
        <f>IF(COUNTIFS(Raw_data_01!A:A,$A204,Raw_data_01!D:D,1)&gt;0,AVERAGEIFS(Raw_data_01!H:H,Raw_data_01!A:A,$A204,Raw_data_01!D:D,1),"")</f>
        <v/>
      </c>
      <c r="J204" s="3" t="str">
        <f>IF(COUNTIFS(Raw_data_01!A:A,$A204,Raw_data_01!D:D,1)&gt;0,SUMIFS(Raw_data_01!I:I,Raw_data_01!A:A,$A204,Raw_data_01!D:D,1),"")</f>
        <v/>
      </c>
      <c r="L204">
        <v>2</v>
      </c>
      <c r="M204" t="str">
        <f>IF(COUNTIFS(Raw_data_01!A:A,$A204,Raw_data_01!D:D,2)&gt;0,SUMIFS(Raw_data_01!F:F,Raw_data_01!A:A,$A204,Raw_data_01!D:D,2),"")</f>
        <v/>
      </c>
      <c r="N204" s="3" t="str">
        <f>IF(COUNTIFS(Raw_data_01!A:A,$A204,Raw_data_01!D:D,2)&gt;0,AVERAGEIFS(Raw_data_01!H:H,Raw_data_01!A:A,$A204,Raw_data_01!D:D,2),"")</f>
        <v/>
      </c>
      <c r="O204" s="3" t="str">
        <f>IF(COUNTIFS(Raw_data_01!A:A,$A204,Raw_data_01!D:D,2)&gt;0,SUMIFS(Raw_data_01!I:I,Raw_data_01!A:A,$A204,Raw_data_01!D:D,2),"")</f>
        <v/>
      </c>
    </row>
    <row r="205" spans="1:15" x14ac:dyDescent="0.25">
      <c r="A205" t="s">
        <v>219</v>
      </c>
      <c r="B205" s="3">
        <f>IF(D204&lt;&gt;0, D204, IFERROR(INDEX(D2:D$204, MATCH(1, D2:D$204&lt;&gt;0, 0)), LOOKUP(2, 1/(D2:D$204&lt;&gt;0), D2:D$204)))</f>
        <v>45</v>
      </c>
      <c r="C205" s="3"/>
      <c r="D205" s="3">
        <f t="shared" si="3"/>
        <v>45</v>
      </c>
      <c r="F205">
        <v>1</v>
      </c>
      <c r="G205" s="3" t="str">
        <f>IF(COUNTIFS(Raw_data_01!A:A,$A205,Raw_data_01!D:D,1)&gt;0,AVERAGEIFS(Raw_data_01!E:E,Raw_data_01!A:A,$A205,Raw_data_01!D:D,1),"")</f>
        <v/>
      </c>
      <c r="H205" t="str">
        <f>IF(COUNTIFS(Raw_data_01!A:A,$A205,Raw_data_01!D:D,1)&gt;0,SUMIFS(Raw_data_01!F:F,Raw_data_01!A:A,$A205,Raw_data_01!D:D,1),"")</f>
        <v/>
      </c>
      <c r="I205" s="3" t="str">
        <f>IF(COUNTIFS(Raw_data_01!A:A,$A205,Raw_data_01!D:D,1)&gt;0,AVERAGEIFS(Raw_data_01!H:H,Raw_data_01!A:A,$A205,Raw_data_01!D:D,1),"")</f>
        <v/>
      </c>
      <c r="J205" s="3" t="str">
        <f>IF(COUNTIFS(Raw_data_01!A:A,$A205,Raw_data_01!D:D,1)&gt;0,SUMIFS(Raw_data_01!I:I,Raw_data_01!A:A,$A205,Raw_data_01!D:D,1),"")</f>
        <v/>
      </c>
      <c r="L205">
        <v>2</v>
      </c>
      <c r="M205" t="str">
        <f>IF(COUNTIFS(Raw_data_01!A:A,$A205,Raw_data_01!D:D,2)&gt;0,SUMIFS(Raw_data_01!F:F,Raw_data_01!A:A,$A205,Raw_data_01!D:D,2),"")</f>
        <v/>
      </c>
      <c r="N205" s="3" t="str">
        <f>IF(COUNTIFS(Raw_data_01!A:A,$A205,Raw_data_01!D:D,2)&gt;0,AVERAGEIFS(Raw_data_01!H:H,Raw_data_01!A:A,$A205,Raw_data_01!D:D,2),"")</f>
        <v/>
      </c>
      <c r="O205" s="3" t="str">
        <f>IF(COUNTIFS(Raw_data_01!A:A,$A205,Raw_data_01!D:D,2)&gt;0,SUMIFS(Raw_data_01!I:I,Raw_data_01!A:A,$A205,Raw_data_01!D:D,2),"")</f>
        <v/>
      </c>
    </row>
    <row r="206" spans="1:15" x14ac:dyDescent="0.25">
      <c r="A206" t="s">
        <v>220</v>
      </c>
      <c r="B206" s="3">
        <f>IF(D205&lt;&gt;0, D205, IFERROR(INDEX(D2:D$205, MATCH(1, D2:D$205&lt;&gt;0, 0)), LOOKUP(2, 1/(D2:D$205&lt;&gt;0), D2:D$205)))</f>
        <v>45</v>
      </c>
      <c r="C206" s="3"/>
      <c r="D206" s="3">
        <f t="shared" si="3"/>
        <v>45</v>
      </c>
      <c r="F206">
        <v>1</v>
      </c>
      <c r="G206" s="3" t="str">
        <f>IF(COUNTIFS(Raw_data_01!A:A,$A206,Raw_data_01!D:D,1)&gt;0,AVERAGEIFS(Raw_data_01!E:E,Raw_data_01!A:A,$A206,Raw_data_01!D:D,1),"")</f>
        <v/>
      </c>
      <c r="H206" t="str">
        <f>IF(COUNTIFS(Raw_data_01!A:A,$A206,Raw_data_01!D:D,1)&gt;0,SUMIFS(Raw_data_01!F:F,Raw_data_01!A:A,$A206,Raw_data_01!D:D,1),"")</f>
        <v/>
      </c>
      <c r="I206" s="3" t="str">
        <f>IF(COUNTIFS(Raw_data_01!A:A,$A206,Raw_data_01!D:D,1)&gt;0,AVERAGEIFS(Raw_data_01!H:H,Raw_data_01!A:A,$A206,Raw_data_01!D:D,1),"")</f>
        <v/>
      </c>
      <c r="J206" s="3" t="str">
        <f>IF(COUNTIFS(Raw_data_01!A:A,$A206,Raw_data_01!D:D,1)&gt;0,SUMIFS(Raw_data_01!I:I,Raw_data_01!A:A,$A206,Raw_data_01!D:D,1),"")</f>
        <v/>
      </c>
      <c r="L206">
        <v>2</v>
      </c>
      <c r="M206" t="str">
        <f>IF(COUNTIFS(Raw_data_01!A:A,$A206,Raw_data_01!D:D,2)&gt;0,SUMIFS(Raw_data_01!F:F,Raw_data_01!A:A,$A206,Raw_data_01!D:D,2),"")</f>
        <v/>
      </c>
      <c r="N206" s="3" t="str">
        <f>IF(COUNTIFS(Raw_data_01!A:A,$A206,Raw_data_01!D:D,2)&gt;0,AVERAGEIFS(Raw_data_01!H:H,Raw_data_01!A:A,$A206,Raw_data_01!D:D,2),"")</f>
        <v/>
      </c>
      <c r="O206" s="3" t="str">
        <f>IF(COUNTIFS(Raw_data_01!A:A,$A206,Raw_data_01!D:D,2)&gt;0,SUMIFS(Raw_data_01!I:I,Raw_data_01!A:A,$A206,Raw_data_01!D:D,2),"")</f>
        <v/>
      </c>
    </row>
    <row r="207" spans="1:15" x14ac:dyDescent="0.25">
      <c r="A207" t="s">
        <v>221</v>
      </c>
      <c r="B207" s="3">
        <f>IF(D206&lt;&gt;0, D206, IFERROR(INDEX(D2:D$206, MATCH(1, D2:D$206&lt;&gt;0, 0)), LOOKUP(2, 1/(D2:D$206&lt;&gt;0), D2:D$206)))</f>
        <v>45</v>
      </c>
      <c r="C207" s="3"/>
      <c r="D207" s="3">
        <f t="shared" si="3"/>
        <v>45</v>
      </c>
      <c r="F207">
        <v>1</v>
      </c>
      <c r="G207" s="3" t="str">
        <f>IF(COUNTIFS(Raw_data_01!A:A,$A207,Raw_data_01!D:D,1)&gt;0,AVERAGEIFS(Raw_data_01!E:E,Raw_data_01!A:A,$A207,Raw_data_01!D:D,1),"")</f>
        <v/>
      </c>
      <c r="H207" t="str">
        <f>IF(COUNTIFS(Raw_data_01!A:A,$A207,Raw_data_01!D:D,1)&gt;0,SUMIFS(Raw_data_01!F:F,Raw_data_01!A:A,$A207,Raw_data_01!D:D,1),"")</f>
        <v/>
      </c>
      <c r="I207" s="3" t="str">
        <f>IF(COUNTIFS(Raw_data_01!A:A,$A207,Raw_data_01!D:D,1)&gt;0,AVERAGEIFS(Raw_data_01!H:H,Raw_data_01!A:A,$A207,Raw_data_01!D:D,1),"")</f>
        <v/>
      </c>
      <c r="J207" s="3" t="str">
        <f>IF(COUNTIFS(Raw_data_01!A:A,$A207,Raw_data_01!D:D,1)&gt;0,SUMIFS(Raw_data_01!I:I,Raw_data_01!A:A,$A207,Raw_data_01!D:D,1),"")</f>
        <v/>
      </c>
      <c r="L207">
        <v>2</v>
      </c>
      <c r="M207" t="str">
        <f>IF(COUNTIFS(Raw_data_01!A:A,$A207,Raw_data_01!D:D,2)&gt;0,SUMIFS(Raw_data_01!F:F,Raw_data_01!A:A,$A207,Raw_data_01!D:D,2),"")</f>
        <v/>
      </c>
      <c r="N207" s="3" t="str">
        <f>IF(COUNTIFS(Raw_data_01!A:A,$A207,Raw_data_01!D:D,2)&gt;0,AVERAGEIFS(Raw_data_01!H:H,Raw_data_01!A:A,$A207,Raw_data_01!D:D,2),"")</f>
        <v/>
      </c>
      <c r="O207" s="3" t="str">
        <f>IF(COUNTIFS(Raw_data_01!A:A,$A207,Raw_data_01!D:D,2)&gt;0,SUMIFS(Raw_data_01!I:I,Raw_data_01!A:A,$A207,Raw_data_01!D:D,2),"")</f>
        <v/>
      </c>
    </row>
    <row r="208" spans="1:15" x14ac:dyDescent="0.25">
      <c r="A208" t="s">
        <v>222</v>
      </c>
      <c r="B208" s="3">
        <f>IF(D207&lt;&gt;0, D207, IFERROR(INDEX(D2:D$207, MATCH(1, D2:D$207&lt;&gt;0, 0)), LOOKUP(2, 1/(D2:D$207&lt;&gt;0), D2:D$207)))</f>
        <v>45</v>
      </c>
      <c r="C208" s="3"/>
      <c r="D208" s="3">
        <f t="shared" si="3"/>
        <v>45</v>
      </c>
      <c r="F208">
        <v>1</v>
      </c>
      <c r="G208" s="3" t="str">
        <f>IF(COUNTIFS(Raw_data_01!A:A,$A208,Raw_data_01!D:D,1)&gt;0,AVERAGEIFS(Raw_data_01!E:E,Raw_data_01!A:A,$A208,Raw_data_01!D:D,1),"")</f>
        <v/>
      </c>
      <c r="H208" t="str">
        <f>IF(COUNTIFS(Raw_data_01!A:A,$A208,Raw_data_01!D:D,1)&gt;0,SUMIFS(Raw_data_01!F:F,Raw_data_01!A:A,$A208,Raw_data_01!D:D,1),"")</f>
        <v/>
      </c>
      <c r="I208" s="3" t="str">
        <f>IF(COUNTIFS(Raw_data_01!A:A,$A208,Raw_data_01!D:D,1)&gt;0,AVERAGEIFS(Raw_data_01!H:H,Raw_data_01!A:A,$A208,Raw_data_01!D:D,1),"")</f>
        <v/>
      </c>
      <c r="J208" s="3" t="str">
        <f>IF(COUNTIFS(Raw_data_01!A:A,$A208,Raw_data_01!D:D,1)&gt;0,SUMIFS(Raw_data_01!I:I,Raw_data_01!A:A,$A208,Raw_data_01!D:D,1),"")</f>
        <v/>
      </c>
      <c r="L208">
        <v>2</v>
      </c>
      <c r="M208" t="str">
        <f>IF(COUNTIFS(Raw_data_01!A:A,$A208,Raw_data_01!D:D,2)&gt;0,SUMIFS(Raw_data_01!F:F,Raw_data_01!A:A,$A208,Raw_data_01!D:D,2),"")</f>
        <v/>
      </c>
      <c r="N208" s="3" t="str">
        <f>IF(COUNTIFS(Raw_data_01!A:A,$A208,Raw_data_01!D:D,2)&gt;0,AVERAGEIFS(Raw_data_01!H:H,Raw_data_01!A:A,$A208,Raw_data_01!D:D,2),"")</f>
        <v/>
      </c>
      <c r="O208" s="3" t="str">
        <f>IF(COUNTIFS(Raw_data_01!A:A,$A208,Raw_data_01!D:D,2)&gt;0,SUMIFS(Raw_data_01!I:I,Raw_data_01!A:A,$A208,Raw_data_01!D:D,2),"")</f>
        <v/>
      </c>
    </row>
    <row r="209" spans="1:15" x14ac:dyDescent="0.25">
      <c r="A209" t="s">
        <v>223</v>
      </c>
      <c r="B209" s="3">
        <f>IF(D208&lt;&gt;0, D208, IFERROR(INDEX(D2:D$208, MATCH(1, D2:D$208&lt;&gt;0, 0)), LOOKUP(2, 1/(D2:D$208&lt;&gt;0), D2:D$208)))</f>
        <v>45</v>
      </c>
      <c r="C209" s="3"/>
      <c r="D209" s="3">
        <f t="shared" si="3"/>
        <v>45</v>
      </c>
      <c r="F209">
        <v>1</v>
      </c>
      <c r="G209" s="3" t="str">
        <f>IF(COUNTIFS(Raw_data_01!A:A,$A209,Raw_data_01!D:D,1)&gt;0,AVERAGEIFS(Raw_data_01!E:E,Raw_data_01!A:A,$A209,Raw_data_01!D:D,1),"")</f>
        <v/>
      </c>
      <c r="H209" t="str">
        <f>IF(COUNTIFS(Raw_data_01!A:A,$A209,Raw_data_01!D:D,1)&gt;0,SUMIFS(Raw_data_01!F:F,Raw_data_01!A:A,$A209,Raw_data_01!D:D,1),"")</f>
        <v/>
      </c>
      <c r="I209" s="3" t="str">
        <f>IF(COUNTIFS(Raw_data_01!A:A,$A209,Raw_data_01!D:D,1)&gt;0,AVERAGEIFS(Raw_data_01!H:H,Raw_data_01!A:A,$A209,Raw_data_01!D:D,1),"")</f>
        <v/>
      </c>
      <c r="J209" s="3" t="str">
        <f>IF(COUNTIFS(Raw_data_01!A:A,$A209,Raw_data_01!D:D,1)&gt;0,SUMIFS(Raw_data_01!I:I,Raw_data_01!A:A,$A209,Raw_data_01!D:D,1),"")</f>
        <v/>
      </c>
      <c r="L209">
        <v>2</v>
      </c>
      <c r="M209" t="str">
        <f>IF(COUNTIFS(Raw_data_01!A:A,$A209,Raw_data_01!D:D,2)&gt;0,SUMIFS(Raw_data_01!F:F,Raw_data_01!A:A,$A209,Raw_data_01!D:D,2),"")</f>
        <v/>
      </c>
      <c r="N209" s="3" t="str">
        <f>IF(COUNTIFS(Raw_data_01!A:A,$A209,Raw_data_01!D:D,2)&gt;0,AVERAGEIFS(Raw_data_01!H:H,Raw_data_01!A:A,$A209,Raw_data_01!D:D,2),"")</f>
        <v/>
      </c>
      <c r="O209" s="3" t="str">
        <f>IF(COUNTIFS(Raw_data_01!A:A,$A209,Raw_data_01!D:D,2)&gt;0,SUMIFS(Raw_data_01!I:I,Raw_data_01!A:A,$A209,Raw_data_01!D:D,2),"")</f>
        <v/>
      </c>
    </row>
    <row r="210" spans="1:15" x14ac:dyDescent="0.25">
      <c r="A210" t="s">
        <v>224</v>
      </c>
      <c r="B210" s="3">
        <f>IF(D209&lt;&gt;0, D209, IFERROR(INDEX(D2:D$209, MATCH(1, D2:D$209&lt;&gt;0, 0)), LOOKUP(2, 1/(D2:D$209&lt;&gt;0), D2:D$209)))</f>
        <v>45</v>
      </c>
      <c r="C210" s="3"/>
      <c r="D210" s="3">
        <f t="shared" si="3"/>
        <v>45</v>
      </c>
      <c r="F210">
        <v>1</v>
      </c>
      <c r="G210" s="3" t="str">
        <f>IF(COUNTIFS(Raw_data_01!A:A,$A210,Raw_data_01!D:D,1)&gt;0,AVERAGEIFS(Raw_data_01!E:E,Raw_data_01!A:A,$A210,Raw_data_01!D:D,1),"")</f>
        <v/>
      </c>
      <c r="H210" t="str">
        <f>IF(COUNTIFS(Raw_data_01!A:A,$A210,Raw_data_01!D:D,1)&gt;0,SUMIFS(Raw_data_01!F:F,Raw_data_01!A:A,$A210,Raw_data_01!D:D,1),"")</f>
        <v/>
      </c>
      <c r="I210" s="3" t="str">
        <f>IF(COUNTIFS(Raw_data_01!A:A,$A210,Raw_data_01!D:D,1)&gt;0,AVERAGEIFS(Raw_data_01!H:H,Raw_data_01!A:A,$A210,Raw_data_01!D:D,1),"")</f>
        <v/>
      </c>
      <c r="J210" s="3" t="str">
        <f>IF(COUNTIFS(Raw_data_01!A:A,$A210,Raw_data_01!D:D,1)&gt;0,SUMIFS(Raw_data_01!I:I,Raw_data_01!A:A,$A210,Raw_data_01!D:D,1),"")</f>
        <v/>
      </c>
      <c r="L210">
        <v>2</v>
      </c>
      <c r="M210" t="str">
        <f>IF(COUNTIFS(Raw_data_01!A:A,$A210,Raw_data_01!D:D,2)&gt;0,SUMIFS(Raw_data_01!F:F,Raw_data_01!A:A,$A210,Raw_data_01!D:D,2),"")</f>
        <v/>
      </c>
      <c r="N210" s="3" t="str">
        <f>IF(COUNTIFS(Raw_data_01!A:A,$A210,Raw_data_01!D:D,2)&gt;0,AVERAGEIFS(Raw_data_01!H:H,Raw_data_01!A:A,$A210,Raw_data_01!D:D,2),"")</f>
        <v/>
      </c>
      <c r="O210" s="3" t="str">
        <f>IF(COUNTIFS(Raw_data_01!A:A,$A210,Raw_data_01!D:D,2)&gt;0,SUMIFS(Raw_data_01!I:I,Raw_data_01!A:A,$A210,Raw_data_01!D:D,2),"")</f>
        <v/>
      </c>
    </row>
    <row r="211" spans="1:15" x14ac:dyDescent="0.25">
      <c r="A211" t="s">
        <v>225</v>
      </c>
      <c r="B211" s="3">
        <f>IF(D210&lt;&gt;0, D210, IFERROR(INDEX(D2:D$210, MATCH(1, D2:D$210&lt;&gt;0, 0)), LOOKUP(2, 1/(D2:D$210&lt;&gt;0), D2:D$210)))</f>
        <v>45</v>
      </c>
      <c r="C211" s="3"/>
      <c r="D211" s="3">
        <f t="shared" si="3"/>
        <v>45</v>
      </c>
      <c r="F211">
        <v>1</v>
      </c>
      <c r="G211" s="3" t="str">
        <f>IF(COUNTIFS(Raw_data_01!A:A,$A211,Raw_data_01!D:D,1)&gt;0,AVERAGEIFS(Raw_data_01!E:E,Raw_data_01!A:A,$A211,Raw_data_01!D:D,1),"")</f>
        <v/>
      </c>
      <c r="H211" t="str">
        <f>IF(COUNTIFS(Raw_data_01!A:A,$A211,Raw_data_01!D:D,1)&gt;0,SUMIFS(Raw_data_01!F:F,Raw_data_01!A:A,$A211,Raw_data_01!D:D,1),"")</f>
        <v/>
      </c>
      <c r="I211" s="3" t="str">
        <f>IF(COUNTIFS(Raw_data_01!A:A,$A211,Raw_data_01!D:D,1)&gt;0,AVERAGEIFS(Raw_data_01!H:H,Raw_data_01!A:A,$A211,Raw_data_01!D:D,1),"")</f>
        <v/>
      </c>
      <c r="J211" s="3" t="str">
        <f>IF(COUNTIFS(Raw_data_01!A:A,$A211,Raw_data_01!D:D,1)&gt;0,SUMIFS(Raw_data_01!I:I,Raw_data_01!A:A,$A211,Raw_data_01!D:D,1),"")</f>
        <v/>
      </c>
      <c r="L211">
        <v>2</v>
      </c>
      <c r="M211" t="str">
        <f>IF(COUNTIFS(Raw_data_01!A:A,$A211,Raw_data_01!D:D,2)&gt;0,SUMIFS(Raw_data_01!F:F,Raw_data_01!A:A,$A211,Raw_data_01!D:D,2),"")</f>
        <v/>
      </c>
      <c r="N211" s="3" t="str">
        <f>IF(COUNTIFS(Raw_data_01!A:A,$A211,Raw_data_01!D:D,2)&gt;0,AVERAGEIFS(Raw_data_01!H:H,Raw_data_01!A:A,$A211,Raw_data_01!D:D,2),"")</f>
        <v/>
      </c>
      <c r="O211" s="3" t="str">
        <f>IF(COUNTIFS(Raw_data_01!A:A,$A211,Raw_data_01!D:D,2)&gt;0,SUMIFS(Raw_data_01!I:I,Raw_data_01!A:A,$A211,Raw_data_01!D:D,2),"")</f>
        <v/>
      </c>
    </row>
    <row r="212" spans="1:15" x14ac:dyDescent="0.25">
      <c r="A212" t="s">
        <v>226</v>
      </c>
      <c r="B212" s="3">
        <f>IF(D211&lt;&gt;0, D211, IFERROR(INDEX(D2:D$211, MATCH(1, D2:D$211&lt;&gt;0, 0)), LOOKUP(2, 1/(D2:D$211&lt;&gt;0), D2:D$211)))</f>
        <v>45</v>
      </c>
      <c r="C212" s="3"/>
      <c r="D212" s="3">
        <f t="shared" si="3"/>
        <v>45</v>
      </c>
      <c r="F212">
        <v>1</v>
      </c>
      <c r="G212" s="3" t="str">
        <f>IF(COUNTIFS(Raw_data_01!A:A,$A212,Raw_data_01!D:D,1)&gt;0,AVERAGEIFS(Raw_data_01!E:E,Raw_data_01!A:A,$A212,Raw_data_01!D:D,1),"")</f>
        <v/>
      </c>
      <c r="H212" t="str">
        <f>IF(COUNTIFS(Raw_data_01!A:A,$A212,Raw_data_01!D:D,1)&gt;0,SUMIFS(Raw_data_01!F:F,Raw_data_01!A:A,$A212,Raw_data_01!D:D,1),"")</f>
        <v/>
      </c>
      <c r="I212" s="3" t="str">
        <f>IF(COUNTIFS(Raw_data_01!A:A,$A212,Raw_data_01!D:D,1)&gt;0,AVERAGEIFS(Raw_data_01!H:H,Raw_data_01!A:A,$A212,Raw_data_01!D:D,1),"")</f>
        <v/>
      </c>
      <c r="J212" s="3" t="str">
        <f>IF(COUNTIFS(Raw_data_01!A:A,$A212,Raw_data_01!D:D,1)&gt;0,SUMIFS(Raw_data_01!I:I,Raw_data_01!A:A,$A212,Raw_data_01!D:D,1),"")</f>
        <v/>
      </c>
      <c r="L212">
        <v>2</v>
      </c>
      <c r="M212" t="str">
        <f>IF(COUNTIFS(Raw_data_01!A:A,$A212,Raw_data_01!D:D,2)&gt;0,SUMIFS(Raw_data_01!F:F,Raw_data_01!A:A,$A212,Raw_data_01!D:D,2),"")</f>
        <v/>
      </c>
      <c r="N212" s="3" t="str">
        <f>IF(COUNTIFS(Raw_data_01!A:A,$A212,Raw_data_01!D:D,2)&gt;0,AVERAGEIFS(Raw_data_01!H:H,Raw_data_01!A:A,$A212,Raw_data_01!D:D,2),"")</f>
        <v/>
      </c>
      <c r="O212" s="3" t="str">
        <f>IF(COUNTIFS(Raw_data_01!A:A,$A212,Raw_data_01!D:D,2)&gt;0,SUMIFS(Raw_data_01!I:I,Raw_data_01!A:A,$A212,Raw_data_01!D:D,2),"")</f>
        <v/>
      </c>
    </row>
    <row r="213" spans="1:15" x14ac:dyDescent="0.25">
      <c r="A213" t="s">
        <v>227</v>
      </c>
      <c r="B213" s="3">
        <f>IF(D212&lt;&gt;0, D212, IFERROR(INDEX(D2:D$212, MATCH(1, D2:D$212&lt;&gt;0, 0)), LOOKUP(2, 1/(D2:D$212&lt;&gt;0), D2:D$212)))</f>
        <v>45</v>
      </c>
      <c r="C213" s="3"/>
      <c r="D213" s="3">
        <f t="shared" si="3"/>
        <v>45</v>
      </c>
      <c r="F213">
        <v>1</v>
      </c>
      <c r="G213" s="3" t="str">
        <f>IF(COUNTIFS(Raw_data_01!A:A,$A213,Raw_data_01!D:D,1)&gt;0,AVERAGEIFS(Raw_data_01!E:E,Raw_data_01!A:A,$A213,Raw_data_01!D:D,1),"")</f>
        <v/>
      </c>
      <c r="H213" t="str">
        <f>IF(COUNTIFS(Raw_data_01!A:A,$A213,Raw_data_01!D:D,1)&gt;0,SUMIFS(Raw_data_01!F:F,Raw_data_01!A:A,$A213,Raw_data_01!D:D,1),"")</f>
        <v/>
      </c>
      <c r="I213" s="3" t="str">
        <f>IF(COUNTIFS(Raw_data_01!A:A,$A213,Raw_data_01!D:D,1)&gt;0,AVERAGEIFS(Raw_data_01!H:H,Raw_data_01!A:A,$A213,Raw_data_01!D:D,1),"")</f>
        <v/>
      </c>
      <c r="J213" s="3" t="str">
        <f>IF(COUNTIFS(Raw_data_01!A:A,$A213,Raw_data_01!D:D,1)&gt;0,SUMIFS(Raw_data_01!I:I,Raw_data_01!A:A,$A213,Raw_data_01!D:D,1),"")</f>
        <v/>
      </c>
      <c r="L213">
        <v>2</v>
      </c>
      <c r="M213" t="str">
        <f>IF(COUNTIFS(Raw_data_01!A:A,$A213,Raw_data_01!D:D,2)&gt;0,SUMIFS(Raw_data_01!F:F,Raw_data_01!A:A,$A213,Raw_data_01!D:D,2),"")</f>
        <v/>
      </c>
      <c r="N213" s="3" t="str">
        <f>IF(COUNTIFS(Raw_data_01!A:A,$A213,Raw_data_01!D:D,2)&gt;0,AVERAGEIFS(Raw_data_01!H:H,Raw_data_01!A:A,$A213,Raw_data_01!D:D,2),"")</f>
        <v/>
      </c>
      <c r="O213" s="3" t="str">
        <f>IF(COUNTIFS(Raw_data_01!A:A,$A213,Raw_data_01!D:D,2)&gt;0,SUMIFS(Raw_data_01!I:I,Raw_data_01!A:A,$A213,Raw_data_01!D:D,2),"")</f>
        <v/>
      </c>
    </row>
    <row r="214" spans="1:15" x14ac:dyDescent="0.25">
      <c r="A214" t="s">
        <v>228</v>
      </c>
      <c r="B214" s="3">
        <f>IF(D213&lt;&gt;0, D213, IFERROR(INDEX(D2:D$213, MATCH(1, D2:D$213&lt;&gt;0, 0)), LOOKUP(2, 1/(D2:D$213&lt;&gt;0), D2:D$213)))</f>
        <v>45</v>
      </c>
      <c r="C214" s="3"/>
      <c r="D214" s="3">
        <f t="shared" si="3"/>
        <v>45</v>
      </c>
      <c r="F214">
        <v>1</v>
      </c>
      <c r="G214" s="3" t="str">
        <f>IF(COUNTIFS(Raw_data_01!A:A,$A214,Raw_data_01!D:D,1)&gt;0,AVERAGEIFS(Raw_data_01!E:E,Raw_data_01!A:A,$A214,Raw_data_01!D:D,1),"")</f>
        <v/>
      </c>
      <c r="H214" t="str">
        <f>IF(COUNTIFS(Raw_data_01!A:A,$A214,Raw_data_01!D:D,1)&gt;0,SUMIFS(Raw_data_01!F:F,Raw_data_01!A:A,$A214,Raw_data_01!D:D,1),"")</f>
        <v/>
      </c>
      <c r="I214" s="3" t="str">
        <f>IF(COUNTIFS(Raw_data_01!A:A,$A214,Raw_data_01!D:D,1)&gt;0,AVERAGEIFS(Raw_data_01!H:H,Raw_data_01!A:A,$A214,Raw_data_01!D:D,1),"")</f>
        <v/>
      </c>
      <c r="J214" s="3" t="str">
        <f>IF(COUNTIFS(Raw_data_01!A:A,$A214,Raw_data_01!D:D,1)&gt;0,SUMIFS(Raw_data_01!I:I,Raw_data_01!A:A,$A214,Raw_data_01!D:D,1),"")</f>
        <v/>
      </c>
      <c r="L214">
        <v>2</v>
      </c>
      <c r="M214" t="str">
        <f>IF(COUNTIFS(Raw_data_01!A:A,$A214,Raw_data_01!D:D,2)&gt;0,SUMIFS(Raw_data_01!F:F,Raw_data_01!A:A,$A214,Raw_data_01!D:D,2),"")</f>
        <v/>
      </c>
      <c r="N214" s="3" t="str">
        <f>IF(COUNTIFS(Raw_data_01!A:A,$A214,Raw_data_01!D:D,2)&gt;0,AVERAGEIFS(Raw_data_01!H:H,Raw_data_01!A:A,$A214,Raw_data_01!D:D,2),"")</f>
        <v/>
      </c>
      <c r="O214" s="3" t="str">
        <f>IF(COUNTIFS(Raw_data_01!A:A,$A214,Raw_data_01!D:D,2)&gt;0,SUMIFS(Raw_data_01!I:I,Raw_data_01!A:A,$A214,Raw_data_01!D:D,2),"")</f>
        <v/>
      </c>
    </row>
    <row r="215" spans="1:15" x14ac:dyDescent="0.25">
      <c r="A215" t="s">
        <v>229</v>
      </c>
      <c r="B215" s="3">
        <f>IF(D214&lt;&gt;0, D214, IFERROR(INDEX(D2:D$214, MATCH(1, D2:D$214&lt;&gt;0, 0)), LOOKUP(2, 1/(D2:D$214&lt;&gt;0), D2:D$214)))</f>
        <v>45</v>
      </c>
      <c r="C215" s="3"/>
      <c r="D215" s="3">
        <f t="shared" si="3"/>
        <v>45</v>
      </c>
      <c r="F215">
        <v>1</v>
      </c>
      <c r="G215" s="3" t="str">
        <f>IF(COUNTIFS(Raw_data_01!A:A,$A215,Raw_data_01!D:D,1)&gt;0,AVERAGEIFS(Raw_data_01!E:E,Raw_data_01!A:A,$A215,Raw_data_01!D:D,1),"")</f>
        <v/>
      </c>
      <c r="H215" t="str">
        <f>IF(COUNTIFS(Raw_data_01!A:A,$A215,Raw_data_01!D:D,1)&gt;0,SUMIFS(Raw_data_01!F:F,Raw_data_01!A:A,$A215,Raw_data_01!D:D,1),"")</f>
        <v/>
      </c>
      <c r="I215" s="3" t="str">
        <f>IF(COUNTIFS(Raw_data_01!A:A,$A215,Raw_data_01!D:D,1)&gt;0,AVERAGEIFS(Raw_data_01!H:H,Raw_data_01!A:A,$A215,Raw_data_01!D:D,1),"")</f>
        <v/>
      </c>
      <c r="J215" s="3" t="str">
        <f>IF(COUNTIFS(Raw_data_01!A:A,$A215,Raw_data_01!D:D,1)&gt;0,SUMIFS(Raw_data_01!I:I,Raw_data_01!A:A,$A215,Raw_data_01!D:D,1),"")</f>
        <v/>
      </c>
      <c r="L215">
        <v>2</v>
      </c>
      <c r="M215" t="str">
        <f>IF(COUNTIFS(Raw_data_01!A:A,$A215,Raw_data_01!D:D,2)&gt;0,SUMIFS(Raw_data_01!F:F,Raw_data_01!A:A,$A215,Raw_data_01!D:D,2),"")</f>
        <v/>
      </c>
      <c r="N215" s="3" t="str">
        <f>IF(COUNTIFS(Raw_data_01!A:A,$A215,Raw_data_01!D:D,2)&gt;0,AVERAGEIFS(Raw_data_01!H:H,Raw_data_01!A:A,$A215,Raw_data_01!D:D,2),"")</f>
        <v/>
      </c>
      <c r="O215" s="3" t="str">
        <f>IF(COUNTIFS(Raw_data_01!A:A,$A215,Raw_data_01!D:D,2)&gt;0,SUMIFS(Raw_data_01!I:I,Raw_data_01!A:A,$A215,Raw_data_01!D:D,2),"")</f>
        <v/>
      </c>
    </row>
    <row r="216" spans="1:15" x14ac:dyDescent="0.25">
      <c r="A216" t="s">
        <v>230</v>
      </c>
      <c r="B216" s="3">
        <f>IF(D215&lt;&gt;0, D215, IFERROR(INDEX(D2:D$215, MATCH(1, D2:D$215&lt;&gt;0, 0)), LOOKUP(2, 1/(D2:D$215&lt;&gt;0), D2:D$215)))</f>
        <v>45</v>
      </c>
      <c r="C216" s="3"/>
      <c r="D216" s="3">
        <f t="shared" si="3"/>
        <v>45</v>
      </c>
      <c r="F216">
        <v>1</v>
      </c>
      <c r="G216" s="3" t="str">
        <f>IF(COUNTIFS(Raw_data_01!A:A,$A216,Raw_data_01!D:D,1)&gt;0,AVERAGEIFS(Raw_data_01!E:E,Raw_data_01!A:A,$A216,Raw_data_01!D:D,1),"")</f>
        <v/>
      </c>
      <c r="H216" t="str">
        <f>IF(COUNTIFS(Raw_data_01!A:A,$A216,Raw_data_01!D:D,1)&gt;0,SUMIFS(Raw_data_01!F:F,Raw_data_01!A:A,$A216,Raw_data_01!D:D,1),"")</f>
        <v/>
      </c>
      <c r="I216" s="3" t="str">
        <f>IF(COUNTIFS(Raw_data_01!A:A,$A216,Raw_data_01!D:D,1)&gt;0,AVERAGEIFS(Raw_data_01!H:H,Raw_data_01!A:A,$A216,Raw_data_01!D:D,1),"")</f>
        <v/>
      </c>
      <c r="J216" s="3" t="str">
        <f>IF(COUNTIFS(Raw_data_01!A:A,$A216,Raw_data_01!D:D,1)&gt;0,SUMIFS(Raw_data_01!I:I,Raw_data_01!A:A,$A216,Raw_data_01!D:D,1),"")</f>
        <v/>
      </c>
      <c r="L216">
        <v>2</v>
      </c>
      <c r="M216" t="str">
        <f>IF(COUNTIFS(Raw_data_01!A:A,$A216,Raw_data_01!D:D,2)&gt;0,SUMIFS(Raw_data_01!F:F,Raw_data_01!A:A,$A216,Raw_data_01!D:D,2),"")</f>
        <v/>
      </c>
      <c r="N216" s="3" t="str">
        <f>IF(COUNTIFS(Raw_data_01!A:A,$A216,Raw_data_01!D:D,2)&gt;0,AVERAGEIFS(Raw_data_01!H:H,Raw_data_01!A:A,$A216,Raw_data_01!D:D,2),"")</f>
        <v/>
      </c>
      <c r="O216" s="3" t="str">
        <f>IF(COUNTIFS(Raw_data_01!A:A,$A216,Raw_data_01!D:D,2)&gt;0,SUMIFS(Raw_data_01!I:I,Raw_data_01!A:A,$A216,Raw_data_01!D:D,2),"")</f>
        <v/>
      </c>
    </row>
    <row r="217" spans="1:15" x14ac:dyDescent="0.25">
      <c r="A217" t="s">
        <v>231</v>
      </c>
      <c r="B217" s="3">
        <f>IF(D216&lt;&gt;0, D216, IFERROR(INDEX(D2:D$216, MATCH(1, D2:D$216&lt;&gt;0, 0)), LOOKUP(2, 1/(D2:D$216&lt;&gt;0), D2:D$216)))</f>
        <v>45</v>
      </c>
      <c r="C217" s="3"/>
      <c r="D217" s="3">
        <f t="shared" si="3"/>
        <v>45</v>
      </c>
      <c r="F217">
        <v>1</v>
      </c>
      <c r="G217" s="3" t="str">
        <f>IF(COUNTIFS(Raw_data_01!A:A,$A217,Raw_data_01!D:D,1)&gt;0,AVERAGEIFS(Raw_data_01!E:E,Raw_data_01!A:A,$A217,Raw_data_01!D:D,1),"")</f>
        <v/>
      </c>
      <c r="H217" t="str">
        <f>IF(COUNTIFS(Raw_data_01!A:A,$A217,Raw_data_01!D:D,1)&gt;0,SUMIFS(Raw_data_01!F:F,Raw_data_01!A:A,$A217,Raw_data_01!D:D,1),"")</f>
        <v/>
      </c>
      <c r="I217" s="3" t="str">
        <f>IF(COUNTIFS(Raw_data_01!A:A,$A217,Raw_data_01!D:D,1)&gt;0,AVERAGEIFS(Raw_data_01!H:H,Raw_data_01!A:A,$A217,Raw_data_01!D:D,1),"")</f>
        <v/>
      </c>
      <c r="J217" s="3" t="str">
        <f>IF(COUNTIFS(Raw_data_01!A:A,$A217,Raw_data_01!D:D,1)&gt;0,SUMIFS(Raw_data_01!I:I,Raw_data_01!A:A,$A217,Raw_data_01!D:D,1),"")</f>
        <v/>
      </c>
      <c r="L217">
        <v>2</v>
      </c>
      <c r="M217" t="str">
        <f>IF(COUNTIFS(Raw_data_01!A:A,$A217,Raw_data_01!D:D,2)&gt;0,SUMIFS(Raw_data_01!F:F,Raw_data_01!A:A,$A217,Raw_data_01!D:D,2),"")</f>
        <v/>
      </c>
      <c r="N217" s="3" t="str">
        <f>IF(COUNTIFS(Raw_data_01!A:A,$A217,Raw_data_01!D:D,2)&gt;0,AVERAGEIFS(Raw_data_01!H:H,Raw_data_01!A:A,$A217,Raw_data_01!D:D,2),"")</f>
        <v/>
      </c>
      <c r="O217" s="3" t="str">
        <f>IF(COUNTIFS(Raw_data_01!A:A,$A217,Raw_data_01!D:D,2)&gt;0,SUMIFS(Raw_data_01!I:I,Raw_data_01!A:A,$A217,Raw_data_01!D:D,2),"")</f>
        <v/>
      </c>
    </row>
    <row r="218" spans="1:15" x14ac:dyDescent="0.25">
      <c r="A218" t="s">
        <v>232</v>
      </c>
      <c r="B218" s="3">
        <f>IF(D217&lt;&gt;0, D217, IFERROR(INDEX(D2:D$217, MATCH(1, D2:D$217&lt;&gt;0, 0)), LOOKUP(2, 1/(D2:D$217&lt;&gt;0), D2:D$217)))</f>
        <v>45</v>
      </c>
      <c r="C218" s="3"/>
      <c r="D218" s="3">
        <f t="shared" si="3"/>
        <v>45</v>
      </c>
      <c r="F218">
        <v>1</v>
      </c>
      <c r="G218" s="3" t="str">
        <f>IF(COUNTIFS(Raw_data_01!A:A,$A218,Raw_data_01!D:D,1)&gt;0,AVERAGEIFS(Raw_data_01!E:E,Raw_data_01!A:A,$A218,Raw_data_01!D:D,1),"")</f>
        <v/>
      </c>
      <c r="H218" t="str">
        <f>IF(COUNTIFS(Raw_data_01!A:A,$A218,Raw_data_01!D:D,1)&gt;0,SUMIFS(Raw_data_01!F:F,Raw_data_01!A:A,$A218,Raw_data_01!D:D,1),"")</f>
        <v/>
      </c>
      <c r="I218" s="3" t="str">
        <f>IF(COUNTIFS(Raw_data_01!A:A,$A218,Raw_data_01!D:D,1)&gt;0,AVERAGEIFS(Raw_data_01!H:H,Raw_data_01!A:A,$A218,Raw_data_01!D:D,1),"")</f>
        <v/>
      </c>
      <c r="J218" s="3" t="str">
        <f>IF(COUNTIFS(Raw_data_01!A:A,$A218,Raw_data_01!D:D,1)&gt;0,SUMIFS(Raw_data_01!I:I,Raw_data_01!A:A,$A218,Raw_data_01!D:D,1),"")</f>
        <v/>
      </c>
      <c r="L218">
        <v>2</v>
      </c>
      <c r="M218" t="str">
        <f>IF(COUNTIFS(Raw_data_01!A:A,$A218,Raw_data_01!D:D,2)&gt;0,SUMIFS(Raw_data_01!F:F,Raw_data_01!A:A,$A218,Raw_data_01!D:D,2),"")</f>
        <v/>
      </c>
      <c r="N218" s="3" t="str">
        <f>IF(COUNTIFS(Raw_data_01!A:A,$A218,Raw_data_01!D:D,2)&gt;0,AVERAGEIFS(Raw_data_01!H:H,Raw_data_01!A:A,$A218,Raw_data_01!D:D,2),"")</f>
        <v/>
      </c>
      <c r="O218" s="3" t="str">
        <f>IF(COUNTIFS(Raw_data_01!A:A,$A218,Raw_data_01!D:D,2)&gt;0,SUMIFS(Raw_data_01!I:I,Raw_data_01!A:A,$A218,Raw_data_01!D:D,2),"")</f>
        <v/>
      </c>
    </row>
    <row r="219" spans="1:15" x14ac:dyDescent="0.25">
      <c r="A219" t="s">
        <v>233</v>
      </c>
      <c r="B219" s="3">
        <f>IF(D218&lt;&gt;0, D218, IFERROR(INDEX(D2:D$218, MATCH(1, D2:D$218&lt;&gt;0, 0)), LOOKUP(2, 1/(D2:D$218&lt;&gt;0), D2:D$218)))</f>
        <v>45</v>
      </c>
      <c r="C219" s="3"/>
      <c r="D219" s="3">
        <f t="shared" si="3"/>
        <v>45</v>
      </c>
      <c r="F219">
        <v>1</v>
      </c>
      <c r="G219" s="3" t="str">
        <f>IF(COUNTIFS(Raw_data_01!A:A,$A219,Raw_data_01!D:D,1)&gt;0,AVERAGEIFS(Raw_data_01!E:E,Raw_data_01!A:A,$A219,Raw_data_01!D:D,1),"")</f>
        <v/>
      </c>
      <c r="H219" t="str">
        <f>IF(COUNTIFS(Raw_data_01!A:A,$A219,Raw_data_01!D:D,1)&gt;0,SUMIFS(Raw_data_01!F:F,Raw_data_01!A:A,$A219,Raw_data_01!D:D,1),"")</f>
        <v/>
      </c>
      <c r="I219" s="3" t="str">
        <f>IF(COUNTIFS(Raw_data_01!A:A,$A219,Raw_data_01!D:D,1)&gt;0,AVERAGEIFS(Raw_data_01!H:H,Raw_data_01!A:A,$A219,Raw_data_01!D:D,1),"")</f>
        <v/>
      </c>
      <c r="J219" s="3" t="str">
        <f>IF(COUNTIFS(Raw_data_01!A:A,$A219,Raw_data_01!D:D,1)&gt;0,SUMIFS(Raw_data_01!I:I,Raw_data_01!A:A,$A219,Raw_data_01!D:D,1),"")</f>
        <v/>
      </c>
      <c r="L219">
        <v>2</v>
      </c>
      <c r="M219" t="str">
        <f>IF(COUNTIFS(Raw_data_01!A:A,$A219,Raw_data_01!D:D,2)&gt;0,SUMIFS(Raw_data_01!F:F,Raw_data_01!A:A,$A219,Raw_data_01!D:D,2),"")</f>
        <v/>
      </c>
      <c r="N219" s="3" t="str">
        <f>IF(COUNTIFS(Raw_data_01!A:A,$A219,Raw_data_01!D:D,2)&gt;0,AVERAGEIFS(Raw_data_01!H:H,Raw_data_01!A:A,$A219,Raw_data_01!D:D,2),"")</f>
        <v/>
      </c>
      <c r="O219" s="3" t="str">
        <f>IF(COUNTIFS(Raw_data_01!A:A,$A219,Raw_data_01!D:D,2)&gt;0,SUMIFS(Raw_data_01!I:I,Raw_data_01!A:A,$A219,Raw_data_01!D:D,2),"")</f>
        <v/>
      </c>
    </row>
    <row r="220" spans="1:15" x14ac:dyDescent="0.25">
      <c r="A220" t="s">
        <v>234</v>
      </c>
      <c r="B220" s="3">
        <f>IF(D219&lt;&gt;0, D219, IFERROR(INDEX(D2:D$219, MATCH(1, D2:D$219&lt;&gt;0, 0)), LOOKUP(2, 1/(D2:D$219&lt;&gt;0), D2:D$219)))</f>
        <v>45</v>
      </c>
      <c r="C220" s="3"/>
      <c r="D220" s="3">
        <f t="shared" si="3"/>
        <v>45</v>
      </c>
      <c r="F220">
        <v>1</v>
      </c>
      <c r="G220" s="3" t="str">
        <f>IF(COUNTIFS(Raw_data_01!A:A,$A220,Raw_data_01!D:D,1)&gt;0,AVERAGEIFS(Raw_data_01!E:E,Raw_data_01!A:A,$A220,Raw_data_01!D:D,1),"")</f>
        <v/>
      </c>
      <c r="H220" t="str">
        <f>IF(COUNTIFS(Raw_data_01!A:A,$A220,Raw_data_01!D:D,1)&gt;0,SUMIFS(Raw_data_01!F:F,Raw_data_01!A:A,$A220,Raw_data_01!D:D,1),"")</f>
        <v/>
      </c>
      <c r="I220" s="3" t="str">
        <f>IF(COUNTIFS(Raw_data_01!A:A,$A220,Raw_data_01!D:D,1)&gt;0,AVERAGEIFS(Raw_data_01!H:H,Raw_data_01!A:A,$A220,Raw_data_01!D:D,1),"")</f>
        <v/>
      </c>
      <c r="J220" s="3" t="str">
        <f>IF(COUNTIFS(Raw_data_01!A:A,$A220,Raw_data_01!D:D,1)&gt;0,SUMIFS(Raw_data_01!I:I,Raw_data_01!A:A,$A220,Raw_data_01!D:D,1),"")</f>
        <v/>
      </c>
      <c r="L220">
        <v>2</v>
      </c>
      <c r="M220" t="str">
        <f>IF(COUNTIFS(Raw_data_01!A:A,$A220,Raw_data_01!D:D,2)&gt;0,SUMIFS(Raw_data_01!F:F,Raw_data_01!A:A,$A220,Raw_data_01!D:D,2),"")</f>
        <v/>
      </c>
      <c r="N220" s="3" t="str">
        <f>IF(COUNTIFS(Raw_data_01!A:A,$A220,Raw_data_01!D:D,2)&gt;0,AVERAGEIFS(Raw_data_01!H:H,Raw_data_01!A:A,$A220,Raw_data_01!D:D,2),"")</f>
        <v/>
      </c>
      <c r="O220" s="3" t="str">
        <f>IF(COUNTIFS(Raw_data_01!A:A,$A220,Raw_data_01!D:D,2)&gt;0,SUMIFS(Raw_data_01!I:I,Raw_data_01!A:A,$A220,Raw_data_01!D:D,2),"")</f>
        <v/>
      </c>
    </row>
    <row r="221" spans="1:15" x14ac:dyDescent="0.25">
      <c r="A221" t="s">
        <v>235</v>
      </c>
      <c r="B221" s="3">
        <f>IF(D220&lt;&gt;0, D220, IFERROR(INDEX(D2:D$220, MATCH(1, D2:D$220&lt;&gt;0, 0)), LOOKUP(2, 1/(D2:D$220&lt;&gt;0), D2:D$220)))</f>
        <v>45</v>
      </c>
      <c r="C221" s="3"/>
      <c r="D221" s="3">
        <f t="shared" si="3"/>
        <v>45</v>
      </c>
      <c r="F221">
        <v>1</v>
      </c>
      <c r="G221" s="3" t="str">
        <f>IF(COUNTIFS(Raw_data_01!A:A,$A221,Raw_data_01!D:D,1)&gt;0,AVERAGEIFS(Raw_data_01!E:E,Raw_data_01!A:A,$A221,Raw_data_01!D:D,1),"")</f>
        <v/>
      </c>
      <c r="H221" t="str">
        <f>IF(COUNTIFS(Raw_data_01!A:A,$A221,Raw_data_01!D:D,1)&gt;0,SUMIFS(Raw_data_01!F:F,Raw_data_01!A:A,$A221,Raw_data_01!D:D,1),"")</f>
        <v/>
      </c>
      <c r="I221" s="3" t="str">
        <f>IF(COUNTIFS(Raw_data_01!A:A,$A221,Raw_data_01!D:D,1)&gt;0,AVERAGEIFS(Raw_data_01!H:H,Raw_data_01!A:A,$A221,Raw_data_01!D:D,1),"")</f>
        <v/>
      </c>
      <c r="J221" s="3" t="str">
        <f>IF(COUNTIFS(Raw_data_01!A:A,$A221,Raw_data_01!D:D,1)&gt;0,SUMIFS(Raw_data_01!I:I,Raw_data_01!A:A,$A221,Raw_data_01!D:D,1),"")</f>
        <v/>
      </c>
      <c r="L221">
        <v>2</v>
      </c>
      <c r="M221" t="str">
        <f>IF(COUNTIFS(Raw_data_01!A:A,$A221,Raw_data_01!D:D,2)&gt;0,SUMIFS(Raw_data_01!F:F,Raw_data_01!A:A,$A221,Raw_data_01!D:D,2),"")</f>
        <v/>
      </c>
      <c r="N221" s="3" t="str">
        <f>IF(COUNTIFS(Raw_data_01!A:A,$A221,Raw_data_01!D:D,2)&gt;0,AVERAGEIFS(Raw_data_01!H:H,Raw_data_01!A:A,$A221,Raw_data_01!D:D,2),"")</f>
        <v/>
      </c>
      <c r="O221" s="3" t="str">
        <f>IF(COUNTIFS(Raw_data_01!A:A,$A221,Raw_data_01!D:D,2)&gt;0,SUMIFS(Raw_data_01!I:I,Raw_data_01!A:A,$A221,Raw_data_01!D:D,2),"")</f>
        <v/>
      </c>
    </row>
    <row r="222" spans="1:15" x14ac:dyDescent="0.25">
      <c r="A222" t="s">
        <v>236</v>
      </c>
      <c r="B222" s="3">
        <f>IF(D221&lt;&gt;0, D221, IFERROR(INDEX(D2:D$221, MATCH(1, D2:D$221&lt;&gt;0, 0)), LOOKUP(2, 1/(D2:D$221&lt;&gt;0), D2:D$221)))</f>
        <v>45</v>
      </c>
      <c r="C222" s="3"/>
      <c r="D222" s="3">
        <f t="shared" si="3"/>
        <v>45</v>
      </c>
      <c r="F222">
        <v>1</v>
      </c>
      <c r="G222" s="3" t="str">
        <f>IF(COUNTIFS(Raw_data_01!A:A,$A222,Raw_data_01!D:D,1)&gt;0,AVERAGEIFS(Raw_data_01!E:E,Raw_data_01!A:A,$A222,Raw_data_01!D:D,1),"")</f>
        <v/>
      </c>
      <c r="H222" t="str">
        <f>IF(COUNTIFS(Raw_data_01!A:A,$A222,Raw_data_01!D:D,1)&gt;0,SUMIFS(Raw_data_01!F:F,Raw_data_01!A:A,$A222,Raw_data_01!D:D,1),"")</f>
        <v/>
      </c>
      <c r="I222" s="3" t="str">
        <f>IF(COUNTIFS(Raw_data_01!A:A,$A222,Raw_data_01!D:D,1)&gt;0,AVERAGEIFS(Raw_data_01!H:H,Raw_data_01!A:A,$A222,Raw_data_01!D:D,1),"")</f>
        <v/>
      </c>
      <c r="J222" s="3" t="str">
        <f>IF(COUNTIFS(Raw_data_01!A:A,$A222,Raw_data_01!D:D,1)&gt;0,SUMIFS(Raw_data_01!I:I,Raw_data_01!A:A,$A222,Raw_data_01!D:D,1),"")</f>
        <v/>
      </c>
      <c r="L222">
        <v>2</v>
      </c>
      <c r="M222" t="str">
        <f>IF(COUNTIFS(Raw_data_01!A:A,$A222,Raw_data_01!D:D,2)&gt;0,SUMIFS(Raw_data_01!F:F,Raw_data_01!A:A,$A222,Raw_data_01!D:D,2),"")</f>
        <v/>
      </c>
      <c r="N222" s="3" t="str">
        <f>IF(COUNTIFS(Raw_data_01!A:A,$A222,Raw_data_01!D:D,2)&gt;0,AVERAGEIFS(Raw_data_01!H:H,Raw_data_01!A:A,$A222,Raw_data_01!D:D,2),"")</f>
        <v/>
      </c>
      <c r="O222" s="3" t="str">
        <f>IF(COUNTIFS(Raw_data_01!A:A,$A222,Raw_data_01!D:D,2)&gt;0,SUMIFS(Raw_data_01!I:I,Raw_data_01!A:A,$A222,Raw_data_01!D:D,2),"")</f>
        <v/>
      </c>
    </row>
    <row r="223" spans="1:15" x14ac:dyDescent="0.25">
      <c r="A223" t="s">
        <v>237</v>
      </c>
      <c r="B223" s="3">
        <f>IF(D222&lt;&gt;0, D222, IFERROR(INDEX(D2:D$222, MATCH(1, D2:D$222&lt;&gt;0, 0)), LOOKUP(2, 1/(D2:D$222&lt;&gt;0), D2:D$222)))</f>
        <v>45</v>
      </c>
      <c r="C223" s="3"/>
      <c r="D223" s="3">
        <f t="shared" si="3"/>
        <v>45</v>
      </c>
      <c r="F223">
        <v>1</v>
      </c>
      <c r="G223" s="3" t="str">
        <f>IF(COUNTIFS(Raw_data_01!A:A,$A223,Raw_data_01!D:D,1)&gt;0,AVERAGEIFS(Raw_data_01!E:E,Raw_data_01!A:A,$A223,Raw_data_01!D:D,1),"")</f>
        <v/>
      </c>
      <c r="H223" t="str">
        <f>IF(COUNTIFS(Raw_data_01!A:A,$A223,Raw_data_01!D:D,1)&gt;0,SUMIFS(Raw_data_01!F:F,Raw_data_01!A:A,$A223,Raw_data_01!D:D,1),"")</f>
        <v/>
      </c>
      <c r="I223" s="3" t="str">
        <f>IF(COUNTIFS(Raw_data_01!A:A,$A223,Raw_data_01!D:D,1)&gt;0,AVERAGEIFS(Raw_data_01!H:H,Raw_data_01!A:A,$A223,Raw_data_01!D:D,1),"")</f>
        <v/>
      </c>
      <c r="J223" s="3" t="str">
        <f>IF(COUNTIFS(Raw_data_01!A:A,$A223,Raw_data_01!D:D,1)&gt;0,SUMIFS(Raw_data_01!I:I,Raw_data_01!A:A,$A223,Raw_data_01!D:D,1),"")</f>
        <v/>
      </c>
      <c r="L223">
        <v>2</v>
      </c>
      <c r="M223" t="str">
        <f>IF(COUNTIFS(Raw_data_01!A:A,$A223,Raw_data_01!D:D,2)&gt;0,SUMIFS(Raw_data_01!F:F,Raw_data_01!A:A,$A223,Raw_data_01!D:D,2),"")</f>
        <v/>
      </c>
      <c r="N223" s="3" t="str">
        <f>IF(COUNTIFS(Raw_data_01!A:A,$A223,Raw_data_01!D:D,2)&gt;0,AVERAGEIFS(Raw_data_01!H:H,Raw_data_01!A:A,$A223,Raw_data_01!D:D,2),"")</f>
        <v/>
      </c>
      <c r="O223" s="3" t="str">
        <f>IF(COUNTIFS(Raw_data_01!A:A,$A223,Raw_data_01!D:D,2)&gt;0,SUMIFS(Raw_data_01!I:I,Raw_data_01!A:A,$A223,Raw_data_01!D:D,2),"")</f>
        <v/>
      </c>
    </row>
    <row r="224" spans="1:15" x14ac:dyDescent="0.25">
      <c r="A224" t="s">
        <v>238</v>
      </c>
      <c r="B224" s="3">
        <f>IF(D223&lt;&gt;0, D223, IFERROR(INDEX(D2:D$223, MATCH(1, D2:D$223&lt;&gt;0, 0)), LOOKUP(2, 1/(D2:D$223&lt;&gt;0), D2:D$223)))</f>
        <v>45</v>
      </c>
      <c r="C224" s="3"/>
      <c r="D224" s="3">
        <f t="shared" si="3"/>
        <v>45</v>
      </c>
      <c r="F224">
        <v>1</v>
      </c>
      <c r="G224" s="3" t="str">
        <f>IF(COUNTIFS(Raw_data_01!A:A,$A224,Raw_data_01!D:D,1)&gt;0,AVERAGEIFS(Raw_data_01!E:E,Raw_data_01!A:A,$A224,Raw_data_01!D:D,1),"")</f>
        <v/>
      </c>
      <c r="H224" t="str">
        <f>IF(COUNTIFS(Raw_data_01!A:A,$A224,Raw_data_01!D:D,1)&gt;0,SUMIFS(Raw_data_01!F:F,Raw_data_01!A:A,$A224,Raw_data_01!D:D,1),"")</f>
        <v/>
      </c>
      <c r="I224" s="3" t="str">
        <f>IF(COUNTIFS(Raw_data_01!A:A,$A224,Raw_data_01!D:D,1)&gt;0,AVERAGEIFS(Raw_data_01!H:H,Raw_data_01!A:A,$A224,Raw_data_01!D:D,1),"")</f>
        <v/>
      </c>
      <c r="J224" s="3" t="str">
        <f>IF(COUNTIFS(Raw_data_01!A:A,$A224,Raw_data_01!D:D,1)&gt;0,SUMIFS(Raw_data_01!I:I,Raw_data_01!A:A,$A224,Raw_data_01!D:D,1),"")</f>
        <v/>
      </c>
      <c r="L224">
        <v>2</v>
      </c>
      <c r="M224" t="str">
        <f>IF(COUNTIFS(Raw_data_01!A:A,$A224,Raw_data_01!D:D,2)&gt;0,SUMIFS(Raw_data_01!F:F,Raw_data_01!A:A,$A224,Raw_data_01!D:D,2),"")</f>
        <v/>
      </c>
      <c r="N224" s="3" t="str">
        <f>IF(COUNTIFS(Raw_data_01!A:A,$A224,Raw_data_01!D:D,2)&gt;0,AVERAGEIFS(Raw_data_01!H:H,Raw_data_01!A:A,$A224,Raw_data_01!D:D,2),"")</f>
        <v/>
      </c>
      <c r="O224" s="3" t="str">
        <f>IF(COUNTIFS(Raw_data_01!A:A,$A224,Raw_data_01!D:D,2)&gt;0,SUMIFS(Raw_data_01!I:I,Raw_data_01!A:A,$A224,Raw_data_01!D:D,2),"")</f>
        <v/>
      </c>
    </row>
    <row r="225" spans="1:15" x14ac:dyDescent="0.25">
      <c r="A225" t="s">
        <v>239</v>
      </c>
      <c r="B225" s="3">
        <f>IF(D224&lt;&gt;0, D224, IFERROR(INDEX(D2:D$224, MATCH(1, D2:D$224&lt;&gt;0, 0)), LOOKUP(2, 1/(D2:D$224&lt;&gt;0), D2:D$224)))</f>
        <v>45</v>
      </c>
      <c r="C225" s="3"/>
      <c r="D225" s="3">
        <f t="shared" si="3"/>
        <v>45</v>
      </c>
      <c r="F225">
        <v>1</v>
      </c>
      <c r="G225" s="3" t="str">
        <f>IF(COUNTIFS(Raw_data_01!A:A,$A225,Raw_data_01!D:D,1)&gt;0,AVERAGEIFS(Raw_data_01!E:E,Raw_data_01!A:A,$A225,Raw_data_01!D:D,1),"")</f>
        <v/>
      </c>
      <c r="H225" t="str">
        <f>IF(COUNTIFS(Raw_data_01!A:A,$A225,Raw_data_01!D:D,1)&gt;0,SUMIFS(Raw_data_01!F:F,Raw_data_01!A:A,$A225,Raw_data_01!D:D,1),"")</f>
        <v/>
      </c>
      <c r="I225" s="3" t="str">
        <f>IF(COUNTIFS(Raw_data_01!A:A,$A225,Raw_data_01!D:D,1)&gt;0,AVERAGEIFS(Raw_data_01!H:H,Raw_data_01!A:A,$A225,Raw_data_01!D:D,1),"")</f>
        <v/>
      </c>
      <c r="J225" s="3" t="str">
        <f>IF(COUNTIFS(Raw_data_01!A:A,$A225,Raw_data_01!D:D,1)&gt;0,SUMIFS(Raw_data_01!I:I,Raw_data_01!A:A,$A225,Raw_data_01!D:D,1),"")</f>
        <v/>
      </c>
      <c r="L225">
        <v>2</v>
      </c>
      <c r="M225" t="str">
        <f>IF(COUNTIFS(Raw_data_01!A:A,$A225,Raw_data_01!D:D,2)&gt;0,SUMIFS(Raw_data_01!F:F,Raw_data_01!A:A,$A225,Raw_data_01!D:D,2),"")</f>
        <v/>
      </c>
      <c r="N225" s="3" t="str">
        <f>IF(COUNTIFS(Raw_data_01!A:A,$A225,Raw_data_01!D:D,2)&gt;0,AVERAGEIFS(Raw_data_01!H:H,Raw_data_01!A:A,$A225,Raw_data_01!D:D,2),"")</f>
        <v/>
      </c>
      <c r="O225" s="3" t="str">
        <f>IF(COUNTIFS(Raw_data_01!A:A,$A225,Raw_data_01!D:D,2)&gt;0,SUMIFS(Raw_data_01!I:I,Raw_data_01!A:A,$A225,Raw_data_01!D:D,2),"")</f>
        <v/>
      </c>
    </row>
    <row r="226" spans="1:15" x14ac:dyDescent="0.25">
      <c r="A226" t="s">
        <v>240</v>
      </c>
      <c r="B226" s="3">
        <f>IF(D225&lt;&gt;0, D225, IFERROR(INDEX(D2:D$225, MATCH(1, D2:D$225&lt;&gt;0, 0)), LOOKUP(2, 1/(D2:D$225&lt;&gt;0), D2:D$225)))</f>
        <v>45</v>
      </c>
      <c r="C226" s="3"/>
      <c r="D226" s="3">
        <f t="shared" si="3"/>
        <v>45</v>
      </c>
      <c r="F226">
        <v>1</v>
      </c>
      <c r="G226" s="3" t="str">
        <f>IF(COUNTIFS(Raw_data_01!A:A,$A226,Raw_data_01!D:D,1)&gt;0,AVERAGEIFS(Raw_data_01!E:E,Raw_data_01!A:A,$A226,Raw_data_01!D:D,1),"")</f>
        <v/>
      </c>
      <c r="H226" t="str">
        <f>IF(COUNTIFS(Raw_data_01!A:A,$A226,Raw_data_01!D:D,1)&gt;0,SUMIFS(Raw_data_01!F:F,Raw_data_01!A:A,$A226,Raw_data_01!D:D,1),"")</f>
        <v/>
      </c>
      <c r="I226" s="3" t="str">
        <f>IF(COUNTIFS(Raw_data_01!A:A,$A226,Raw_data_01!D:D,1)&gt;0,AVERAGEIFS(Raw_data_01!H:H,Raw_data_01!A:A,$A226,Raw_data_01!D:D,1),"")</f>
        <v/>
      </c>
      <c r="J226" s="3" t="str">
        <f>IF(COUNTIFS(Raw_data_01!A:A,$A226,Raw_data_01!D:D,1)&gt;0,SUMIFS(Raw_data_01!I:I,Raw_data_01!A:A,$A226,Raw_data_01!D:D,1),"")</f>
        <v/>
      </c>
      <c r="L226">
        <v>2</v>
      </c>
      <c r="M226" t="str">
        <f>IF(COUNTIFS(Raw_data_01!A:A,$A226,Raw_data_01!D:D,2)&gt;0,SUMIFS(Raw_data_01!F:F,Raw_data_01!A:A,$A226,Raw_data_01!D:D,2),"")</f>
        <v/>
      </c>
      <c r="N226" s="3" t="str">
        <f>IF(COUNTIFS(Raw_data_01!A:A,$A226,Raw_data_01!D:D,2)&gt;0,AVERAGEIFS(Raw_data_01!H:H,Raw_data_01!A:A,$A226,Raw_data_01!D:D,2),"")</f>
        <v/>
      </c>
      <c r="O226" s="3" t="str">
        <f>IF(COUNTIFS(Raw_data_01!A:A,$A226,Raw_data_01!D:D,2)&gt;0,SUMIFS(Raw_data_01!I:I,Raw_data_01!A:A,$A226,Raw_data_01!D:D,2),"")</f>
        <v/>
      </c>
    </row>
    <row r="227" spans="1:15" x14ac:dyDescent="0.25">
      <c r="A227" t="s">
        <v>241</v>
      </c>
      <c r="B227" s="3">
        <f>IF(D226&lt;&gt;0, D226, IFERROR(INDEX(D2:D$226, MATCH(1, D2:D$226&lt;&gt;0, 0)), LOOKUP(2, 1/(D2:D$226&lt;&gt;0), D2:D$226)))</f>
        <v>45</v>
      </c>
      <c r="C227" s="3"/>
      <c r="D227" s="3">
        <f t="shared" si="3"/>
        <v>45</v>
      </c>
      <c r="F227">
        <v>1</v>
      </c>
      <c r="G227" s="3" t="str">
        <f>IF(COUNTIFS(Raw_data_01!A:A,$A227,Raw_data_01!D:D,1)&gt;0,AVERAGEIFS(Raw_data_01!E:E,Raw_data_01!A:A,$A227,Raw_data_01!D:D,1),"")</f>
        <v/>
      </c>
      <c r="H227" t="str">
        <f>IF(COUNTIFS(Raw_data_01!A:A,$A227,Raw_data_01!D:D,1)&gt;0,SUMIFS(Raw_data_01!F:F,Raw_data_01!A:A,$A227,Raw_data_01!D:D,1),"")</f>
        <v/>
      </c>
      <c r="I227" s="3" t="str">
        <f>IF(COUNTIFS(Raw_data_01!A:A,$A227,Raw_data_01!D:D,1)&gt;0,AVERAGEIFS(Raw_data_01!H:H,Raw_data_01!A:A,$A227,Raw_data_01!D:D,1),"")</f>
        <v/>
      </c>
      <c r="J227" s="3" t="str">
        <f>IF(COUNTIFS(Raw_data_01!A:A,$A227,Raw_data_01!D:D,1)&gt;0,SUMIFS(Raw_data_01!I:I,Raw_data_01!A:A,$A227,Raw_data_01!D:D,1),"")</f>
        <v/>
      </c>
      <c r="L227">
        <v>2</v>
      </c>
      <c r="M227" t="str">
        <f>IF(COUNTIFS(Raw_data_01!A:A,$A227,Raw_data_01!D:D,2)&gt;0,SUMIFS(Raw_data_01!F:F,Raw_data_01!A:A,$A227,Raw_data_01!D:D,2),"")</f>
        <v/>
      </c>
      <c r="N227" s="3" t="str">
        <f>IF(COUNTIFS(Raw_data_01!A:A,$A227,Raw_data_01!D:D,2)&gt;0,AVERAGEIFS(Raw_data_01!H:H,Raw_data_01!A:A,$A227,Raw_data_01!D:D,2),"")</f>
        <v/>
      </c>
      <c r="O227" s="3" t="str">
        <f>IF(COUNTIFS(Raw_data_01!A:A,$A227,Raw_data_01!D:D,2)&gt;0,SUMIFS(Raw_data_01!I:I,Raw_data_01!A:A,$A227,Raw_data_01!D:D,2),"")</f>
        <v/>
      </c>
    </row>
    <row r="228" spans="1:15" x14ac:dyDescent="0.25">
      <c r="A228" t="s">
        <v>242</v>
      </c>
      <c r="B228" s="3">
        <f>IF(D227&lt;&gt;0, D227, IFERROR(INDEX(D2:D$227, MATCH(1, D2:D$227&lt;&gt;0, 0)), LOOKUP(2, 1/(D2:D$227&lt;&gt;0), D2:D$227)))</f>
        <v>45</v>
      </c>
      <c r="C228" s="3"/>
      <c r="D228" s="3">
        <f t="shared" si="3"/>
        <v>45</v>
      </c>
      <c r="F228">
        <v>1</v>
      </c>
      <c r="G228" s="3" t="str">
        <f>IF(COUNTIFS(Raw_data_01!A:A,$A228,Raw_data_01!D:D,1)&gt;0,AVERAGEIFS(Raw_data_01!E:E,Raw_data_01!A:A,$A228,Raw_data_01!D:D,1),"")</f>
        <v/>
      </c>
      <c r="H228" t="str">
        <f>IF(COUNTIFS(Raw_data_01!A:A,$A228,Raw_data_01!D:D,1)&gt;0,SUMIFS(Raw_data_01!F:F,Raw_data_01!A:A,$A228,Raw_data_01!D:D,1),"")</f>
        <v/>
      </c>
      <c r="I228" s="3" t="str">
        <f>IF(COUNTIFS(Raw_data_01!A:A,$A228,Raw_data_01!D:D,1)&gt;0,AVERAGEIFS(Raw_data_01!H:H,Raw_data_01!A:A,$A228,Raw_data_01!D:D,1),"")</f>
        <v/>
      </c>
      <c r="J228" s="3" t="str">
        <f>IF(COUNTIFS(Raw_data_01!A:A,$A228,Raw_data_01!D:D,1)&gt;0,SUMIFS(Raw_data_01!I:I,Raw_data_01!A:A,$A228,Raw_data_01!D:D,1),"")</f>
        <v/>
      </c>
      <c r="L228">
        <v>2</v>
      </c>
      <c r="M228" t="str">
        <f>IF(COUNTIFS(Raw_data_01!A:A,$A228,Raw_data_01!D:D,2)&gt;0,SUMIFS(Raw_data_01!F:F,Raw_data_01!A:A,$A228,Raw_data_01!D:D,2),"")</f>
        <v/>
      </c>
      <c r="N228" s="3" t="str">
        <f>IF(COUNTIFS(Raw_data_01!A:A,$A228,Raw_data_01!D:D,2)&gt;0,AVERAGEIFS(Raw_data_01!H:H,Raw_data_01!A:A,$A228,Raw_data_01!D:D,2),"")</f>
        <v/>
      </c>
      <c r="O228" s="3" t="str">
        <f>IF(COUNTIFS(Raw_data_01!A:A,$A228,Raw_data_01!D:D,2)&gt;0,SUMIFS(Raw_data_01!I:I,Raw_data_01!A:A,$A228,Raw_data_01!D:D,2),"")</f>
        <v/>
      </c>
    </row>
    <row r="229" spans="1:15" x14ac:dyDescent="0.25">
      <c r="A229" t="s">
        <v>243</v>
      </c>
      <c r="B229" s="3">
        <f>IF(D228&lt;&gt;0, D228, IFERROR(INDEX(D2:D$228, MATCH(1, D2:D$228&lt;&gt;0, 0)), LOOKUP(2, 1/(D2:D$228&lt;&gt;0), D2:D$228)))</f>
        <v>45</v>
      </c>
      <c r="C229" s="3"/>
      <c r="D229" s="3">
        <f t="shared" si="3"/>
        <v>45</v>
      </c>
      <c r="F229">
        <v>1</v>
      </c>
      <c r="G229" s="3" t="str">
        <f>IF(COUNTIFS(Raw_data_01!A:A,$A229,Raw_data_01!D:D,1)&gt;0,AVERAGEIFS(Raw_data_01!E:E,Raw_data_01!A:A,$A229,Raw_data_01!D:D,1),"")</f>
        <v/>
      </c>
      <c r="H229" t="str">
        <f>IF(COUNTIFS(Raw_data_01!A:A,$A229,Raw_data_01!D:D,1)&gt;0,SUMIFS(Raw_data_01!F:F,Raw_data_01!A:A,$A229,Raw_data_01!D:D,1),"")</f>
        <v/>
      </c>
      <c r="I229" s="3" t="str">
        <f>IF(COUNTIFS(Raw_data_01!A:A,$A229,Raw_data_01!D:D,1)&gt;0,AVERAGEIFS(Raw_data_01!H:H,Raw_data_01!A:A,$A229,Raw_data_01!D:D,1),"")</f>
        <v/>
      </c>
      <c r="J229" s="3" t="str">
        <f>IF(COUNTIFS(Raw_data_01!A:A,$A229,Raw_data_01!D:D,1)&gt;0,SUMIFS(Raw_data_01!I:I,Raw_data_01!A:A,$A229,Raw_data_01!D:D,1),"")</f>
        <v/>
      </c>
      <c r="L229">
        <v>2</v>
      </c>
      <c r="M229" t="str">
        <f>IF(COUNTIFS(Raw_data_01!A:A,$A229,Raw_data_01!D:D,2)&gt;0,SUMIFS(Raw_data_01!F:F,Raw_data_01!A:A,$A229,Raw_data_01!D:D,2),"")</f>
        <v/>
      </c>
      <c r="N229" s="3" t="str">
        <f>IF(COUNTIFS(Raw_data_01!A:A,$A229,Raw_data_01!D:D,2)&gt;0,AVERAGEIFS(Raw_data_01!H:H,Raw_data_01!A:A,$A229,Raw_data_01!D:D,2),"")</f>
        <v/>
      </c>
      <c r="O229" s="3" t="str">
        <f>IF(COUNTIFS(Raw_data_01!A:A,$A229,Raw_data_01!D:D,2)&gt;0,SUMIFS(Raw_data_01!I:I,Raw_data_01!A:A,$A229,Raw_data_01!D:D,2),"")</f>
        <v/>
      </c>
    </row>
    <row r="230" spans="1:15" x14ac:dyDescent="0.25">
      <c r="A230" t="s">
        <v>244</v>
      </c>
      <c r="B230" s="3">
        <f>IF(D229&lt;&gt;0, D229, IFERROR(INDEX(D2:D$229, MATCH(1, D2:D$229&lt;&gt;0, 0)), LOOKUP(2, 1/(D2:D$229&lt;&gt;0), D2:D$229)))</f>
        <v>45</v>
      </c>
      <c r="C230" s="3"/>
      <c r="D230" s="3">
        <f t="shared" si="3"/>
        <v>45</v>
      </c>
      <c r="F230">
        <v>1</v>
      </c>
      <c r="G230" s="3" t="str">
        <f>IF(COUNTIFS(Raw_data_01!A:A,$A230,Raw_data_01!D:D,1)&gt;0,AVERAGEIFS(Raw_data_01!E:E,Raw_data_01!A:A,$A230,Raw_data_01!D:D,1),"")</f>
        <v/>
      </c>
      <c r="H230" t="str">
        <f>IF(COUNTIFS(Raw_data_01!A:A,$A230,Raw_data_01!D:D,1)&gt;0,SUMIFS(Raw_data_01!F:F,Raw_data_01!A:A,$A230,Raw_data_01!D:D,1),"")</f>
        <v/>
      </c>
      <c r="I230" s="3" t="str">
        <f>IF(COUNTIFS(Raw_data_01!A:A,$A230,Raw_data_01!D:D,1)&gt;0,AVERAGEIFS(Raw_data_01!H:H,Raw_data_01!A:A,$A230,Raw_data_01!D:D,1),"")</f>
        <v/>
      </c>
      <c r="J230" s="3" t="str">
        <f>IF(COUNTIFS(Raw_data_01!A:A,$A230,Raw_data_01!D:D,1)&gt;0,SUMIFS(Raw_data_01!I:I,Raw_data_01!A:A,$A230,Raw_data_01!D:D,1),"")</f>
        <v/>
      </c>
      <c r="L230">
        <v>2</v>
      </c>
      <c r="M230" t="str">
        <f>IF(COUNTIFS(Raw_data_01!A:A,$A230,Raw_data_01!D:D,2)&gt;0,SUMIFS(Raw_data_01!F:F,Raw_data_01!A:A,$A230,Raw_data_01!D:D,2),"")</f>
        <v/>
      </c>
      <c r="N230" s="3" t="str">
        <f>IF(COUNTIFS(Raw_data_01!A:A,$A230,Raw_data_01!D:D,2)&gt;0,AVERAGEIFS(Raw_data_01!H:H,Raw_data_01!A:A,$A230,Raw_data_01!D:D,2),"")</f>
        <v/>
      </c>
      <c r="O230" s="3" t="str">
        <f>IF(COUNTIFS(Raw_data_01!A:A,$A230,Raw_data_01!D:D,2)&gt;0,SUMIFS(Raw_data_01!I:I,Raw_data_01!A:A,$A230,Raw_data_01!D:D,2),"")</f>
        <v/>
      </c>
    </row>
    <row r="231" spans="1:15" x14ac:dyDescent="0.25">
      <c r="A231" t="s">
        <v>245</v>
      </c>
      <c r="B231" s="3">
        <f>IF(D230&lt;&gt;0, D230, IFERROR(INDEX(D2:D$230, MATCH(1, D2:D$230&lt;&gt;0, 0)), LOOKUP(2, 1/(D2:D$230&lt;&gt;0), D2:D$230)))</f>
        <v>45</v>
      </c>
      <c r="C231" s="3"/>
      <c r="D231" s="3">
        <f t="shared" si="3"/>
        <v>45</v>
      </c>
      <c r="F231">
        <v>1</v>
      </c>
      <c r="G231" s="3" t="str">
        <f>IF(COUNTIFS(Raw_data_01!A:A,$A231,Raw_data_01!D:D,1)&gt;0,AVERAGEIFS(Raw_data_01!E:E,Raw_data_01!A:A,$A231,Raw_data_01!D:D,1),"")</f>
        <v/>
      </c>
      <c r="H231" t="str">
        <f>IF(COUNTIFS(Raw_data_01!A:A,$A231,Raw_data_01!D:D,1)&gt;0,SUMIFS(Raw_data_01!F:F,Raw_data_01!A:A,$A231,Raw_data_01!D:D,1),"")</f>
        <v/>
      </c>
      <c r="I231" s="3" t="str">
        <f>IF(COUNTIFS(Raw_data_01!A:A,$A231,Raw_data_01!D:D,1)&gt;0,AVERAGEIFS(Raw_data_01!H:H,Raw_data_01!A:A,$A231,Raw_data_01!D:D,1),"")</f>
        <v/>
      </c>
      <c r="J231" s="3" t="str">
        <f>IF(COUNTIFS(Raw_data_01!A:A,$A231,Raw_data_01!D:D,1)&gt;0,SUMIFS(Raw_data_01!I:I,Raw_data_01!A:A,$A231,Raw_data_01!D:D,1),"")</f>
        <v/>
      </c>
      <c r="L231">
        <v>2</v>
      </c>
      <c r="M231" t="str">
        <f>IF(COUNTIFS(Raw_data_01!A:A,$A231,Raw_data_01!D:D,2)&gt;0,SUMIFS(Raw_data_01!F:F,Raw_data_01!A:A,$A231,Raw_data_01!D:D,2),"")</f>
        <v/>
      </c>
      <c r="N231" s="3" t="str">
        <f>IF(COUNTIFS(Raw_data_01!A:A,$A231,Raw_data_01!D:D,2)&gt;0,AVERAGEIFS(Raw_data_01!H:H,Raw_data_01!A:A,$A231,Raw_data_01!D:D,2),"")</f>
        <v/>
      </c>
      <c r="O231" s="3" t="str">
        <f>IF(COUNTIFS(Raw_data_01!A:A,$A231,Raw_data_01!D:D,2)&gt;0,SUMIFS(Raw_data_01!I:I,Raw_data_01!A:A,$A231,Raw_data_01!D:D,2),"")</f>
        <v/>
      </c>
    </row>
    <row r="232" spans="1:15" x14ac:dyDescent="0.25">
      <c r="A232" t="s">
        <v>246</v>
      </c>
      <c r="B232" s="3">
        <f>IF(D231&lt;&gt;0, D231, IFERROR(INDEX(D2:D$231, MATCH(1, D2:D$231&lt;&gt;0, 0)), LOOKUP(2, 1/(D2:D$231&lt;&gt;0), D2:D$231)))</f>
        <v>45</v>
      </c>
      <c r="C232" s="3"/>
      <c r="D232" s="3">
        <f t="shared" si="3"/>
        <v>45</v>
      </c>
      <c r="F232">
        <v>1</v>
      </c>
      <c r="G232" s="3" t="str">
        <f>IF(COUNTIFS(Raw_data_01!A:A,$A232,Raw_data_01!D:D,1)&gt;0,AVERAGEIFS(Raw_data_01!E:E,Raw_data_01!A:A,$A232,Raw_data_01!D:D,1),"")</f>
        <v/>
      </c>
      <c r="H232" t="str">
        <f>IF(COUNTIFS(Raw_data_01!A:A,$A232,Raw_data_01!D:D,1)&gt;0,SUMIFS(Raw_data_01!F:F,Raw_data_01!A:A,$A232,Raw_data_01!D:D,1),"")</f>
        <v/>
      </c>
      <c r="I232" s="3" t="str">
        <f>IF(COUNTIFS(Raw_data_01!A:A,$A232,Raw_data_01!D:D,1)&gt;0,AVERAGEIFS(Raw_data_01!H:H,Raw_data_01!A:A,$A232,Raw_data_01!D:D,1),"")</f>
        <v/>
      </c>
      <c r="J232" s="3" t="str">
        <f>IF(COUNTIFS(Raw_data_01!A:A,$A232,Raw_data_01!D:D,1)&gt;0,SUMIFS(Raw_data_01!I:I,Raw_data_01!A:A,$A232,Raw_data_01!D:D,1),"")</f>
        <v/>
      </c>
      <c r="L232">
        <v>2</v>
      </c>
      <c r="M232" t="str">
        <f>IF(COUNTIFS(Raw_data_01!A:A,$A232,Raw_data_01!D:D,2)&gt;0,SUMIFS(Raw_data_01!F:F,Raw_data_01!A:A,$A232,Raw_data_01!D:D,2),"")</f>
        <v/>
      </c>
      <c r="N232" s="3" t="str">
        <f>IF(COUNTIFS(Raw_data_01!A:A,$A232,Raw_data_01!D:D,2)&gt;0,AVERAGEIFS(Raw_data_01!H:H,Raw_data_01!A:A,$A232,Raw_data_01!D:D,2),"")</f>
        <v/>
      </c>
      <c r="O232" s="3" t="str">
        <f>IF(COUNTIFS(Raw_data_01!A:A,$A232,Raw_data_01!D:D,2)&gt;0,SUMIFS(Raw_data_01!I:I,Raw_data_01!A:A,$A232,Raw_data_01!D:D,2),"")</f>
        <v/>
      </c>
    </row>
    <row r="233" spans="1:15" x14ac:dyDescent="0.25">
      <c r="A233" t="s">
        <v>247</v>
      </c>
      <c r="B233" s="3">
        <f>IF(D232&lt;&gt;0, D232, IFERROR(INDEX(D2:D$232, MATCH(1, D2:D$232&lt;&gt;0, 0)), LOOKUP(2, 1/(D2:D$232&lt;&gt;0), D2:D$232)))</f>
        <v>45</v>
      </c>
      <c r="C233" s="3"/>
      <c r="D233" s="3">
        <f t="shared" si="3"/>
        <v>45</v>
      </c>
      <c r="F233">
        <v>1</v>
      </c>
      <c r="G233" s="3" t="str">
        <f>IF(COUNTIFS(Raw_data_01!A:A,$A233,Raw_data_01!D:D,1)&gt;0,AVERAGEIFS(Raw_data_01!E:E,Raw_data_01!A:A,$A233,Raw_data_01!D:D,1),"")</f>
        <v/>
      </c>
      <c r="H233" t="str">
        <f>IF(COUNTIFS(Raw_data_01!A:A,$A233,Raw_data_01!D:D,1)&gt;0,SUMIFS(Raw_data_01!F:F,Raw_data_01!A:A,$A233,Raw_data_01!D:D,1),"")</f>
        <v/>
      </c>
      <c r="I233" s="3" t="str">
        <f>IF(COUNTIFS(Raw_data_01!A:A,$A233,Raw_data_01!D:D,1)&gt;0,AVERAGEIFS(Raw_data_01!H:H,Raw_data_01!A:A,$A233,Raw_data_01!D:D,1),"")</f>
        <v/>
      </c>
      <c r="J233" s="3" t="str">
        <f>IF(COUNTIFS(Raw_data_01!A:A,$A233,Raw_data_01!D:D,1)&gt;0,SUMIFS(Raw_data_01!I:I,Raw_data_01!A:A,$A233,Raw_data_01!D:D,1),"")</f>
        <v/>
      </c>
      <c r="L233">
        <v>2</v>
      </c>
      <c r="M233" t="str">
        <f>IF(COUNTIFS(Raw_data_01!A:A,$A233,Raw_data_01!D:D,2)&gt;0,SUMIFS(Raw_data_01!F:F,Raw_data_01!A:A,$A233,Raw_data_01!D:D,2),"")</f>
        <v/>
      </c>
      <c r="N233" s="3" t="str">
        <f>IF(COUNTIFS(Raw_data_01!A:A,$A233,Raw_data_01!D:D,2)&gt;0,AVERAGEIFS(Raw_data_01!H:H,Raw_data_01!A:A,$A233,Raw_data_01!D:D,2),"")</f>
        <v/>
      </c>
      <c r="O233" s="3" t="str">
        <f>IF(COUNTIFS(Raw_data_01!A:A,$A233,Raw_data_01!D:D,2)&gt;0,SUMIFS(Raw_data_01!I:I,Raw_data_01!A:A,$A233,Raw_data_01!D:D,2),"")</f>
        <v/>
      </c>
    </row>
    <row r="234" spans="1:15" x14ac:dyDescent="0.25">
      <c r="A234" t="s">
        <v>248</v>
      </c>
      <c r="B234" s="3">
        <f>IF(D233&lt;&gt;0, D233, IFERROR(INDEX(D2:D$233, MATCH(1, D2:D$233&lt;&gt;0, 0)), LOOKUP(2, 1/(D2:D$233&lt;&gt;0), D2:D$233)))</f>
        <v>45</v>
      </c>
      <c r="C234" s="3"/>
      <c r="D234" s="3">
        <f t="shared" si="3"/>
        <v>45</v>
      </c>
      <c r="F234">
        <v>1</v>
      </c>
      <c r="G234" s="3" t="str">
        <f>IF(COUNTIFS(Raw_data_01!A:A,$A234,Raw_data_01!D:D,1)&gt;0,AVERAGEIFS(Raw_data_01!E:E,Raw_data_01!A:A,$A234,Raw_data_01!D:D,1),"")</f>
        <v/>
      </c>
      <c r="H234" t="str">
        <f>IF(COUNTIFS(Raw_data_01!A:A,$A234,Raw_data_01!D:D,1)&gt;0,SUMIFS(Raw_data_01!F:F,Raw_data_01!A:A,$A234,Raw_data_01!D:D,1),"")</f>
        <v/>
      </c>
      <c r="I234" s="3" t="str">
        <f>IF(COUNTIFS(Raw_data_01!A:A,$A234,Raw_data_01!D:D,1)&gt;0,AVERAGEIFS(Raw_data_01!H:H,Raw_data_01!A:A,$A234,Raw_data_01!D:D,1),"")</f>
        <v/>
      </c>
      <c r="J234" s="3" t="str">
        <f>IF(COUNTIFS(Raw_data_01!A:A,$A234,Raw_data_01!D:D,1)&gt;0,SUMIFS(Raw_data_01!I:I,Raw_data_01!A:A,$A234,Raw_data_01!D:D,1),"")</f>
        <v/>
      </c>
      <c r="L234">
        <v>2</v>
      </c>
      <c r="M234" t="str">
        <f>IF(COUNTIFS(Raw_data_01!A:A,$A234,Raw_data_01!D:D,2)&gt;0,SUMIFS(Raw_data_01!F:F,Raw_data_01!A:A,$A234,Raw_data_01!D:D,2),"")</f>
        <v/>
      </c>
      <c r="N234" s="3" t="str">
        <f>IF(COUNTIFS(Raw_data_01!A:A,$A234,Raw_data_01!D:D,2)&gt;0,AVERAGEIFS(Raw_data_01!H:H,Raw_data_01!A:A,$A234,Raw_data_01!D:D,2),"")</f>
        <v/>
      </c>
      <c r="O234" s="3" t="str">
        <f>IF(COUNTIFS(Raw_data_01!A:A,$A234,Raw_data_01!D:D,2)&gt;0,SUMIFS(Raw_data_01!I:I,Raw_data_01!A:A,$A234,Raw_data_01!D:D,2),"")</f>
        <v/>
      </c>
    </row>
    <row r="235" spans="1:15" x14ac:dyDescent="0.25">
      <c r="A235" t="s">
        <v>249</v>
      </c>
      <c r="B235" s="3">
        <f>IF(D234&lt;&gt;0, D234, IFERROR(INDEX(D2:D$234, MATCH(1, D2:D$234&lt;&gt;0, 0)), LOOKUP(2, 1/(D2:D$234&lt;&gt;0), D2:D$234)))</f>
        <v>45</v>
      </c>
      <c r="C235" s="3"/>
      <c r="D235" s="3">
        <f t="shared" si="3"/>
        <v>45</v>
      </c>
      <c r="F235">
        <v>1</v>
      </c>
      <c r="G235" s="3" t="str">
        <f>IF(COUNTIFS(Raw_data_01!A:A,$A235,Raw_data_01!D:D,1)&gt;0,AVERAGEIFS(Raw_data_01!E:E,Raw_data_01!A:A,$A235,Raw_data_01!D:D,1),"")</f>
        <v/>
      </c>
      <c r="H235" t="str">
        <f>IF(COUNTIFS(Raw_data_01!A:A,$A235,Raw_data_01!D:D,1)&gt;0,SUMIFS(Raw_data_01!F:F,Raw_data_01!A:A,$A235,Raw_data_01!D:D,1),"")</f>
        <v/>
      </c>
      <c r="I235" s="3" t="str">
        <f>IF(COUNTIFS(Raw_data_01!A:A,$A235,Raw_data_01!D:D,1)&gt;0,AVERAGEIFS(Raw_data_01!H:H,Raw_data_01!A:A,$A235,Raw_data_01!D:D,1),"")</f>
        <v/>
      </c>
      <c r="J235" s="3" t="str">
        <f>IF(COUNTIFS(Raw_data_01!A:A,$A235,Raw_data_01!D:D,1)&gt;0,SUMIFS(Raw_data_01!I:I,Raw_data_01!A:A,$A235,Raw_data_01!D:D,1),"")</f>
        <v/>
      </c>
      <c r="L235">
        <v>2</v>
      </c>
      <c r="M235" t="str">
        <f>IF(COUNTIFS(Raw_data_01!A:A,$A235,Raw_data_01!D:D,2)&gt;0,SUMIFS(Raw_data_01!F:F,Raw_data_01!A:A,$A235,Raw_data_01!D:D,2),"")</f>
        <v/>
      </c>
      <c r="N235" s="3" t="str">
        <f>IF(COUNTIFS(Raw_data_01!A:A,$A235,Raw_data_01!D:D,2)&gt;0,AVERAGEIFS(Raw_data_01!H:H,Raw_data_01!A:A,$A235,Raw_data_01!D:D,2),"")</f>
        <v/>
      </c>
      <c r="O235" s="3" t="str">
        <f>IF(COUNTIFS(Raw_data_01!A:A,$A235,Raw_data_01!D:D,2)&gt;0,SUMIFS(Raw_data_01!I:I,Raw_data_01!A:A,$A235,Raw_data_01!D:D,2),"")</f>
        <v/>
      </c>
    </row>
    <row r="236" spans="1:15" x14ac:dyDescent="0.25">
      <c r="A236" t="s">
        <v>250</v>
      </c>
      <c r="B236" s="3">
        <f>IF(D235&lt;&gt;0, D235, IFERROR(INDEX(D2:D$235, MATCH(1, D2:D$235&lt;&gt;0, 0)), LOOKUP(2, 1/(D2:D$235&lt;&gt;0), D2:D$235)))</f>
        <v>45</v>
      </c>
      <c r="C236" s="3"/>
      <c r="D236" s="3">
        <f t="shared" si="3"/>
        <v>45</v>
      </c>
      <c r="F236">
        <v>1</v>
      </c>
      <c r="G236" s="3" t="str">
        <f>IF(COUNTIFS(Raw_data_01!A:A,$A236,Raw_data_01!D:D,1)&gt;0,AVERAGEIFS(Raw_data_01!E:E,Raw_data_01!A:A,$A236,Raw_data_01!D:D,1),"")</f>
        <v/>
      </c>
      <c r="H236" t="str">
        <f>IF(COUNTIFS(Raw_data_01!A:A,$A236,Raw_data_01!D:D,1)&gt;0,SUMIFS(Raw_data_01!F:F,Raw_data_01!A:A,$A236,Raw_data_01!D:D,1),"")</f>
        <v/>
      </c>
      <c r="I236" s="3" t="str">
        <f>IF(COUNTIFS(Raw_data_01!A:A,$A236,Raw_data_01!D:D,1)&gt;0,AVERAGEIFS(Raw_data_01!H:H,Raw_data_01!A:A,$A236,Raw_data_01!D:D,1),"")</f>
        <v/>
      </c>
      <c r="J236" s="3" t="str">
        <f>IF(COUNTIFS(Raw_data_01!A:A,$A236,Raw_data_01!D:D,1)&gt;0,SUMIFS(Raw_data_01!I:I,Raw_data_01!A:A,$A236,Raw_data_01!D:D,1),"")</f>
        <v/>
      </c>
      <c r="L236">
        <v>2</v>
      </c>
      <c r="M236" t="str">
        <f>IF(COUNTIFS(Raw_data_01!A:A,$A236,Raw_data_01!D:D,2)&gt;0,SUMIFS(Raw_data_01!F:F,Raw_data_01!A:A,$A236,Raw_data_01!D:D,2),"")</f>
        <v/>
      </c>
      <c r="N236" s="3" t="str">
        <f>IF(COUNTIFS(Raw_data_01!A:A,$A236,Raw_data_01!D:D,2)&gt;0,AVERAGEIFS(Raw_data_01!H:H,Raw_data_01!A:A,$A236,Raw_data_01!D:D,2),"")</f>
        <v/>
      </c>
      <c r="O236" s="3" t="str">
        <f>IF(COUNTIFS(Raw_data_01!A:A,$A236,Raw_data_01!D:D,2)&gt;0,SUMIFS(Raw_data_01!I:I,Raw_data_01!A:A,$A236,Raw_data_01!D:D,2),"")</f>
        <v/>
      </c>
    </row>
    <row r="237" spans="1:15" x14ac:dyDescent="0.25">
      <c r="A237" t="s">
        <v>251</v>
      </c>
      <c r="B237" s="3">
        <f>IF(D236&lt;&gt;0, D236, IFERROR(INDEX(D2:D$236, MATCH(1, D2:D$236&lt;&gt;0, 0)), LOOKUP(2, 1/(D2:D$236&lt;&gt;0), D2:D$236)))</f>
        <v>45</v>
      </c>
      <c r="C237" s="3"/>
      <c r="D237" s="3">
        <f t="shared" si="3"/>
        <v>45</v>
      </c>
      <c r="F237">
        <v>1</v>
      </c>
      <c r="G237" s="3" t="str">
        <f>IF(COUNTIFS(Raw_data_01!A:A,$A237,Raw_data_01!D:D,1)&gt;0,AVERAGEIFS(Raw_data_01!E:E,Raw_data_01!A:A,$A237,Raw_data_01!D:D,1),"")</f>
        <v/>
      </c>
      <c r="H237" t="str">
        <f>IF(COUNTIFS(Raw_data_01!A:A,$A237,Raw_data_01!D:D,1)&gt;0,SUMIFS(Raw_data_01!F:F,Raw_data_01!A:A,$A237,Raw_data_01!D:D,1),"")</f>
        <v/>
      </c>
      <c r="I237" s="3" t="str">
        <f>IF(COUNTIFS(Raw_data_01!A:A,$A237,Raw_data_01!D:D,1)&gt;0,AVERAGEIFS(Raw_data_01!H:H,Raw_data_01!A:A,$A237,Raw_data_01!D:D,1),"")</f>
        <v/>
      </c>
      <c r="J237" s="3" t="str">
        <f>IF(COUNTIFS(Raw_data_01!A:A,$A237,Raw_data_01!D:D,1)&gt;0,SUMIFS(Raw_data_01!I:I,Raw_data_01!A:A,$A237,Raw_data_01!D:D,1),"")</f>
        <v/>
      </c>
      <c r="L237">
        <v>2</v>
      </c>
      <c r="M237" t="str">
        <f>IF(COUNTIFS(Raw_data_01!A:A,$A237,Raw_data_01!D:D,2)&gt;0,SUMIFS(Raw_data_01!F:F,Raw_data_01!A:A,$A237,Raw_data_01!D:D,2),"")</f>
        <v/>
      </c>
      <c r="N237" s="3" t="str">
        <f>IF(COUNTIFS(Raw_data_01!A:A,$A237,Raw_data_01!D:D,2)&gt;0,AVERAGEIFS(Raw_data_01!H:H,Raw_data_01!A:A,$A237,Raw_data_01!D:D,2),"")</f>
        <v/>
      </c>
      <c r="O237" s="3" t="str">
        <f>IF(COUNTIFS(Raw_data_01!A:A,$A237,Raw_data_01!D:D,2)&gt;0,SUMIFS(Raw_data_01!I:I,Raw_data_01!A:A,$A237,Raw_data_01!D:D,2),"")</f>
        <v/>
      </c>
    </row>
    <row r="238" spans="1:15" x14ac:dyDescent="0.25">
      <c r="A238" t="s">
        <v>252</v>
      </c>
      <c r="B238" s="3">
        <f>IF(D237&lt;&gt;0, D237, IFERROR(INDEX(D2:D$237, MATCH(1, D2:D$237&lt;&gt;0, 0)), LOOKUP(2, 1/(D2:D$237&lt;&gt;0), D2:D$237)))</f>
        <v>45</v>
      </c>
      <c r="C238" s="3"/>
      <c r="D238" s="3">
        <f t="shared" si="3"/>
        <v>45</v>
      </c>
      <c r="F238">
        <v>1</v>
      </c>
      <c r="G238" s="3" t="str">
        <f>IF(COUNTIFS(Raw_data_01!A:A,$A238,Raw_data_01!D:D,1)&gt;0,AVERAGEIFS(Raw_data_01!E:E,Raw_data_01!A:A,$A238,Raw_data_01!D:D,1),"")</f>
        <v/>
      </c>
      <c r="H238" t="str">
        <f>IF(COUNTIFS(Raw_data_01!A:A,$A238,Raw_data_01!D:D,1)&gt;0,SUMIFS(Raw_data_01!F:F,Raw_data_01!A:A,$A238,Raw_data_01!D:D,1),"")</f>
        <v/>
      </c>
      <c r="I238" s="3" t="str">
        <f>IF(COUNTIFS(Raw_data_01!A:A,$A238,Raw_data_01!D:D,1)&gt;0,AVERAGEIFS(Raw_data_01!H:H,Raw_data_01!A:A,$A238,Raw_data_01!D:D,1),"")</f>
        <v/>
      </c>
      <c r="J238" s="3" t="str">
        <f>IF(COUNTIFS(Raw_data_01!A:A,$A238,Raw_data_01!D:D,1)&gt;0,SUMIFS(Raw_data_01!I:I,Raw_data_01!A:A,$A238,Raw_data_01!D:D,1),"")</f>
        <v/>
      </c>
      <c r="L238">
        <v>2</v>
      </c>
      <c r="M238" t="str">
        <f>IF(COUNTIFS(Raw_data_01!A:A,$A238,Raw_data_01!D:D,2)&gt;0,SUMIFS(Raw_data_01!F:F,Raw_data_01!A:A,$A238,Raw_data_01!D:D,2),"")</f>
        <v/>
      </c>
      <c r="N238" s="3" t="str">
        <f>IF(COUNTIFS(Raw_data_01!A:A,$A238,Raw_data_01!D:D,2)&gt;0,AVERAGEIFS(Raw_data_01!H:H,Raw_data_01!A:A,$A238,Raw_data_01!D:D,2),"")</f>
        <v/>
      </c>
      <c r="O238" s="3" t="str">
        <f>IF(COUNTIFS(Raw_data_01!A:A,$A238,Raw_data_01!D:D,2)&gt;0,SUMIFS(Raw_data_01!I:I,Raw_data_01!A:A,$A238,Raw_data_01!D:D,2),"")</f>
        <v/>
      </c>
    </row>
    <row r="239" spans="1:15" x14ac:dyDescent="0.25">
      <c r="A239" t="s">
        <v>253</v>
      </c>
      <c r="B239" s="3">
        <f>IF(D238&lt;&gt;0, D238, IFERROR(INDEX(D2:D$238, MATCH(1, D2:D$238&lt;&gt;0, 0)), LOOKUP(2, 1/(D2:D$238&lt;&gt;0), D2:D$238)))</f>
        <v>45</v>
      </c>
      <c r="C239" s="3"/>
      <c r="D239" s="3">
        <f t="shared" si="3"/>
        <v>45</v>
      </c>
      <c r="F239">
        <v>1</v>
      </c>
      <c r="G239" s="3" t="str">
        <f>IF(COUNTIFS(Raw_data_01!A:A,$A239,Raw_data_01!D:D,1)&gt;0,AVERAGEIFS(Raw_data_01!E:E,Raw_data_01!A:A,$A239,Raw_data_01!D:D,1),"")</f>
        <v/>
      </c>
      <c r="H239" t="str">
        <f>IF(COUNTIFS(Raw_data_01!A:A,$A239,Raw_data_01!D:D,1)&gt;0,SUMIFS(Raw_data_01!F:F,Raw_data_01!A:A,$A239,Raw_data_01!D:D,1),"")</f>
        <v/>
      </c>
      <c r="I239" s="3" t="str">
        <f>IF(COUNTIFS(Raw_data_01!A:A,$A239,Raw_data_01!D:D,1)&gt;0,AVERAGEIFS(Raw_data_01!H:H,Raw_data_01!A:A,$A239,Raw_data_01!D:D,1),"")</f>
        <v/>
      </c>
      <c r="J239" s="3" t="str">
        <f>IF(COUNTIFS(Raw_data_01!A:A,$A239,Raw_data_01!D:D,1)&gt;0,SUMIFS(Raw_data_01!I:I,Raw_data_01!A:A,$A239,Raw_data_01!D:D,1),"")</f>
        <v/>
      </c>
      <c r="L239">
        <v>2</v>
      </c>
      <c r="M239" t="str">
        <f>IF(COUNTIFS(Raw_data_01!A:A,$A239,Raw_data_01!D:D,2)&gt;0,SUMIFS(Raw_data_01!F:F,Raw_data_01!A:A,$A239,Raw_data_01!D:D,2),"")</f>
        <v/>
      </c>
      <c r="N239" s="3" t="str">
        <f>IF(COUNTIFS(Raw_data_01!A:A,$A239,Raw_data_01!D:D,2)&gt;0,AVERAGEIFS(Raw_data_01!H:H,Raw_data_01!A:A,$A239,Raw_data_01!D:D,2),"")</f>
        <v/>
      </c>
      <c r="O239" s="3" t="str">
        <f>IF(COUNTIFS(Raw_data_01!A:A,$A239,Raw_data_01!D:D,2)&gt;0,SUMIFS(Raw_data_01!I:I,Raw_data_01!A:A,$A239,Raw_data_01!D:D,2),"")</f>
        <v/>
      </c>
    </row>
    <row r="240" spans="1:15" x14ac:dyDescent="0.25">
      <c r="A240" t="s">
        <v>254</v>
      </c>
      <c r="B240" s="3">
        <f>IF(D239&lt;&gt;0, D239, IFERROR(INDEX(D2:D$239, MATCH(1, D2:D$239&lt;&gt;0, 0)), LOOKUP(2, 1/(D2:D$239&lt;&gt;0), D2:D$239)))</f>
        <v>45</v>
      </c>
      <c r="C240" s="3"/>
      <c r="D240" s="3">
        <f t="shared" si="3"/>
        <v>45</v>
      </c>
      <c r="F240">
        <v>1</v>
      </c>
      <c r="G240" s="3" t="str">
        <f>IF(COUNTIFS(Raw_data_01!A:A,$A240,Raw_data_01!D:D,1)&gt;0,AVERAGEIFS(Raw_data_01!E:E,Raw_data_01!A:A,$A240,Raw_data_01!D:D,1),"")</f>
        <v/>
      </c>
      <c r="H240" t="str">
        <f>IF(COUNTIFS(Raw_data_01!A:A,$A240,Raw_data_01!D:D,1)&gt;0,SUMIFS(Raw_data_01!F:F,Raw_data_01!A:A,$A240,Raw_data_01!D:D,1),"")</f>
        <v/>
      </c>
      <c r="I240" s="3" t="str">
        <f>IF(COUNTIFS(Raw_data_01!A:A,$A240,Raw_data_01!D:D,1)&gt;0,AVERAGEIFS(Raw_data_01!H:H,Raw_data_01!A:A,$A240,Raw_data_01!D:D,1),"")</f>
        <v/>
      </c>
      <c r="J240" s="3" t="str">
        <f>IF(COUNTIFS(Raw_data_01!A:A,$A240,Raw_data_01!D:D,1)&gt;0,SUMIFS(Raw_data_01!I:I,Raw_data_01!A:A,$A240,Raw_data_01!D:D,1),"")</f>
        <v/>
      </c>
      <c r="L240">
        <v>2</v>
      </c>
      <c r="M240" t="str">
        <f>IF(COUNTIFS(Raw_data_01!A:A,$A240,Raw_data_01!D:D,2)&gt;0,SUMIFS(Raw_data_01!F:F,Raw_data_01!A:A,$A240,Raw_data_01!D:D,2),"")</f>
        <v/>
      </c>
      <c r="N240" s="3" t="str">
        <f>IF(COUNTIFS(Raw_data_01!A:A,$A240,Raw_data_01!D:D,2)&gt;0,AVERAGEIFS(Raw_data_01!H:H,Raw_data_01!A:A,$A240,Raw_data_01!D:D,2),"")</f>
        <v/>
      </c>
      <c r="O240" s="3" t="str">
        <f>IF(COUNTIFS(Raw_data_01!A:A,$A240,Raw_data_01!D:D,2)&gt;0,SUMIFS(Raw_data_01!I:I,Raw_data_01!A:A,$A240,Raw_data_01!D:D,2),"")</f>
        <v/>
      </c>
    </row>
    <row r="241" spans="1:15" x14ac:dyDescent="0.25">
      <c r="A241" t="s">
        <v>255</v>
      </c>
      <c r="B241" s="3">
        <f>IF(D240&lt;&gt;0, D240, IFERROR(INDEX(D2:D$240, MATCH(1, D2:D$240&lt;&gt;0, 0)), LOOKUP(2, 1/(D2:D$240&lt;&gt;0), D2:D$240)))</f>
        <v>45</v>
      </c>
      <c r="C241" s="3"/>
      <c r="D241" s="3">
        <f t="shared" si="3"/>
        <v>45</v>
      </c>
      <c r="F241">
        <v>1</v>
      </c>
      <c r="G241" s="3" t="str">
        <f>IF(COUNTIFS(Raw_data_01!A:A,$A241,Raw_data_01!D:D,1)&gt;0,AVERAGEIFS(Raw_data_01!E:E,Raw_data_01!A:A,$A241,Raw_data_01!D:D,1),"")</f>
        <v/>
      </c>
      <c r="H241" t="str">
        <f>IF(COUNTIFS(Raw_data_01!A:A,$A241,Raw_data_01!D:D,1)&gt;0,SUMIFS(Raw_data_01!F:F,Raw_data_01!A:A,$A241,Raw_data_01!D:D,1),"")</f>
        <v/>
      </c>
      <c r="I241" s="3" t="str">
        <f>IF(COUNTIFS(Raw_data_01!A:A,$A241,Raw_data_01!D:D,1)&gt;0,AVERAGEIFS(Raw_data_01!H:H,Raw_data_01!A:A,$A241,Raw_data_01!D:D,1),"")</f>
        <v/>
      </c>
      <c r="J241" s="3" t="str">
        <f>IF(COUNTIFS(Raw_data_01!A:A,$A241,Raw_data_01!D:D,1)&gt;0,SUMIFS(Raw_data_01!I:I,Raw_data_01!A:A,$A241,Raw_data_01!D:D,1),"")</f>
        <v/>
      </c>
      <c r="L241">
        <v>2</v>
      </c>
      <c r="M241" t="str">
        <f>IF(COUNTIFS(Raw_data_01!A:A,$A241,Raw_data_01!D:D,2)&gt;0,SUMIFS(Raw_data_01!F:F,Raw_data_01!A:A,$A241,Raw_data_01!D:D,2),"")</f>
        <v/>
      </c>
      <c r="N241" s="3" t="str">
        <f>IF(COUNTIFS(Raw_data_01!A:A,$A241,Raw_data_01!D:D,2)&gt;0,AVERAGEIFS(Raw_data_01!H:H,Raw_data_01!A:A,$A241,Raw_data_01!D:D,2),"")</f>
        <v/>
      </c>
      <c r="O241" s="3" t="str">
        <f>IF(COUNTIFS(Raw_data_01!A:A,$A241,Raw_data_01!D:D,2)&gt;0,SUMIFS(Raw_data_01!I:I,Raw_data_01!A:A,$A241,Raw_data_01!D:D,2),"")</f>
        <v/>
      </c>
    </row>
    <row r="242" spans="1:15" x14ac:dyDescent="0.25">
      <c r="A242" t="s">
        <v>256</v>
      </c>
      <c r="B242" s="3">
        <f>IF(D241&lt;&gt;0, D241, IFERROR(INDEX(D2:D$241, MATCH(1, D2:D$241&lt;&gt;0, 0)), LOOKUP(2, 1/(D2:D$241&lt;&gt;0), D2:D$241)))</f>
        <v>45</v>
      </c>
      <c r="C242" s="3"/>
      <c r="D242" s="3">
        <f t="shared" si="3"/>
        <v>45</v>
      </c>
      <c r="F242">
        <v>1</v>
      </c>
      <c r="G242" s="3" t="str">
        <f>IF(COUNTIFS(Raw_data_01!A:A,$A242,Raw_data_01!D:D,1)&gt;0,AVERAGEIFS(Raw_data_01!E:E,Raw_data_01!A:A,$A242,Raw_data_01!D:D,1),"")</f>
        <v/>
      </c>
      <c r="H242" t="str">
        <f>IF(COUNTIFS(Raw_data_01!A:A,$A242,Raw_data_01!D:D,1)&gt;0,SUMIFS(Raw_data_01!F:F,Raw_data_01!A:A,$A242,Raw_data_01!D:D,1),"")</f>
        <v/>
      </c>
      <c r="I242" s="3" t="str">
        <f>IF(COUNTIFS(Raw_data_01!A:A,$A242,Raw_data_01!D:D,1)&gt;0,AVERAGEIFS(Raw_data_01!H:H,Raw_data_01!A:A,$A242,Raw_data_01!D:D,1),"")</f>
        <v/>
      </c>
      <c r="J242" s="3" t="str">
        <f>IF(COUNTIFS(Raw_data_01!A:A,$A242,Raw_data_01!D:D,1)&gt;0,SUMIFS(Raw_data_01!I:I,Raw_data_01!A:A,$A242,Raw_data_01!D:D,1),"")</f>
        <v/>
      </c>
      <c r="L242">
        <v>2</v>
      </c>
      <c r="M242" t="str">
        <f>IF(COUNTIFS(Raw_data_01!A:A,$A242,Raw_data_01!D:D,2)&gt;0,SUMIFS(Raw_data_01!F:F,Raw_data_01!A:A,$A242,Raw_data_01!D:D,2),"")</f>
        <v/>
      </c>
      <c r="N242" s="3" t="str">
        <f>IF(COUNTIFS(Raw_data_01!A:A,$A242,Raw_data_01!D:D,2)&gt;0,AVERAGEIFS(Raw_data_01!H:H,Raw_data_01!A:A,$A242,Raw_data_01!D:D,2),"")</f>
        <v/>
      </c>
      <c r="O242" s="3" t="str">
        <f>IF(COUNTIFS(Raw_data_01!A:A,$A242,Raw_data_01!D:D,2)&gt;0,SUMIFS(Raw_data_01!I:I,Raw_data_01!A:A,$A242,Raw_data_01!D:D,2),"")</f>
        <v/>
      </c>
    </row>
    <row r="243" spans="1:15" x14ac:dyDescent="0.25">
      <c r="A243" t="s">
        <v>257</v>
      </c>
      <c r="B243" s="3">
        <f>IF(D242&lt;&gt;0, D242, IFERROR(INDEX(D2:D$242, MATCH(1, D2:D$242&lt;&gt;0, 0)), LOOKUP(2, 1/(D2:D$242&lt;&gt;0), D2:D$242)))</f>
        <v>45</v>
      </c>
      <c r="C243" s="3"/>
      <c r="D243" s="3">
        <f t="shared" si="3"/>
        <v>45</v>
      </c>
      <c r="F243">
        <v>1</v>
      </c>
      <c r="G243" s="3" t="str">
        <f>IF(COUNTIFS(Raw_data_01!A:A,$A243,Raw_data_01!D:D,1)&gt;0,AVERAGEIFS(Raw_data_01!E:E,Raw_data_01!A:A,$A243,Raw_data_01!D:D,1),"")</f>
        <v/>
      </c>
      <c r="H243" t="str">
        <f>IF(COUNTIFS(Raw_data_01!A:A,$A243,Raw_data_01!D:D,1)&gt;0,SUMIFS(Raw_data_01!F:F,Raw_data_01!A:A,$A243,Raw_data_01!D:D,1),"")</f>
        <v/>
      </c>
      <c r="I243" s="3" t="str">
        <f>IF(COUNTIFS(Raw_data_01!A:A,$A243,Raw_data_01!D:D,1)&gt;0,AVERAGEIFS(Raw_data_01!H:H,Raw_data_01!A:A,$A243,Raw_data_01!D:D,1),"")</f>
        <v/>
      </c>
      <c r="J243" s="3" t="str">
        <f>IF(COUNTIFS(Raw_data_01!A:A,$A243,Raw_data_01!D:D,1)&gt;0,SUMIFS(Raw_data_01!I:I,Raw_data_01!A:A,$A243,Raw_data_01!D:D,1),"")</f>
        <v/>
      </c>
      <c r="L243">
        <v>2</v>
      </c>
      <c r="M243" t="str">
        <f>IF(COUNTIFS(Raw_data_01!A:A,$A243,Raw_data_01!D:D,2)&gt;0,SUMIFS(Raw_data_01!F:F,Raw_data_01!A:A,$A243,Raw_data_01!D:D,2),"")</f>
        <v/>
      </c>
      <c r="N243" s="3" t="str">
        <f>IF(COUNTIFS(Raw_data_01!A:A,$A243,Raw_data_01!D:D,2)&gt;0,AVERAGEIFS(Raw_data_01!H:H,Raw_data_01!A:A,$A243,Raw_data_01!D:D,2),"")</f>
        <v/>
      </c>
      <c r="O243" s="3" t="str">
        <f>IF(COUNTIFS(Raw_data_01!A:A,$A243,Raw_data_01!D:D,2)&gt;0,SUMIFS(Raw_data_01!I:I,Raw_data_01!A:A,$A243,Raw_data_01!D:D,2),"")</f>
        <v/>
      </c>
    </row>
    <row r="244" spans="1:15" x14ac:dyDescent="0.25">
      <c r="A244" t="s">
        <v>258</v>
      </c>
      <c r="B244" s="3">
        <f>IF(D243&lt;&gt;0, D243, IFERROR(INDEX(D2:D$243, MATCH(1, D2:D$243&lt;&gt;0, 0)), LOOKUP(2, 1/(D2:D$243&lt;&gt;0), D2:D$243)))</f>
        <v>45</v>
      </c>
      <c r="C244" s="3"/>
      <c r="D244" s="3">
        <f t="shared" si="3"/>
        <v>45</v>
      </c>
      <c r="F244">
        <v>1</v>
      </c>
      <c r="G244" s="3" t="str">
        <f>IF(COUNTIFS(Raw_data_01!A:A,$A244,Raw_data_01!D:D,1)&gt;0,AVERAGEIFS(Raw_data_01!E:E,Raw_data_01!A:A,$A244,Raw_data_01!D:D,1),"")</f>
        <v/>
      </c>
      <c r="H244" t="str">
        <f>IF(COUNTIFS(Raw_data_01!A:A,$A244,Raw_data_01!D:D,1)&gt;0,SUMIFS(Raw_data_01!F:F,Raw_data_01!A:A,$A244,Raw_data_01!D:D,1),"")</f>
        <v/>
      </c>
      <c r="I244" s="3" t="str">
        <f>IF(COUNTIFS(Raw_data_01!A:A,$A244,Raw_data_01!D:D,1)&gt;0,AVERAGEIFS(Raw_data_01!H:H,Raw_data_01!A:A,$A244,Raw_data_01!D:D,1),"")</f>
        <v/>
      </c>
      <c r="J244" s="3" t="str">
        <f>IF(COUNTIFS(Raw_data_01!A:A,$A244,Raw_data_01!D:D,1)&gt;0,SUMIFS(Raw_data_01!I:I,Raw_data_01!A:A,$A244,Raw_data_01!D:D,1),"")</f>
        <v/>
      </c>
      <c r="L244">
        <v>2</v>
      </c>
      <c r="M244" t="str">
        <f>IF(COUNTIFS(Raw_data_01!A:A,$A244,Raw_data_01!D:D,2)&gt;0,SUMIFS(Raw_data_01!F:F,Raw_data_01!A:A,$A244,Raw_data_01!D:D,2),"")</f>
        <v/>
      </c>
      <c r="N244" s="3" t="str">
        <f>IF(COUNTIFS(Raw_data_01!A:A,$A244,Raw_data_01!D:D,2)&gt;0,AVERAGEIFS(Raw_data_01!H:H,Raw_data_01!A:A,$A244,Raw_data_01!D:D,2),"")</f>
        <v/>
      </c>
      <c r="O244" s="3" t="str">
        <f>IF(COUNTIFS(Raw_data_01!A:A,$A244,Raw_data_01!D:D,2)&gt;0,SUMIFS(Raw_data_01!I:I,Raw_data_01!A:A,$A244,Raw_data_01!D:D,2),"")</f>
        <v/>
      </c>
    </row>
    <row r="245" spans="1:15" x14ac:dyDescent="0.25">
      <c r="A245" t="s">
        <v>259</v>
      </c>
      <c r="B245" s="3">
        <f>IF(D244&lt;&gt;0, D244, IFERROR(INDEX(D2:D$244, MATCH(1, D2:D$244&lt;&gt;0, 0)), LOOKUP(2, 1/(D2:D$244&lt;&gt;0), D2:D$244)))</f>
        <v>45</v>
      </c>
      <c r="C245" s="3"/>
      <c r="D245" s="3">
        <f t="shared" si="3"/>
        <v>45</v>
      </c>
      <c r="F245">
        <v>1</v>
      </c>
      <c r="G245" s="3" t="str">
        <f>IF(COUNTIFS(Raw_data_01!A:A,$A245,Raw_data_01!D:D,1)&gt;0,AVERAGEIFS(Raw_data_01!E:E,Raw_data_01!A:A,$A245,Raw_data_01!D:D,1),"")</f>
        <v/>
      </c>
      <c r="H245" t="str">
        <f>IF(COUNTIFS(Raw_data_01!A:A,$A245,Raw_data_01!D:D,1)&gt;0,SUMIFS(Raw_data_01!F:F,Raw_data_01!A:A,$A245,Raw_data_01!D:D,1),"")</f>
        <v/>
      </c>
      <c r="I245" s="3" t="str">
        <f>IF(COUNTIFS(Raw_data_01!A:A,$A245,Raw_data_01!D:D,1)&gt;0,AVERAGEIFS(Raw_data_01!H:H,Raw_data_01!A:A,$A245,Raw_data_01!D:D,1),"")</f>
        <v/>
      </c>
      <c r="J245" s="3" t="str">
        <f>IF(COUNTIFS(Raw_data_01!A:A,$A245,Raw_data_01!D:D,1)&gt;0,SUMIFS(Raw_data_01!I:I,Raw_data_01!A:A,$A245,Raw_data_01!D:D,1),"")</f>
        <v/>
      </c>
      <c r="L245">
        <v>2</v>
      </c>
      <c r="M245" t="str">
        <f>IF(COUNTIFS(Raw_data_01!A:A,$A245,Raw_data_01!D:D,2)&gt;0,SUMIFS(Raw_data_01!F:F,Raw_data_01!A:A,$A245,Raw_data_01!D:D,2),"")</f>
        <v/>
      </c>
      <c r="N245" s="3" t="str">
        <f>IF(COUNTIFS(Raw_data_01!A:A,$A245,Raw_data_01!D:D,2)&gt;0,AVERAGEIFS(Raw_data_01!H:H,Raw_data_01!A:A,$A245,Raw_data_01!D:D,2),"")</f>
        <v/>
      </c>
      <c r="O245" s="3" t="str">
        <f>IF(COUNTIFS(Raw_data_01!A:A,$A245,Raw_data_01!D:D,2)&gt;0,SUMIFS(Raw_data_01!I:I,Raw_data_01!A:A,$A245,Raw_data_01!D:D,2),"")</f>
        <v/>
      </c>
    </row>
    <row r="246" spans="1:15" x14ac:dyDescent="0.25">
      <c r="A246" t="s">
        <v>260</v>
      </c>
      <c r="B246" s="3">
        <f>IF(D245&lt;&gt;0, D245, IFERROR(INDEX(D2:D$245, MATCH(1, D2:D$245&lt;&gt;0, 0)), LOOKUP(2, 1/(D2:D$245&lt;&gt;0), D2:D$245)))</f>
        <v>45</v>
      </c>
      <c r="C246" s="3"/>
      <c r="D246" s="3">
        <f t="shared" si="3"/>
        <v>45</v>
      </c>
      <c r="F246">
        <v>1</v>
      </c>
      <c r="G246" s="3" t="str">
        <f>IF(COUNTIFS(Raw_data_01!A:A,$A246,Raw_data_01!D:D,1)&gt;0,AVERAGEIFS(Raw_data_01!E:E,Raw_data_01!A:A,$A246,Raw_data_01!D:D,1),"")</f>
        <v/>
      </c>
      <c r="H246" t="str">
        <f>IF(COUNTIFS(Raw_data_01!A:A,$A246,Raw_data_01!D:D,1)&gt;0,SUMIFS(Raw_data_01!F:F,Raw_data_01!A:A,$A246,Raw_data_01!D:D,1),"")</f>
        <v/>
      </c>
      <c r="I246" s="3" t="str">
        <f>IF(COUNTIFS(Raw_data_01!A:A,$A246,Raw_data_01!D:D,1)&gt;0,AVERAGEIFS(Raw_data_01!H:H,Raw_data_01!A:A,$A246,Raw_data_01!D:D,1),"")</f>
        <v/>
      </c>
      <c r="J246" s="3" t="str">
        <f>IF(COUNTIFS(Raw_data_01!A:A,$A246,Raw_data_01!D:D,1)&gt;0,SUMIFS(Raw_data_01!I:I,Raw_data_01!A:A,$A246,Raw_data_01!D:D,1),"")</f>
        <v/>
      </c>
      <c r="L246">
        <v>2</v>
      </c>
      <c r="M246" t="str">
        <f>IF(COUNTIFS(Raw_data_01!A:A,$A246,Raw_data_01!D:D,2)&gt;0,SUMIFS(Raw_data_01!F:F,Raw_data_01!A:A,$A246,Raw_data_01!D:D,2),"")</f>
        <v/>
      </c>
      <c r="N246" s="3" t="str">
        <f>IF(COUNTIFS(Raw_data_01!A:A,$A246,Raw_data_01!D:D,2)&gt;0,AVERAGEIFS(Raw_data_01!H:H,Raw_data_01!A:A,$A246,Raw_data_01!D:D,2),"")</f>
        <v/>
      </c>
      <c r="O246" s="3" t="str">
        <f>IF(COUNTIFS(Raw_data_01!A:A,$A246,Raw_data_01!D:D,2)&gt;0,SUMIFS(Raw_data_01!I:I,Raw_data_01!A:A,$A246,Raw_data_01!D:D,2),"")</f>
        <v/>
      </c>
    </row>
    <row r="247" spans="1:15" x14ac:dyDescent="0.25">
      <c r="A247" t="s">
        <v>261</v>
      </c>
      <c r="B247" s="3">
        <f>IF(D246&lt;&gt;0, D246, IFERROR(INDEX(D2:D$246, MATCH(1, D2:D$246&lt;&gt;0, 0)), LOOKUP(2, 1/(D2:D$246&lt;&gt;0), D2:D$246)))</f>
        <v>45</v>
      </c>
      <c r="C247" s="3"/>
      <c r="D247" s="3">
        <f t="shared" si="3"/>
        <v>45</v>
      </c>
      <c r="F247">
        <v>1</v>
      </c>
      <c r="G247" s="3" t="str">
        <f>IF(COUNTIFS(Raw_data_01!A:A,$A247,Raw_data_01!D:D,1)&gt;0,AVERAGEIFS(Raw_data_01!E:E,Raw_data_01!A:A,$A247,Raw_data_01!D:D,1),"")</f>
        <v/>
      </c>
      <c r="H247" t="str">
        <f>IF(COUNTIFS(Raw_data_01!A:A,$A247,Raw_data_01!D:D,1)&gt;0,SUMIFS(Raw_data_01!F:F,Raw_data_01!A:A,$A247,Raw_data_01!D:D,1),"")</f>
        <v/>
      </c>
      <c r="I247" s="3" t="str">
        <f>IF(COUNTIFS(Raw_data_01!A:A,$A247,Raw_data_01!D:D,1)&gt;0,AVERAGEIFS(Raw_data_01!H:H,Raw_data_01!A:A,$A247,Raw_data_01!D:D,1),"")</f>
        <v/>
      </c>
      <c r="J247" s="3" t="str">
        <f>IF(COUNTIFS(Raw_data_01!A:A,$A247,Raw_data_01!D:D,1)&gt;0,SUMIFS(Raw_data_01!I:I,Raw_data_01!A:A,$A247,Raw_data_01!D:D,1),"")</f>
        <v/>
      </c>
      <c r="L247">
        <v>2</v>
      </c>
      <c r="M247" t="str">
        <f>IF(COUNTIFS(Raw_data_01!A:A,$A247,Raw_data_01!D:D,2)&gt;0,SUMIFS(Raw_data_01!F:F,Raw_data_01!A:A,$A247,Raw_data_01!D:D,2),"")</f>
        <v/>
      </c>
      <c r="N247" s="3" t="str">
        <f>IF(COUNTIFS(Raw_data_01!A:A,$A247,Raw_data_01!D:D,2)&gt;0,AVERAGEIFS(Raw_data_01!H:H,Raw_data_01!A:A,$A247,Raw_data_01!D:D,2),"")</f>
        <v/>
      </c>
      <c r="O247" s="3" t="str">
        <f>IF(COUNTIFS(Raw_data_01!A:A,$A247,Raw_data_01!D:D,2)&gt;0,SUMIFS(Raw_data_01!I:I,Raw_data_01!A:A,$A247,Raw_data_01!D:D,2),"")</f>
        <v/>
      </c>
    </row>
    <row r="248" spans="1:15" x14ac:dyDescent="0.25">
      <c r="A248" t="s">
        <v>262</v>
      </c>
      <c r="B248" s="3">
        <f>IF(D247&lt;&gt;0, D247, IFERROR(INDEX(D2:D$247, MATCH(1, D2:D$247&lt;&gt;0, 0)), LOOKUP(2, 1/(D2:D$247&lt;&gt;0), D2:D$247)))</f>
        <v>45</v>
      </c>
      <c r="C248" s="3"/>
      <c r="D248" s="3">
        <f t="shared" si="3"/>
        <v>45</v>
      </c>
      <c r="F248">
        <v>1</v>
      </c>
      <c r="G248" s="3" t="str">
        <f>IF(COUNTIFS(Raw_data_01!A:A,$A248,Raw_data_01!D:D,1)&gt;0,AVERAGEIFS(Raw_data_01!E:E,Raw_data_01!A:A,$A248,Raw_data_01!D:D,1),"")</f>
        <v/>
      </c>
      <c r="H248" t="str">
        <f>IF(COUNTIFS(Raw_data_01!A:A,$A248,Raw_data_01!D:D,1)&gt;0,SUMIFS(Raw_data_01!F:F,Raw_data_01!A:A,$A248,Raw_data_01!D:D,1),"")</f>
        <v/>
      </c>
      <c r="I248" s="3" t="str">
        <f>IF(COUNTIFS(Raw_data_01!A:A,$A248,Raw_data_01!D:D,1)&gt;0,AVERAGEIFS(Raw_data_01!H:H,Raw_data_01!A:A,$A248,Raw_data_01!D:D,1),"")</f>
        <v/>
      </c>
      <c r="J248" s="3" t="str">
        <f>IF(COUNTIFS(Raw_data_01!A:A,$A248,Raw_data_01!D:D,1)&gt;0,SUMIFS(Raw_data_01!I:I,Raw_data_01!A:A,$A248,Raw_data_01!D:D,1),"")</f>
        <v/>
      </c>
      <c r="L248">
        <v>2</v>
      </c>
      <c r="M248" t="str">
        <f>IF(COUNTIFS(Raw_data_01!A:A,$A248,Raw_data_01!D:D,2)&gt;0,SUMIFS(Raw_data_01!F:F,Raw_data_01!A:A,$A248,Raw_data_01!D:D,2),"")</f>
        <v/>
      </c>
      <c r="N248" s="3" t="str">
        <f>IF(COUNTIFS(Raw_data_01!A:A,$A248,Raw_data_01!D:D,2)&gt;0,AVERAGEIFS(Raw_data_01!H:H,Raw_data_01!A:A,$A248,Raw_data_01!D:D,2),"")</f>
        <v/>
      </c>
      <c r="O248" s="3" t="str">
        <f>IF(COUNTIFS(Raw_data_01!A:A,$A248,Raw_data_01!D:D,2)&gt;0,SUMIFS(Raw_data_01!I:I,Raw_data_01!A:A,$A248,Raw_data_01!D:D,2),"")</f>
        <v/>
      </c>
    </row>
    <row r="249" spans="1:15" x14ac:dyDescent="0.25">
      <c r="A249" t="s">
        <v>263</v>
      </c>
      <c r="B249" s="3">
        <f>IF(D248&lt;&gt;0, D248, IFERROR(INDEX(D2:D$248, MATCH(1, D2:D$248&lt;&gt;0, 0)), LOOKUP(2, 1/(D2:D$248&lt;&gt;0), D2:D$248)))</f>
        <v>45</v>
      </c>
      <c r="C249" s="3"/>
      <c r="D249" s="3">
        <f t="shared" si="3"/>
        <v>45</v>
      </c>
      <c r="F249">
        <v>1</v>
      </c>
      <c r="G249" s="3" t="str">
        <f>IF(COUNTIFS(Raw_data_01!A:A,$A249,Raw_data_01!D:D,1)&gt;0,AVERAGEIFS(Raw_data_01!E:E,Raw_data_01!A:A,$A249,Raw_data_01!D:D,1),"")</f>
        <v/>
      </c>
      <c r="H249" t="str">
        <f>IF(COUNTIFS(Raw_data_01!A:A,$A249,Raw_data_01!D:D,1)&gt;0,SUMIFS(Raw_data_01!F:F,Raw_data_01!A:A,$A249,Raw_data_01!D:D,1),"")</f>
        <v/>
      </c>
      <c r="I249" s="3" t="str">
        <f>IF(COUNTIFS(Raw_data_01!A:A,$A249,Raw_data_01!D:D,1)&gt;0,AVERAGEIFS(Raw_data_01!H:H,Raw_data_01!A:A,$A249,Raw_data_01!D:D,1),"")</f>
        <v/>
      </c>
      <c r="J249" s="3" t="str">
        <f>IF(COUNTIFS(Raw_data_01!A:A,$A249,Raw_data_01!D:D,1)&gt;0,SUMIFS(Raw_data_01!I:I,Raw_data_01!A:A,$A249,Raw_data_01!D:D,1),"")</f>
        <v/>
      </c>
      <c r="L249">
        <v>2</v>
      </c>
      <c r="M249" t="str">
        <f>IF(COUNTIFS(Raw_data_01!A:A,$A249,Raw_data_01!D:D,2)&gt;0,SUMIFS(Raw_data_01!F:F,Raw_data_01!A:A,$A249,Raw_data_01!D:D,2),"")</f>
        <v/>
      </c>
      <c r="N249" s="3" t="str">
        <f>IF(COUNTIFS(Raw_data_01!A:A,$A249,Raw_data_01!D:D,2)&gt;0,AVERAGEIFS(Raw_data_01!H:H,Raw_data_01!A:A,$A249,Raw_data_01!D:D,2),"")</f>
        <v/>
      </c>
      <c r="O249" s="3" t="str">
        <f>IF(COUNTIFS(Raw_data_01!A:A,$A249,Raw_data_01!D:D,2)&gt;0,SUMIFS(Raw_data_01!I:I,Raw_data_01!A:A,$A249,Raw_data_01!D:D,2),"")</f>
        <v/>
      </c>
    </row>
    <row r="250" spans="1:15" x14ac:dyDescent="0.25">
      <c r="A250" t="s">
        <v>264</v>
      </c>
      <c r="B250" s="3">
        <f>IF(D249&lt;&gt;0, D249, IFERROR(INDEX(D2:D$249, MATCH(1, D2:D$249&lt;&gt;0, 0)), LOOKUP(2, 1/(D2:D$249&lt;&gt;0), D2:D$249)))</f>
        <v>45</v>
      </c>
      <c r="C250" s="3"/>
      <c r="D250" s="3">
        <f t="shared" si="3"/>
        <v>45</v>
      </c>
      <c r="F250">
        <v>1</v>
      </c>
      <c r="G250" s="3" t="str">
        <f>IF(COUNTIFS(Raw_data_01!A:A,$A250,Raw_data_01!D:D,1)&gt;0,AVERAGEIFS(Raw_data_01!E:E,Raw_data_01!A:A,$A250,Raw_data_01!D:D,1),"")</f>
        <v/>
      </c>
      <c r="H250" t="str">
        <f>IF(COUNTIFS(Raw_data_01!A:A,$A250,Raw_data_01!D:D,1)&gt;0,SUMIFS(Raw_data_01!F:F,Raw_data_01!A:A,$A250,Raw_data_01!D:D,1),"")</f>
        <v/>
      </c>
      <c r="I250" s="3" t="str">
        <f>IF(COUNTIFS(Raw_data_01!A:A,$A250,Raw_data_01!D:D,1)&gt;0,AVERAGEIFS(Raw_data_01!H:H,Raw_data_01!A:A,$A250,Raw_data_01!D:D,1),"")</f>
        <v/>
      </c>
      <c r="J250" s="3" t="str">
        <f>IF(COUNTIFS(Raw_data_01!A:A,$A250,Raw_data_01!D:D,1)&gt;0,SUMIFS(Raw_data_01!I:I,Raw_data_01!A:A,$A250,Raw_data_01!D:D,1),"")</f>
        <v/>
      </c>
      <c r="L250">
        <v>2</v>
      </c>
      <c r="M250" t="str">
        <f>IF(COUNTIFS(Raw_data_01!A:A,$A250,Raw_data_01!D:D,2)&gt;0,SUMIFS(Raw_data_01!F:F,Raw_data_01!A:A,$A250,Raw_data_01!D:D,2),"")</f>
        <v/>
      </c>
      <c r="N250" s="3" t="str">
        <f>IF(COUNTIFS(Raw_data_01!A:A,$A250,Raw_data_01!D:D,2)&gt;0,AVERAGEIFS(Raw_data_01!H:H,Raw_data_01!A:A,$A250,Raw_data_01!D:D,2),"")</f>
        <v/>
      </c>
      <c r="O250" s="3" t="str">
        <f>IF(COUNTIFS(Raw_data_01!A:A,$A250,Raw_data_01!D:D,2)&gt;0,SUMIFS(Raw_data_01!I:I,Raw_data_01!A:A,$A250,Raw_data_01!D:D,2),"")</f>
        <v/>
      </c>
    </row>
    <row r="251" spans="1:15" x14ac:dyDescent="0.25">
      <c r="A251" t="s">
        <v>265</v>
      </c>
      <c r="B251" s="3">
        <f>IF(D250&lt;&gt;0, D250, IFERROR(INDEX(D2:D$250, MATCH(1, D2:D$250&lt;&gt;0, 0)), LOOKUP(2, 1/(D2:D$250&lt;&gt;0), D2:D$250)))</f>
        <v>45</v>
      </c>
      <c r="C251" s="3"/>
      <c r="D251" s="3">
        <f t="shared" si="3"/>
        <v>45</v>
      </c>
      <c r="F251">
        <v>1</v>
      </c>
      <c r="G251" s="3" t="str">
        <f>IF(COUNTIFS(Raw_data_01!A:A,$A251,Raw_data_01!D:D,1)&gt;0,AVERAGEIFS(Raw_data_01!E:E,Raw_data_01!A:A,$A251,Raw_data_01!D:D,1),"")</f>
        <v/>
      </c>
      <c r="H251" t="str">
        <f>IF(COUNTIFS(Raw_data_01!A:A,$A251,Raw_data_01!D:D,1)&gt;0,SUMIFS(Raw_data_01!F:F,Raw_data_01!A:A,$A251,Raw_data_01!D:D,1),"")</f>
        <v/>
      </c>
      <c r="I251" s="3" t="str">
        <f>IF(COUNTIFS(Raw_data_01!A:A,$A251,Raw_data_01!D:D,1)&gt;0,AVERAGEIFS(Raw_data_01!H:H,Raw_data_01!A:A,$A251,Raw_data_01!D:D,1),"")</f>
        <v/>
      </c>
      <c r="J251" s="3" t="str">
        <f>IF(COUNTIFS(Raw_data_01!A:A,$A251,Raw_data_01!D:D,1)&gt;0,SUMIFS(Raw_data_01!I:I,Raw_data_01!A:A,$A251,Raw_data_01!D:D,1),"")</f>
        <v/>
      </c>
      <c r="L251">
        <v>2</v>
      </c>
      <c r="M251" t="str">
        <f>IF(COUNTIFS(Raw_data_01!A:A,$A251,Raw_data_01!D:D,2)&gt;0,SUMIFS(Raw_data_01!F:F,Raw_data_01!A:A,$A251,Raw_data_01!D:D,2),"")</f>
        <v/>
      </c>
      <c r="N251" s="3" t="str">
        <f>IF(COUNTIFS(Raw_data_01!A:A,$A251,Raw_data_01!D:D,2)&gt;0,AVERAGEIFS(Raw_data_01!H:H,Raw_data_01!A:A,$A251,Raw_data_01!D:D,2),"")</f>
        <v/>
      </c>
      <c r="O251" s="3" t="str">
        <f>IF(COUNTIFS(Raw_data_01!A:A,$A251,Raw_data_01!D:D,2)&gt;0,SUMIFS(Raw_data_01!I:I,Raw_data_01!A:A,$A251,Raw_data_01!D:D,2),"")</f>
        <v/>
      </c>
    </row>
    <row r="252" spans="1:15" x14ac:dyDescent="0.25">
      <c r="A252" t="s">
        <v>266</v>
      </c>
      <c r="B252" s="3">
        <f>IF(D251&lt;&gt;0, D251, IFERROR(INDEX(D2:D$251, MATCH(1, D2:D$251&lt;&gt;0, 0)), LOOKUP(2, 1/(D2:D$251&lt;&gt;0), D2:D$251)))</f>
        <v>45</v>
      </c>
      <c r="C252" s="3"/>
      <c r="D252" s="3">
        <f t="shared" si="3"/>
        <v>45</v>
      </c>
      <c r="F252">
        <v>1</v>
      </c>
      <c r="G252" s="3" t="str">
        <f>IF(COUNTIFS(Raw_data_01!A:A,$A252,Raw_data_01!D:D,1)&gt;0,AVERAGEIFS(Raw_data_01!E:E,Raw_data_01!A:A,$A252,Raw_data_01!D:D,1),"")</f>
        <v/>
      </c>
      <c r="H252" t="str">
        <f>IF(COUNTIFS(Raw_data_01!A:A,$A252,Raw_data_01!D:D,1)&gt;0,SUMIFS(Raw_data_01!F:F,Raw_data_01!A:A,$A252,Raw_data_01!D:D,1),"")</f>
        <v/>
      </c>
      <c r="I252" s="3" t="str">
        <f>IF(COUNTIFS(Raw_data_01!A:A,$A252,Raw_data_01!D:D,1)&gt;0,AVERAGEIFS(Raw_data_01!H:H,Raw_data_01!A:A,$A252,Raw_data_01!D:D,1),"")</f>
        <v/>
      </c>
      <c r="J252" s="3" t="str">
        <f>IF(COUNTIFS(Raw_data_01!A:A,$A252,Raw_data_01!D:D,1)&gt;0,SUMIFS(Raw_data_01!I:I,Raw_data_01!A:A,$A252,Raw_data_01!D:D,1),"")</f>
        <v/>
      </c>
      <c r="L252">
        <v>2</v>
      </c>
      <c r="M252" t="str">
        <f>IF(COUNTIFS(Raw_data_01!A:A,$A252,Raw_data_01!D:D,2)&gt;0,SUMIFS(Raw_data_01!F:F,Raw_data_01!A:A,$A252,Raw_data_01!D:D,2),"")</f>
        <v/>
      </c>
      <c r="N252" s="3" t="str">
        <f>IF(COUNTIFS(Raw_data_01!A:A,$A252,Raw_data_01!D:D,2)&gt;0,AVERAGEIFS(Raw_data_01!H:H,Raw_data_01!A:A,$A252,Raw_data_01!D:D,2),"")</f>
        <v/>
      </c>
      <c r="O252" s="3" t="str">
        <f>IF(COUNTIFS(Raw_data_01!A:A,$A252,Raw_data_01!D:D,2)&gt;0,SUMIFS(Raw_data_01!I:I,Raw_data_01!A:A,$A252,Raw_data_01!D:D,2),"")</f>
        <v/>
      </c>
    </row>
    <row r="253" spans="1:15" x14ac:dyDescent="0.25">
      <c r="A253" t="s">
        <v>267</v>
      </c>
      <c r="B253" s="3">
        <f>IF(D252&lt;&gt;0, D252, IFERROR(INDEX(D2:D$252, MATCH(1, D2:D$252&lt;&gt;0, 0)), LOOKUP(2, 1/(D2:D$252&lt;&gt;0), D2:D$252)))</f>
        <v>45</v>
      </c>
      <c r="C253" s="3"/>
      <c r="D253" s="3">
        <f t="shared" si="3"/>
        <v>45</v>
      </c>
      <c r="F253">
        <v>1</v>
      </c>
      <c r="G253" s="3" t="str">
        <f>IF(COUNTIFS(Raw_data_01!A:A,$A253,Raw_data_01!D:D,1)&gt;0,AVERAGEIFS(Raw_data_01!E:E,Raw_data_01!A:A,$A253,Raw_data_01!D:D,1),"")</f>
        <v/>
      </c>
      <c r="H253" t="str">
        <f>IF(COUNTIFS(Raw_data_01!A:A,$A253,Raw_data_01!D:D,1)&gt;0,SUMIFS(Raw_data_01!F:F,Raw_data_01!A:A,$A253,Raw_data_01!D:D,1),"")</f>
        <v/>
      </c>
      <c r="I253" s="3" t="str">
        <f>IF(COUNTIFS(Raw_data_01!A:A,$A253,Raw_data_01!D:D,1)&gt;0,AVERAGEIFS(Raw_data_01!H:H,Raw_data_01!A:A,$A253,Raw_data_01!D:D,1),"")</f>
        <v/>
      </c>
      <c r="J253" s="3" t="str">
        <f>IF(COUNTIFS(Raw_data_01!A:A,$A253,Raw_data_01!D:D,1)&gt;0,SUMIFS(Raw_data_01!I:I,Raw_data_01!A:A,$A253,Raw_data_01!D:D,1),"")</f>
        <v/>
      </c>
      <c r="L253">
        <v>2</v>
      </c>
      <c r="M253" t="str">
        <f>IF(COUNTIFS(Raw_data_01!A:A,$A253,Raw_data_01!D:D,2)&gt;0,SUMIFS(Raw_data_01!F:F,Raw_data_01!A:A,$A253,Raw_data_01!D:D,2),"")</f>
        <v/>
      </c>
      <c r="N253" s="3" t="str">
        <f>IF(COUNTIFS(Raw_data_01!A:A,$A253,Raw_data_01!D:D,2)&gt;0,AVERAGEIFS(Raw_data_01!H:H,Raw_data_01!A:A,$A253,Raw_data_01!D:D,2),"")</f>
        <v/>
      </c>
      <c r="O253" s="3" t="str">
        <f>IF(COUNTIFS(Raw_data_01!A:A,$A253,Raw_data_01!D:D,2)&gt;0,SUMIFS(Raw_data_01!I:I,Raw_data_01!A:A,$A253,Raw_data_01!D:D,2),"")</f>
        <v/>
      </c>
    </row>
    <row r="254" spans="1:15" x14ac:dyDescent="0.25">
      <c r="A254" t="s">
        <v>268</v>
      </c>
      <c r="B254" s="3">
        <f>IF(D253&lt;&gt;0, D253, IFERROR(INDEX(D2:D$253, MATCH(1, D2:D$253&lt;&gt;0, 0)), LOOKUP(2, 1/(D2:D$253&lt;&gt;0), D2:D$253)))</f>
        <v>45</v>
      </c>
      <c r="C254" s="3"/>
      <c r="D254" s="3">
        <f t="shared" si="3"/>
        <v>45</v>
      </c>
      <c r="F254">
        <v>1</v>
      </c>
      <c r="G254" s="3" t="str">
        <f>IF(COUNTIFS(Raw_data_01!A:A,$A254,Raw_data_01!D:D,1)&gt;0,AVERAGEIFS(Raw_data_01!E:E,Raw_data_01!A:A,$A254,Raw_data_01!D:D,1),"")</f>
        <v/>
      </c>
      <c r="H254" t="str">
        <f>IF(COUNTIFS(Raw_data_01!A:A,$A254,Raw_data_01!D:D,1)&gt;0,SUMIFS(Raw_data_01!F:F,Raw_data_01!A:A,$A254,Raw_data_01!D:D,1),"")</f>
        <v/>
      </c>
      <c r="I254" s="3" t="str">
        <f>IF(COUNTIFS(Raw_data_01!A:A,$A254,Raw_data_01!D:D,1)&gt;0,AVERAGEIFS(Raw_data_01!H:H,Raw_data_01!A:A,$A254,Raw_data_01!D:D,1),"")</f>
        <v/>
      </c>
      <c r="J254" s="3" t="str">
        <f>IF(COUNTIFS(Raw_data_01!A:A,$A254,Raw_data_01!D:D,1)&gt;0,SUMIFS(Raw_data_01!I:I,Raw_data_01!A:A,$A254,Raw_data_01!D:D,1),"")</f>
        <v/>
      </c>
      <c r="L254">
        <v>2</v>
      </c>
      <c r="M254" t="str">
        <f>IF(COUNTIFS(Raw_data_01!A:A,$A254,Raw_data_01!D:D,2)&gt;0,SUMIFS(Raw_data_01!F:F,Raw_data_01!A:A,$A254,Raw_data_01!D:D,2),"")</f>
        <v/>
      </c>
      <c r="N254" s="3" t="str">
        <f>IF(COUNTIFS(Raw_data_01!A:A,$A254,Raw_data_01!D:D,2)&gt;0,AVERAGEIFS(Raw_data_01!H:H,Raw_data_01!A:A,$A254,Raw_data_01!D:D,2),"")</f>
        <v/>
      </c>
      <c r="O254" s="3" t="str">
        <f>IF(COUNTIFS(Raw_data_01!A:A,$A254,Raw_data_01!D:D,2)&gt;0,SUMIFS(Raw_data_01!I:I,Raw_data_01!A:A,$A254,Raw_data_01!D:D,2),"")</f>
        <v/>
      </c>
    </row>
    <row r="255" spans="1:15" x14ac:dyDescent="0.25">
      <c r="A255" t="s">
        <v>269</v>
      </c>
      <c r="B255" s="3">
        <f>IF(D254&lt;&gt;0, D254, IFERROR(INDEX(D2:D$254, MATCH(1, D2:D$254&lt;&gt;0, 0)), LOOKUP(2, 1/(D2:D$254&lt;&gt;0), D2:D$254)))</f>
        <v>45</v>
      </c>
      <c r="C255" s="3"/>
      <c r="D255" s="3">
        <f t="shared" si="3"/>
        <v>45</v>
      </c>
      <c r="F255">
        <v>1</v>
      </c>
      <c r="G255" s="3" t="str">
        <f>IF(COUNTIFS(Raw_data_01!A:A,$A255,Raw_data_01!D:D,1)&gt;0,AVERAGEIFS(Raw_data_01!E:E,Raw_data_01!A:A,$A255,Raw_data_01!D:D,1),"")</f>
        <v/>
      </c>
      <c r="H255" t="str">
        <f>IF(COUNTIFS(Raw_data_01!A:A,$A255,Raw_data_01!D:D,1)&gt;0,SUMIFS(Raw_data_01!F:F,Raw_data_01!A:A,$A255,Raw_data_01!D:D,1),"")</f>
        <v/>
      </c>
      <c r="I255" s="3" t="str">
        <f>IF(COUNTIFS(Raw_data_01!A:A,$A255,Raw_data_01!D:D,1)&gt;0,AVERAGEIFS(Raw_data_01!H:H,Raw_data_01!A:A,$A255,Raw_data_01!D:D,1),"")</f>
        <v/>
      </c>
      <c r="J255" s="3" t="str">
        <f>IF(COUNTIFS(Raw_data_01!A:A,$A255,Raw_data_01!D:D,1)&gt;0,SUMIFS(Raw_data_01!I:I,Raw_data_01!A:A,$A255,Raw_data_01!D:D,1),"")</f>
        <v/>
      </c>
      <c r="L255">
        <v>2</v>
      </c>
      <c r="M255" t="str">
        <f>IF(COUNTIFS(Raw_data_01!A:A,$A255,Raw_data_01!D:D,2)&gt;0,SUMIFS(Raw_data_01!F:F,Raw_data_01!A:A,$A255,Raw_data_01!D:D,2),"")</f>
        <v/>
      </c>
      <c r="N255" s="3" t="str">
        <f>IF(COUNTIFS(Raw_data_01!A:A,$A255,Raw_data_01!D:D,2)&gt;0,AVERAGEIFS(Raw_data_01!H:H,Raw_data_01!A:A,$A255,Raw_data_01!D:D,2),"")</f>
        <v/>
      </c>
      <c r="O255" s="3" t="str">
        <f>IF(COUNTIFS(Raw_data_01!A:A,$A255,Raw_data_01!D:D,2)&gt;0,SUMIFS(Raw_data_01!I:I,Raw_data_01!A:A,$A255,Raw_data_01!D:D,2),"")</f>
        <v/>
      </c>
    </row>
    <row r="256" spans="1:15" x14ac:dyDescent="0.25">
      <c r="A256" t="s">
        <v>270</v>
      </c>
      <c r="B256" s="3">
        <f>IF(D255&lt;&gt;0, D255, IFERROR(INDEX(D2:D$255, MATCH(1, D2:D$255&lt;&gt;0, 0)), LOOKUP(2, 1/(D2:D$255&lt;&gt;0), D2:D$255)))</f>
        <v>45</v>
      </c>
      <c r="C256" s="3"/>
      <c r="D256" s="3">
        <f t="shared" si="3"/>
        <v>45</v>
      </c>
      <c r="F256">
        <v>1</v>
      </c>
      <c r="G256" s="3" t="str">
        <f>IF(COUNTIFS(Raw_data_01!A:A,$A256,Raw_data_01!D:D,1)&gt;0,AVERAGEIFS(Raw_data_01!E:E,Raw_data_01!A:A,$A256,Raw_data_01!D:D,1),"")</f>
        <v/>
      </c>
      <c r="H256" t="str">
        <f>IF(COUNTIFS(Raw_data_01!A:A,$A256,Raw_data_01!D:D,1)&gt;0,SUMIFS(Raw_data_01!F:F,Raw_data_01!A:A,$A256,Raw_data_01!D:D,1),"")</f>
        <v/>
      </c>
      <c r="I256" s="3" t="str">
        <f>IF(COUNTIFS(Raw_data_01!A:A,$A256,Raw_data_01!D:D,1)&gt;0,AVERAGEIFS(Raw_data_01!H:H,Raw_data_01!A:A,$A256,Raw_data_01!D:D,1),"")</f>
        <v/>
      </c>
      <c r="J256" s="3" t="str">
        <f>IF(COUNTIFS(Raw_data_01!A:A,$A256,Raw_data_01!D:D,1)&gt;0,SUMIFS(Raw_data_01!I:I,Raw_data_01!A:A,$A256,Raw_data_01!D:D,1),"")</f>
        <v/>
      </c>
      <c r="L256">
        <v>2</v>
      </c>
      <c r="M256" t="str">
        <f>IF(COUNTIFS(Raw_data_01!A:A,$A256,Raw_data_01!D:D,2)&gt;0,SUMIFS(Raw_data_01!F:F,Raw_data_01!A:A,$A256,Raw_data_01!D:D,2),"")</f>
        <v/>
      </c>
      <c r="N256" s="3" t="str">
        <f>IF(COUNTIFS(Raw_data_01!A:A,$A256,Raw_data_01!D:D,2)&gt;0,AVERAGEIFS(Raw_data_01!H:H,Raw_data_01!A:A,$A256,Raw_data_01!D:D,2),"")</f>
        <v/>
      </c>
      <c r="O256" s="3" t="str">
        <f>IF(COUNTIFS(Raw_data_01!A:A,$A256,Raw_data_01!D:D,2)&gt;0,SUMIFS(Raw_data_01!I:I,Raw_data_01!A:A,$A256,Raw_data_01!D:D,2),"")</f>
        <v/>
      </c>
    </row>
    <row r="257" spans="1:15" x14ac:dyDescent="0.25">
      <c r="A257" t="s">
        <v>271</v>
      </c>
      <c r="B257" s="3">
        <f>IF(D256&lt;&gt;0, D256, IFERROR(INDEX(D2:D$256, MATCH(1, D2:D$256&lt;&gt;0, 0)), LOOKUP(2, 1/(D2:D$256&lt;&gt;0), D2:D$256)))</f>
        <v>45</v>
      </c>
      <c r="C257" s="3"/>
      <c r="D257" s="3">
        <f t="shared" si="3"/>
        <v>45</v>
      </c>
      <c r="F257">
        <v>1</v>
      </c>
      <c r="G257" s="3" t="str">
        <f>IF(COUNTIFS(Raw_data_01!A:A,$A257,Raw_data_01!D:D,1)&gt;0,AVERAGEIFS(Raw_data_01!E:E,Raw_data_01!A:A,$A257,Raw_data_01!D:D,1),"")</f>
        <v/>
      </c>
      <c r="H257" t="str">
        <f>IF(COUNTIFS(Raw_data_01!A:A,$A257,Raw_data_01!D:D,1)&gt;0,SUMIFS(Raw_data_01!F:F,Raw_data_01!A:A,$A257,Raw_data_01!D:D,1),"")</f>
        <v/>
      </c>
      <c r="I257" s="3" t="str">
        <f>IF(COUNTIFS(Raw_data_01!A:A,$A257,Raw_data_01!D:D,1)&gt;0,AVERAGEIFS(Raw_data_01!H:H,Raw_data_01!A:A,$A257,Raw_data_01!D:D,1),"")</f>
        <v/>
      </c>
      <c r="J257" s="3" t="str">
        <f>IF(COUNTIFS(Raw_data_01!A:A,$A257,Raw_data_01!D:D,1)&gt;0,SUMIFS(Raw_data_01!I:I,Raw_data_01!A:A,$A257,Raw_data_01!D:D,1),"")</f>
        <v/>
      </c>
      <c r="L257">
        <v>2</v>
      </c>
      <c r="M257" t="str">
        <f>IF(COUNTIFS(Raw_data_01!A:A,$A257,Raw_data_01!D:D,2)&gt;0,SUMIFS(Raw_data_01!F:F,Raw_data_01!A:A,$A257,Raw_data_01!D:D,2),"")</f>
        <v/>
      </c>
      <c r="N257" s="3" t="str">
        <f>IF(COUNTIFS(Raw_data_01!A:A,$A257,Raw_data_01!D:D,2)&gt;0,AVERAGEIFS(Raw_data_01!H:H,Raw_data_01!A:A,$A257,Raw_data_01!D:D,2),"")</f>
        <v/>
      </c>
      <c r="O257" s="3" t="str">
        <f>IF(COUNTIFS(Raw_data_01!A:A,$A257,Raw_data_01!D:D,2)&gt;0,SUMIFS(Raw_data_01!I:I,Raw_data_01!A:A,$A257,Raw_data_01!D:D,2),"")</f>
        <v/>
      </c>
    </row>
    <row r="258" spans="1:15" x14ac:dyDescent="0.25">
      <c r="A258" t="s">
        <v>272</v>
      </c>
      <c r="B258" s="3">
        <f>IF(D257&lt;&gt;0, D257, IFERROR(INDEX(D2:D$257, MATCH(1, D2:D$257&lt;&gt;0, 0)), LOOKUP(2, 1/(D2:D$257&lt;&gt;0), D2:D$257)))</f>
        <v>45</v>
      </c>
      <c r="C258" s="3"/>
      <c r="D258" s="3">
        <f t="shared" ref="D258:D321" si="4">SUM(J258,O258,B258) - C258</f>
        <v>45</v>
      </c>
      <c r="F258">
        <v>1</v>
      </c>
      <c r="G258" s="3" t="str">
        <f>IF(COUNTIFS(Raw_data_01!A:A,$A258,Raw_data_01!D:D,1)&gt;0,AVERAGEIFS(Raw_data_01!E:E,Raw_data_01!A:A,$A258,Raw_data_01!D:D,1),"")</f>
        <v/>
      </c>
      <c r="H258" t="str">
        <f>IF(COUNTIFS(Raw_data_01!A:A,$A258,Raw_data_01!D:D,1)&gt;0,SUMIFS(Raw_data_01!F:F,Raw_data_01!A:A,$A258,Raw_data_01!D:D,1),"")</f>
        <v/>
      </c>
      <c r="I258" s="3" t="str">
        <f>IF(COUNTIFS(Raw_data_01!A:A,$A258,Raw_data_01!D:D,1)&gt;0,AVERAGEIFS(Raw_data_01!H:H,Raw_data_01!A:A,$A258,Raw_data_01!D:D,1),"")</f>
        <v/>
      </c>
      <c r="J258" s="3" t="str">
        <f>IF(COUNTIFS(Raw_data_01!A:A,$A258,Raw_data_01!D:D,1)&gt;0,SUMIFS(Raw_data_01!I:I,Raw_data_01!A:A,$A258,Raw_data_01!D:D,1),"")</f>
        <v/>
      </c>
      <c r="L258">
        <v>2</v>
      </c>
      <c r="M258" t="str">
        <f>IF(COUNTIFS(Raw_data_01!A:A,$A258,Raw_data_01!D:D,2)&gt;0,SUMIFS(Raw_data_01!F:F,Raw_data_01!A:A,$A258,Raw_data_01!D:D,2),"")</f>
        <v/>
      </c>
      <c r="N258" s="3" t="str">
        <f>IF(COUNTIFS(Raw_data_01!A:A,$A258,Raw_data_01!D:D,2)&gt;0,AVERAGEIFS(Raw_data_01!H:H,Raw_data_01!A:A,$A258,Raw_data_01!D:D,2),"")</f>
        <v/>
      </c>
      <c r="O258" s="3" t="str">
        <f>IF(COUNTIFS(Raw_data_01!A:A,$A258,Raw_data_01!D:D,2)&gt;0,SUMIFS(Raw_data_01!I:I,Raw_data_01!A:A,$A258,Raw_data_01!D:D,2),"")</f>
        <v/>
      </c>
    </row>
    <row r="259" spans="1:15" x14ac:dyDescent="0.25">
      <c r="A259" t="s">
        <v>273</v>
      </c>
      <c r="B259" s="3">
        <f>IF(D258&lt;&gt;0, D258, IFERROR(INDEX(D2:D$258, MATCH(1, D2:D$258&lt;&gt;0, 0)), LOOKUP(2, 1/(D2:D$258&lt;&gt;0), D2:D$258)))</f>
        <v>45</v>
      </c>
      <c r="C259" s="3"/>
      <c r="D259" s="3">
        <f t="shared" si="4"/>
        <v>45</v>
      </c>
      <c r="F259">
        <v>1</v>
      </c>
      <c r="G259" s="3" t="str">
        <f>IF(COUNTIFS(Raw_data_01!A:A,$A259,Raw_data_01!D:D,1)&gt;0,AVERAGEIFS(Raw_data_01!E:E,Raw_data_01!A:A,$A259,Raw_data_01!D:D,1),"")</f>
        <v/>
      </c>
      <c r="H259" t="str">
        <f>IF(COUNTIFS(Raw_data_01!A:A,$A259,Raw_data_01!D:D,1)&gt;0,SUMIFS(Raw_data_01!F:F,Raw_data_01!A:A,$A259,Raw_data_01!D:D,1),"")</f>
        <v/>
      </c>
      <c r="I259" s="3" t="str">
        <f>IF(COUNTIFS(Raw_data_01!A:A,$A259,Raw_data_01!D:D,1)&gt;0,AVERAGEIFS(Raw_data_01!H:H,Raw_data_01!A:A,$A259,Raw_data_01!D:D,1),"")</f>
        <v/>
      </c>
      <c r="J259" s="3" t="str">
        <f>IF(COUNTIFS(Raw_data_01!A:A,$A259,Raw_data_01!D:D,1)&gt;0,SUMIFS(Raw_data_01!I:I,Raw_data_01!A:A,$A259,Raw_data_01!D:D,1),"")</f>
        <v/>
      </c>
      <c r="L259">
        <v>2</v>
      </c>
      <c r="M259" t="str">
        <f>IF(COUNTIFS(Raw_data_01!A:A,$A259,Raw_data_01!D:D,2)&gt;0,SUMIFS(Raw_data_01!F:F,Raw_data_01!A:A,$A259,Raw_data_01!D:D,2),"")</f>
        <v/>
      </c>
      <c r="N259" s="3" t="str">
        <f>IF(COUNTIFS(Raw_data_01!A:A,$A259,Raw_data_01!D:D,2)&gt;0,AVERAGEIFS(Raw_data_01!H:H,Raw_data_01!A:A,$A259,Raw_data_01!D:D,2),"")</f>
        <v/>
      </c>
      <c r="O259" s="3" t="str">
        <f>IF(COUNTIFS(Raw_data_01!A:A,$A259,Raw_data_01!D:D,2)&gt;0,SUMIFS(Raw_data_01!I:I,Raw_data_01!A:A,$A259,Raw_data_01!D:D,2),"")</f>
        <v/>
      </c>
    </row>
    <row r="260" spans="1:15" x14ac:dyDescent="0.25">
      <c r="A260" t="s">
        <v>274</v>
      </c>
      <c r="B260" s="3">
        <f>IF(D259&lt;&gt;0, D259, IFERROR(INDEX(D2:D$259, MATCH(1, D2:D$259&lt;&gt;0, 0)), LOOKUP(2, 1/(D2:D$259&lt;&gt;0), D2:D$259)))</f>
        <v>45</v>
      </c>
      <c r="C260" s="3"/>
      <c r="D260" s="3">
        <f t="shared" si="4"/>
        <v>45</v>
      </c>
      <c r="F260">
        <v>1</v>
      </c>
      <c r="G260" s="3" t="str">
        <f>IF(COUNTIFS(Raw_data_01!A:A,$A260,Raw_data_01!D:D,1)&gt;0,AVERAGEIFS(Raw_data_01!E:E,Raw_data_01!A:A,$A260,Raw_data_01!D:D,1),"")</f>
        <v/>
      </c>
      <c r="H260" t="str">
        <f>IF(COUNTIFS(Raw_data_01!A:A,$A260,Raw_data_01!D:D,1)&gt;0,SUMIFS(Raw_data_01!F:F,Raw_data_01!A:A,$A260,Raw_data_01!D:D,1),"")</f>
        <v/>
      </c>
      <c r="I260" s="3" t="str">
        <f>IF(COUNTIFS(Raw_data_01!A:A,$A260,Raw_data_01!D:D,1)&gt;0,AVERAGEIFS(Raw_data_01!H:H,Raw_data_01!A:A,$A260,Raw_data_01!D:D,1),"")</f>
        <v/>
      </c>
      <c r="J260" s="3" t="str">
        <f>IF(COUNTIFS(Raw_data_01!A:A,$A260,Raw_data_01!D:D,1)&gt;0,SUMIFS(Raw_data_01!I:I,Raw_data_01!A:A,$A260,Raw_data_01!D:D,1),"")</f>
        <v/>
      </c>
      <c r="L260">
        <v>2</v>
      </c>
      <c r="M260" t="str">
        <f>IF(COUNTIFS(Raw_data_01!A:A,$A260,Raw_data_01!D:D,2)&gt;0,SUMIFS(Raw_data_01!F:F,Raw_data_01!A:A,$A260,Raw_data_01!D:D,2),"")</f>
        <v/>
      </c>
      <c r="N260" s="3" t="str">
        <f>IF(COUNTIFS(Raw_data_01!A:A,$A260,Raw_data_01!D:D,2)&gt;0,AVERAGEIFS(Raw_data_01!H:H,Raw_data_01!A:A,$A260,Raw_data_01!D:D,2),"")</f>
        <v/>
      </c>
      <c r="O260" s="3" t="str">
        <f>IF(COUNTIFS(Raw_data_01!A:A,$A260,Raw_data_01!D:D,2)&gt;0,SUMIFS(Raw_data_01!I:I,Raw_data_01!A:A,$A260,Raw_data_01!D:D,2),"")</f>
        <v/>
      </c>
    </row>
    <row r="261" spans="1:15" x14ac:dyDescent="0.25">
      <c r="A261" t="s">
        <v>275</v>
      </c>
      <c r="B261" s="3">
        <f>IF(D260&lt;&gt;0, D260, IFERROR(INDEX(D2:D$260, MATCH(1, D2:D$260&lt;&gt;0, 0)), LOOKUP(2, 1/(D2:D$260&lt;&gt;0), D2:D$260)))</f>
        <v>45</v>
      </c>
      <c r="C261" s="3"/>
      <c r="D261" s="3">
        <f t="shared" si="4"/>
        <v>45</v>
      </c>
      <c r="F261">
        <v>1</v>
      </c>
      <c r="G261" s="3" t="str">
        <f>IF(COUNTIFS(Raw_data_01!A:A,$A261,Raw_data_01!D:D,1)&gt;0,AVERAGEIFS(Raw_data_01!E:E,Raw_data_01!A:A,$A261,Raw_data_01!D:D,1),"")</f>
        <v/>
      </c>
      <c r="H261" t="str">
        <f>IF(COUNTIFS(Raw_data_01!A:A,$A261,Raw_data_01!D:D,1)&gt;0,SUMIFS(Raw_data_01!F:F,Raw_data_01!A:A,$A261,Raw_data_01!D:D,1),"")</f>
        <v/>
      </c>
      <c r="I261" s="3" t="str">
        <f>IF(COUNTIFS(Raw_data_01!A:A,$A261,Raw_data_01!D:D,1)&gt;0,AVERAGEIFS(Raw_data_01!H:H,Raw_data_01!A:A,$A261,Raw_data_01!D:D,1),"")</f>
        <v/>
      </c>
      <c r="J261" s="3" t="str">
        <f>IF(COUNTIFS(Raw_data_01!A:A,$A261,Raw_data_01!D:D,1)&gt;0,SUMIFS(Raw_data_01!I:I,Raw_data_01!A:A,$A261,Raw_data_01!D:D,1),"")</f>
        <v/>
      </c>
      <c r="L261">
        <v>2</v>
      </c>
      <c r="M261" t="str">
        <f>IF(COUNTIFS(Raw_data_01!A:A,$A261,Raw_data_01!D:D,2)&gt;0,SUMIFS(Raw_data_01!F:F,Raw_data_01!A:A,$A261,Raw_data_01!D:D,2),"")</f>
        <v/>
      </c>
      <c r="N261" s="3" t="str">
        <f>IF(COUNTIFS(Raw_data_01!A:A,$A261,Raw_data_01!D:D,2)&gt;0,AVERAGEIFS(Raw_data_01!H:H,Raw_data_01!A:A,$A261,Raw_data_01!D:D,2),"")</f>
        <v/>
      </c>
      <c r="O261" s="3" t="str">
        <f>IF(COUNTIFS(Raw_data_01!A:A,$A261,Raw_data_01!D:D,2)&gt;0,SUMIFS(Raw_data_01!I:I,Raw_data_01!A:A,$A261,Raw_data_01!D:D,2),"")</f>
        <v/>
      </c>
    </row>
    <row r="262" spans="1:15" x14ac:dyDescent="0.25">
      <c r="A262" t="s">
        <v>276</v>
      </c>
      <c r="B262" s="3">
        <f>IF(D261&lt;&gt;0, D261, IFERROR(INDEX(D2:D$261, MATCH(1, D2:D$261&lt;&gt;0, 0)), LOOKUP(2, 1/(D2:D$261&lt;&gt;0), D2:D$261)))</f>
        <v>45</v>
      </c>
      <c r="C262" s="3"/>
      <c r="D262" s="3">
        <f t="shared" si="4"/>
        <v>45</v>
      </c>
      <c r="F262">
        <v>1</v>
      </c>
      <c r="G262" s="3" t="str">
        <f>IF(COUNTIFS(Raw_data_01!A:A,$A262,Raw_data_01!D:D,1)&gt;0,AVERAGEIFS(Raw_data_01!E:E,Raw_data_01!A:A,$A262,Raw_data_01!D:D,1),"")</f>
        <v/>
      </c>
      <c r="H262" t="str">
        <f>IF(COUNTIFS(Raw_data_01!A:A,$A262,Raw_data_01!D:D,1)&gt;0,SUMIFS(Raw_data_01!F:F,Raw_data_01!A:A,$A262,Raw_data_01!D:D,1),"")</f>
        <v/>
      </c>
      <c r="I262" s="3" t="str">
        <f>IF(COUNTIFS(Raw_data_01!A:A,$A262,Raw_data_01!D:D,1)&gt;0,AVERAGEIFS(Raw_data_01!H:H,Raw_data_01!A:A,$A262,Raw_data_01!D:D,1),"")</f>
        <v/>
      </c>
      <c r="J262" s="3" t="str">
        <f>IF(COUNTIFS(Raw_data_01!A:A,$A262,Raw_data_01!D:D,1)&gt;0,SUMIFS(Raw_data_01!I:I,Raw_data_01!A:A,$A262,Raw_data_01!D:D,1),"")</f>
        <v/>
      </c>
      <c r="L262">
        <v>2</v>
      </c>
      <c r="M262" t="str">
        <f>IF(COUNTIFS(Raw_data_01!A:A,$A262,Raw_data_01!D:D,2)&gt;0,SUMIFS(Raw_data_01!F:F,Raw_data_01!A:A,$A262,Raw_data_01!D:D,2),"")</f>
        <v/>
      </c>
      <c r="N262" s="3" t="str">
        <f>IF(COUNTIFS(Raw_data_01!A:A,$A262,Raw_data_01!D:D,2)&gt;0,AVERAGEIFS(Raw_data_01!H:H,Raw_data_01!A:A,$A262,Raw_data_01!D:D,2),"")</f>
        <v/>
      </c>
      <c r="O262" s="3" t="str">
        <f>IF(COUNTIFS(Raw_data_01!A:A,$A262,Raw_data_01!D:D,2)&gt;0,SUMIFS(Raw_data_01!I:I,Raw_data_01!A:A,$A262,Raw_data_01!D:D,2),"")</f>
        <v/>
      </c>
    </row>
    <row r="263" spans="1:15" x14ac:dyDescent="0.25">
      <c r="A263" t="s">
        <v>277</v>
      </c>
      <c r="B263" s="3">
        <f>IF(D262&lt;&gt;0, D262, IFERROR(INDEX(D2:D$262, MATCH(1, D2:D$262&lt;&gt;0, 0)), LOOKUP(2, 1/(D2:D$262&lt;&gt;0), D2:D$262)))</f>
        <v>45</v>
      </c>
      <c r="C263" s="3"/>
      <c r="D263" s="3">
        <f t="shared" si="4"/>
        <v>45</v>
      </c>
      <c r="F263">
        <v>1</v>
      </c>
      <c r="G263" s="3" t="str">
        <f>IF(COUNTIFS(Raw_data_01!A:A,$A263,Raw_data_01!D:D,1)&gt;0,AVERAGEIFS(Raw_data_01!E:E,Raw_data_01!A:A,$A263,Raw_data_01!D:D,1),"")</f>
        <v/>
      </c>
      <c r="H263" t="str">
        <f>IF(COUNTIFS(Raw_data_01!A:A,$A263,Raw_data_01!D:D,1)&gt;0,SUMIFS(Raw_data_01!F:F,Raw_data_01!A:A,$A263,Raw_data_01!D:D,1),"")</f>
        <v/>
      </c>
      <c r="I263" s="3" t="str">
        <f>IF(COUNTIFS(Raw_data_01!A:A,$A263,Raw_data_01!D:D,1)&gt;0,AVERAGEIFS(Raw_data_01!H:H,Raw_data_01!A:A,$A263,Raw_data_01!D:D,1),"")</f>
        <v/>
      </c>
      <c r="J263" s="3" t="str">
        <f>IF(COUNTIFS(Raw_data_01!A:A,$A263,Raw_data_01!D:D,1)&gt;0,SUMIFS(Raw_data_01!I:I,Raw_data_01!A:A,$A263,Raw_data_01!D:D,1),"")</f>
        <v/>
      </c>
      <c r="L263">
        <v>2</v>
      </c>
      <c r="M263" t="str">
        <f>IF(COUNTIFS(Raw_data_01!A:A,$A263,Raw_data_01!D:D,2)&gt;0,SUMIFS(Raw_data_01!F:F,Raw_data_01!A:A,$A263,Raw_data_01!D:D,2),"")</f>
        <v/>
      </c>
      <c r="N263" s="3" t="str">
        <f>IF(COUNTIFS(Raw_data_01!A:A,$A263,Raw_data_01!D:D,2)&gt;0,AVERAGEIFS(Raw_data_01!H:H,Raw_data_01!A:A,$A263,Raw_data_01!D:D,2),"")</f>
        <v/>
      </c>
      <c r="O263" s="3" t="str">
        <f>IF(COUNTIFS(Raw_data_01!A:A,$A263,Raw_data_01!D:D,2)&gt;0,SUMIFS(Raw_data_01!I:I,Raw_data_01!A:A,$A263,Raw_data_01!D:D,2),"")</f>
        <v/>
      </c>
    </row>
    <row r="264" spans="1:15" x14ac:dyDescent="0.25">
      <c r="A264" t="s">
        <v>278</v>
      </c>
      <c r="B264" s="3">
        <f>IF(D263&lt;&gt;0, D263, IFERROR(INDEX(D2:D$263, MATCH(1, D2:D$263&lt;&gt;0, 0)), LOOKUP(2, 1/(D2:D$263&lt;&gt;0), D2:D$263)))</f>
        <v>45</v>
      </c>
      <c r="C264" s="3"/>
      <c r="D264" s="3">
        <f t="shared" si="4"/>
        <v>45</v>
      </c>
      <c r="F264">
        <v>1</v>
      </c>
      <c r="G264" s="3" t="str">
        <f>IF(COUNTIFS(Raw_data_01!A:A,$A264,Raw_data_01!D:D,1)&gt;0,AVERAGEIFS(Raw_data_01!E:E,Raw_data_01!A:A,$A264,Raw_data_01!D:D,1),"")</f>
        <v/>
      </c>
      <c r="H264" t="str">
        <f>IF(COUNTIFS(Raw_data_01!A:A,$A264,Raw_data_01!D:D,1)&gt;0,SUMIFS(Raw_data_01!F:F,Raw_data_01!A:A,$A264,Raw_data_01!D:D,1),"")</f>
        <v/>
      </c>
      <c r="I264" s="3" t="str">
        <f>IF(COUNTIFS(Raw_data_01!A:A,$A264,Raw_data_01!D:D,1)&gt;0,AVERAGEIFS(Raw_data_01!H:H,Raw_data_01!A:A,$A264,Raw_data_01!D:D,1),"")</f>
        <v/>
      </c>
      <c r="J264" s="3" t="str">
        <f>IF(COUNTIFS(Raw_data_01!A:A,$A264,Raw_data_01!D:D,1)&gt;0,SUMIFS(Raw_data_01!I:I,Raw_data_01!A:A,$A264,Raw_data_01!D:D,1),"")</f>
        <v/>
      </c>
      <c r="L264">
        <v>2</v>
      </c>
      <c r="M264" t="str">
        <f>IF(COUNTIFS(Raw_data_01!A:A,$A264,Raw_data_01!D:D,2)&gt;0,SUMIFS(Raw_data_01!F:F,Raw_data_01!A:A,$A264,Raw_data_01!D:D,2),"")</f>
        <v/>
      </c>
      <c r="N264" s="3" t="str">
        <f>IF(COUNTIFS(Raw_data_01!A:A,$A264,Raw_data_01!D:D,2)&gt;0,AVERAGEIFS(Raw_data_01!H:H,Raw_data_01!A:A,$A264,Raw_data_01!D:D,2),"")</f>
        <v/>
      </c>
      <c r="O264" s="3" t="str">
        <f>IF(COUNTIFS(Raw_data_01!A:A,$A264,Raw_data_01!D:D,2)&gt;0,SUMIFS(Raw_data_01!I:I,Raw_data_01!A:A,$A264,Raw_data_01!D:D,2),"")</f>
        <v/>
      </c>
    </row>
    <row r="265" spans="1:15" x14ac:dyDescent="0.25">
      <c r="A265" t="s">
        <v>279</v>
      </c>
      <c r="B265" s="3">
        <f>IF(D264&lt;&gt;0, D264, IFERROR(INDEX(D2:D$264, MATCH(1, D2:D$264&lt;&gt;0, 0)), LOOKUP(2, 1/(D2:D$264&lt;&gt;0), D2:D$264)))</f>
        <v>45</v>
      </c>
      <c r="C265" s="3"/>
      <c r="D265" s="3">
        <f t="shared" si="4"/>
        <v>45</v>
      </c>
      <c r="F265">
        <v>1</v>
      </c>
      <c r="G265" s="3" t="str">
        <f>IF(COUNTIFS(Raw_data_01!A:A,$A265,Raw_data_01!D:D,1)&gt;0,AVERAGEIFS(Raw_data_01!E:E,Raw_data_01!A:A,$A265,Raw_data_01!D:D,1),"")</f>
        <v/>
      </c>
      <c r="H265" t="str">
        <f>IF(COUNTIFS(Raw_data_01!A:A,$A265,Raw_data_01!D:D,1)&gt;0,SUMIFS(Raw_data_01!F:F,Raw_data_01!A:A,$A265,Raw_data_01!D:D,1),"")</f>
        <v/>
      </c>
      <c r="I265" s="3" t="str">
        <f>IF(COUNTIFS(Raw_data_01!A:A,$A265,Raw_data_01!D:D,1)&gt;0,AVERAGEIFS(Raw_data_01!H:H,Raw_data_01!A:A,$A265,Raw_data_01!D:D,1),"")</f>
        <v/>
      </c>
      <c r="J265" s="3" t="str">
        <f>IF(COUNTIFS(Raw_data_01!A:A,$A265,Raw_data_01!D:D,1)&gt;0,SUMIFS(Raw_data_01!I:I,Raw_data_01!A:A,$A265,Raw_data_01!D:D,1),"")</f>
        <v/>
      </c>
      <c r="L265">
        <v>2</v>
      </c>
      <c r="M265" t="str">
        <f>IF(COUNTIFS(Raw_data_01!A:A,$A265,Raw_data_01!D:D,2)&gt;0,SUMIFS(Raw_data_01!F:F,Raw_data_01!A:A,$A265,Raw_data_01!D:D,2),"")</f>
        <v/>
      </c>
      <c r="N265" s="3" t="str">
        <f>IF(COUNTIFS(Raw_data_01!A:A,$A265,Raw_data_01!D:D,2)&gt;0,AVERAGEIFS(Raw_data_01!H:H,Raw_data_01!A:A,$A265,Raw_data_01!D:D,2),"")</f>
        <v/>
      </c>
      <c r="O265" s="3" t="str">
        <f>IF(COUNTIFS(Raw_data_01!A:A,$A265,Raw_data_01!D:D,2)&gt;0,SUMIFS(Raw_data_01!I:I,Raw_data_01!A:A,$A265,Raw_data_01!D:D,2),"")</f>
        <v/>
      </c>
    </row>
    <row r="266" spans="1:15" x14ac:dyDescent="0.25">
      <c r="A266" t="s">
        <v>280</v>
      </c>
      <c r="B266" s="3">
        <f>IF(D265&lt;&gt;0, D265, IFERROR(INDEX(D2:D$265, MATCH(1, D2:D$265&lt;&gt;0, 0)), LOOKUP(2, 1/(D2:D$265&lt;&gt;0), D2:D$265)))</f>
        <v>45</v>
      </c>
      <c r="C266" s="3"/>
      <c r="D266" s="3">
        <f t="shared" si="4"/>
        <v>45</v>
      </c>
      <c r="F266">
        <v>1</v>
      </c>
      <c r="G266" s="3" t="str">
        <f>IF(COUNTIFS(Raw_data_01!A:A,$A266,Raw_data_01!D:D,1)&gt;0,AVERAGEIFS(Raw_data_01!E:E,Raw_data_01!A:A,$A266,Raw_data_01!D:D,1),"")</f>
        <v/>
      </c>
      <c r="H266" t="str">
        <f>IF(COUNTIFS(Raw_data_01!A:A,$A266,Raw_data_01!D:D,1)&gt;0,SUMIFS(Raw_data_01!F:F,Raw_data_01!A:A,$A266,Raw_data_01!D:D,1),"")</f>
        <v/>
      </c>
      <c r="I266" s="3" t="str">
        <f>IF(COUNTIFS(Raw_data_01!A:A,$A266,Raw_data_01!D:D,1)&gt;0,AVERAGEIFS(Raw_data_01!H:H,Raw_data_01!A:A,$A266,Raw_data_01!D:D,1),"")</f>
        <v/>
      </c>
      <c r="J266" s="3" t="str">
        <f>IF(COUNTIFS(Raw_data_01!A:A,$A266,Raw_data_01!D:D,1)&gt;0,SUMIFS(Raw_data_01!I:I,Raw_data_01!A:A,$A266,Raw_data_01!D:D,1),"")</f>
        <v/>
      </c>
      <c r="L266">
        <v>2</v>
      </c>
      <c r="M266" t="str">
        <f>IF(COUNTIFS(Raw_data_01!A:A,$A266,Raw_data_01!D:D,2)&gt;0,SUMIFS(Raw_data_01!F:F,Raw_data_01!A:A,$A266,Raw_data_01!D:D,2),"")</f>
        <v/>
      </c>
      <c r="N266" s="3" t="str">
        <f>IF(COUNTIFS(Raw_data_01!A:A,$A266,Raw_data_01!D:D,2)&gt;0,AVERAGEIFS(Raw_data_01!H:H,Raw_data_01!A:A,$A266,Raw_data_01!D:D,2),"")</f>
        <v/>
      </c>
      <c r="O266" s="3" t="str">
        <f>IF(COUNTIFS(Raw_data_01!A:A,$A266,Raw_data_01!D:D,2)&gt;0,SUMIFS(Raw_data_01!I:I,Raw_data_01!A:A,$A266,Raw_data_01!D:D,2),"")</f>
        <v/>
      </c>
    </row>
    <row r="267" spans="1:15" x14ac:dyDescent="0.25">
      <c r="A267" t="s">
        <v>281</v>
      </c>
      <c r="B267" s="3">
        <f>IF(D266&lt;&gt;0, D266, IFERROR(INDEX(D2:D$266, MATCH(1, D2:D$266&lt;&gt;0, 0)), LOOKUP(2, 1/(D2:D$266&lt;&gt;0), D2:D$266)))</f>
        <v>45</v>
      </c>
      <c r="C267" s="3"/>
      <c r="D267" s="3">
        <f t="shared" si="4"/>
        <v>45</v>
      </c>
      <c r="F267">
        <v>1</v>
      </c>
      <c r="G267" s="3" t="str">
        <f>IF(COUNTIFS(Raw_data_01!A:A,$A267,Raw_data_01!D:D,1)&gt;0,AVERAGEIFS(Raw_data_01!E:E,Raw_data_01!A:A,$A267,Raw_data_01!D:D,1),"")</f>
        <v/>
      </c>
      <c r="H267" t="str">
        <f>IF(COUNTIFS(Raw_data_01!A:A,$A267,Raw_data_01!D:D,1)&gt;0,SUMIFS(Raw_data_01!F:F,Raw_data_01!A:A,$A267,Raw_data_01!D:D,1),"")</f>
        <v/>
      </c>
      <c r="I267" s="3" t="str">
        <f>IF(COUNTIFS(Raw_data_01!A:A,$A267,Raw_data_01!D:D,1)&gt;0,AVERAGEIFS(Raw_data_01!H:H,Raw_data_01!A:A,$A267,Raw_data_01!D:D,1),"")</f>
        <v/>
      </c>
      <c r="J267" s="3" t="str">
        <f>IF(COUNTIFS(Raw_data_01!A:A,$A267,Raw_data_01!D:D,1)&gt;0,SUMIFS(Raw_data_01!I:I,Raw_data_01!A:A,$A267,Raw_data_01!D:D,1),"")</f>
        <v/>
      </c>
      <c r="L267">
        <v>2</v>
      </c>
      <c r="M267" t="str">
        <f>IF(COUNTIFS(Raw_data_01!A:A,$A267,Raw_data_01!D:D,2)&gt;0,SUMIFS(Raw_data_01!F:F,Raw_data_01!A:A,$A267,Raw_data_01!D:D,2),"")</f>
        <v/>
      </c>
      <c r="N267" s="3" t="str">
        <f>IF(COUNTIFS(Raw_data_01!A:A,$A267,Raw_data_01!D:D,2)&gt;0,AVERAGEIFS(Raw_data_01!H:H,Raw_data_01!A:A,$A267,Raw_data_01!D:D,2),"")</f>
        <v/>
      </c>
      <c r="O267" s="3" t="str">
        <f>IF(COUNTIFS(Raw_data_01!A:A,$A267,Raw_data_01!D:D,2)&gt;0,SUMIFS(Raw_data_01!I:I,Raw_data_01!A:A,$A267,Raw_data_01!D:D,2),"")</f>
        <v/>
      </c>
    </row>
    <row r="268" spans="1:15" x14ac:dyDescent="0.25">
      <c r="A268" t="s">
        <v>282</v>
      </c>
      <c r="B268" s="3">
        <f>IF(D267&lt;&gt;0, D267, IFERROR(INDEX(D2:D$267, MATCH(1, D2:D$267&lt;&gt;0, 0)), LOOKUP(2, 1/(D2:D$267&lt;&gt;0), D2:D$267)))</f>
        <v>45</v>
      </c>
      <c r="C268" s="3"/>
      <c r="D268" s="3">
        <f t="shared" si="4"/>
        <v>45</v>
      </c>
      <c r="F268">
        <v>1</v>
      </c>
      <c r="G268" s="3" t="str">
        <f>IF(COUNTIFS(Raw_data_01!A:A,$A268,Raw_data_01!D:D,1)&gt;0,AVERAGEIFS(Raw_data_01!E:E,Raw_data_01!A:A,$A268,Raw_data_01!D:D,1),"")</f>
        <v/>
      </c>
      <c r="H268" t="str">
        <f>IF(COUNTIFS(Raw_data_01!A:A,$A268,Raw_data_01!D:D,1)&gt;0,SUMIFS(Raw_data_01!F:F,Raw_data_01!A:A,$A268,Raw_data_01!D:D,1),"")</f>
        <v/>
      </c>
      <c r="I268" s="3" t="str">
        <f>IF(COUNTIFS(Raw_data_01!A:A,$A268,Raw_data_01!D:D,1)&gt;0,AVERAGEIFS(Raw_data_01!H:H,Raw_data_01!A:A,$A268,Raw_data_01!D:D,1),"")</f>
        <v/>
      </c>
      <c r="J268" s="3" t="str">
        <f>IF(COUNTIFS(Raw_data_01!A:A,$A268,Raw_data_01!D:D,1)&gt;0,SUMIFS(Raw_data_01!I:I,Raw_data_01!A:A,$A268,Raw_data_01!D:D,1),"")</f>
        <v/>
      </c>
      <c r="L268">
        <v>2</v>
      </c>
      <c r="M268" t="str">
        <f>IF(COUNTIFS(Raw_data_01!A:A,$A268,Raw_data_01!D:D,2)&gt;0,SUMIFS(Raw_data_01!F:F,Raw_data_01!A:A,$A268,Raw_data_01!D:D,2),"")</f>
        <v/>
      </c>
      <c r="N268" s="3" t="str">
        <f>IF(COUNTIFS(Raw_data_01!A:A,$A268,Raw_data_01!D:D,2)&gt;0,AVERAGEIFS(Raw_data_01!H:H,Raw_data_01!A:A,$A268,Raw_data_01!D:D,2),"")</f>
        <v/>
      </c>
      <c r="O268" s="3" t="str">
        <f>IF(COUNTIFS(Raw_data_01!A:A,$A268,Raw_data_01!D:D,2)&gt;0,SUMIFS(Raw_data_01!I:I,Raw_data_01!A:A,$A268,Raw_data_01!D:D,2),"")</f>
        <v/>
      </c>
    </row>
    <row r="269" spans="1:15" x14ac:dyDescent="0.25">
      <c r="A269" t="s">
        <v>283</v>
      </c>
      <c r="B269" s="3">
        <f>IF(D268&lt;&gt;0, D268, IFERROR(INDEX(D2:D$268, MATCH(1, D2:D$268&lt;&gt;0, 0)), LOOKUP(2, 1/(D2:D$268&lt;&gt;0), D2:D$268)))</f>
        <v>45</v>
      </c>
      <c r="C269" s="3"/>
      <c r="D269" s="3">
        <f t="shared" si="4"/>
        <v>45</v>
      </c>
      <c r="F269">
        <v>1</v>
      </c>
      <c r="G269" s="3" t="str">
        <f>IF(COUNTIFS(Raw_data_01!A:A,$A269,Raw_data_01!D:D,1)&gt;0,AVERAGEIFS(Raw_data_01!E:E,Raw_data_01!A:A,$A269,Raw_data_01!D:D,1),"")</f>
        <v/>
      </c>
      <c r="H269" t="str">
        <f>IF(COUNTIFS(Raw_data_01!A:A,$A269,Raw_data_01!D:D,1)&gt;0,SUMIFS(Raw_data_01!F:F,Raw_data_01!A:A,$A269,Raw_data_01!D:D,1),"")</f>
        <v/>
      </c>
      <c r="I269" s="3" t="str">
        <f>IF(COUNTIFS(Raw_data_01!A:A,$A269,Raw_data_01!D:D,1)&gt;0,AVERAGEIFS(Raw_data_01!H:H,Raw_data_01!A:A,$A269,Raw_data_01!D:D,1),"")</f>
        <v/>
      </c>
      <c r="J269" s="3" t="str">
        <f>IF(COUNTIFS(Raw_data_01!A:A,$A269,Raw_data_01!D:D,1)&gt;0,SUMIFS(Raw_data_01!I:I,Raw_data_01!A:A,$A269,Raw_data_01!D:D,1),"")</f>
        <v/>
      </c>
      <c r="L269">
        <v>2</v>
      </c>
      <c r="M269" t="str">
        <f>IF(COUNTIFS(Raw_data_01!A:A,$A269,Raw_data_01!D:D,2)&gt;0,SUMIFS(Raw_data_01!F:F,Raw_data_01!A:A,$A269,Raw_data_01!D:D,2),"")</f>
        <v/>
      </c>
      <c r="N269" s="3" t="str">
        <f>IF(COUNTIFS(Raw_data_01!A:A,$A269,Raw_data_01!D:D,2)&gt;0,AVERAGEIFS(Raw_data_01!H:H,Raw_data_01!A:A,$A269,Raw_data_01!D:D,2),"")</f>
        <v/>
      </c>
      <c r="O269" s="3" t="str">
        <f>IF(COUNTIFS(Raw_data_01!A:A,$A269,Raw_data_01!D:D,2)&gt;0,SUMIFS(Raw_data_01!I:I,Raw_data_01!A:A,$A269,Raw_data_01!D:D,2),"")</f>
        <v/>
      </c>
    </row>
    <row r="270" spans="1:15" x14ac:dyDescent="0.25">
      <c r="A270" t="s">
        <v>284</v>
      </c>
      <c r="B270" s="3">
        <f>IF(D269&lt;&gt;0, D269, IFERROR(INDEX(D2:D$269, MATCH(1, D2:D$269&lt;&gt;0, 0)), LOOKUP(2, 1/(D2:D$269&lt;&gt;0), D2:D$269)))</f>
        <v>45</v>
      </c>
      <c r="C270" s="3"/>
      <c r="D270" s="3">
        <f t="shared" si="4"/>
        <v>45</v>
      </c>
      <c r="F270">
        <v>1</v>
      </c>
      <c r="G270" s="3" t="str">
        <f>IF(COUNTIFS(Raw_data_01!A:A,$A270,Raw_data_01!D:D,1)&gt;0,AVERAGEIFS(Raw_data_01!E:E,Raw_data_01!A:A,$A270,Raw_data_01!D:D,1),"")</f>
        <v/>
      </c>
      <c r="H270" t="str">
        <f>IF(COUNTIFS(Raw_data_01!A:A,$A270,Raw_data_01!D:D,1)&gt;0,SUMIFS(Raw_data_01!F:F,Raw_data_01!A:A,$A270,Raw_data_01!D:D,1),"")</f>
        <v/>
      </c>
      <c r="I270" s="3" t="str">
        <f>IF(COUNTIFS(Raw_data_01!A:A,$A270,Raw_data_01!D:D,1)&gt;0,AVERAGEIFS(Raw_data_01!H:H,Raw_data_01!A:A,$A270,Raw_data_01!D:D,1),"")</f>
        <v/>
      </c>
      <c r="J270" s="3" t="str">
        <f>IF(COUNTIFS(Raw_data_01!A:A,$A270,Raw_data_01!D:D,1)&gt;0,SUMIFS(Raw_data_01!I:I,Raw_data_01!A:A,$A270,Raw_data_01!D:D,1),"")</f>
        <v/>
      </c>
      <c r="L270">
        <v>2</v>
      </c>
      <c r="M270" t="str">
        <f>IF(COUNTIFS(Raw_data_01!A:A,$A270,Raw_data_01!D:D,2)&gt;0,SUMIFS(Raw_data_01!F:F,Raw_data_01!A:A,$A270,Raw_data_01!D:D,2),"")</f>
        <v/>
      </c>
      <c r="N270" s="3" t="str">
        <f>IF(COUNTIFS(Raw_data_01!A:A,$A270,Raw_data_01!D:D,2)&gt;0,AVERAGEIFS(Raw_data_01!H:H,Raw_data_01!A:A,$A270,Raw_data_01!D:D,2),"")</f>
        <v/>
      </c>
      <c r="O270" s="3" t="str">
        <f>IF(COUNTIFS(Raw_data_01!A:A,$A270,Raw_data_01!D:D,2)&gt;0,SUMIFS(Raw_data_01!I:I,Raw_data_01!A:A,$A270,Raw_data_01!D:D,2),"")</f>
        <v/>
      </c>
    </row>
    <row r="271" spans="1:15" x14ac:dyDescent="0.25">
      <c r="A271" t="s">
        <v>285</v>
      </c>
      <c r="B271" s="3">
        <f>IF(D270&lt;&gt;0, D270, IFERROR(INDEX(D2:D$270, MATCH(1, D2:D$270&lt;&gt;0, 0)), LOOKUP(2, 1/(D2:D$270&lt;&gt;0), D2:D$270)))</f>
        <v>45</v>
      </c>
      <c r="C271" s="3"/>
      <c r="D271" s="3">
        <f t="shared" si="4"/>
        <v>45</v>
      </c>
      <c r="F271">
        <v>1</v>
      </c>
      <c r="G271" s="3" t="str">
        <f>IF(COUNTIFS(Raw_data_01!A:A,$A271,Raw_data_01!D:D,1)&gt;0,AVERAGEIFS(Raw_data_01!E:E,Raw_data_01!A:A,$A271,Raw_data_01!D:D,1),"")</f>
        <v/>
      </c>
      <c r="H271" t="str">
        <f>IF(COUNTIFS(Raw_data_01!A:A,$A271,Raw_data_01!D:D,1)&gt;0,SUMIFS(Raw_data_01!F:F,Raw_data_01!A:A,$A271,Raw_data_01!D:D,1),"")</f>
        <v/>
      </c>
      <c r="I271" s="3" t="str">
        <f>IF(COUNTIFS(Raw_data_01!A:A,$A271,Raw_data_01!D:D,1)&gt;0,AVERAGEIFS(Raw_data_01!H:H,Raw_data_01!A:A,$A271,Raw_data_01!D:D,1),"")</f>
        <v/>
      </c>
      <c r="J271" s="3" t="str">
        <f>IF(COUNTIFS(Raw_data_01!A:A,$A271,Raw_data_01!D:D,1)&gt;0,SUMIFS(Raw_data_01!I:I,Raw_data_01!A:A,$A271,Raw_data_01!D:D,1),"")</f>
        <v/>
      </c>
      <c r="L271">
        <v>2</v>
      </c>
      <c r="M271" t="str">
        <f>IF(COUNTIFS(Raw_data_01!A:A,$A271,Raw_data_01!D:D,2)&gt;0,SUMIFS(Raw_data_01!F:F,Raw_data_01!A:A,$A271,Raw_data_01!D:D,2),"")</f>
        <v/>
      </c>
      <c r="N271" s="3" t="str">
        <f>IF(COUNTIFS(Raw_data_01!A:A,$A271,Raw_data_01!D:D,2)&gt;0,AVERAGEIFS(Raw_data_01!H:H,Raw_data_01!A:A,$A271,Raw_data_01!D:D,2),"")</f>
        <v/>
      </c>
      <c r="O271" s="3" t="str">
        <f>IF(COUNTIFS(Raw_data_01!A:A,$A271,Raw_data_01!D:D,2)&gt;0,SUMIFS(Raw_data_01!I:I,Raw_data_01!A:A,$A271,Raw_data_01!D:D,2),"")</f>
        <v/>
      </c>
    </row>
    <row r="272" spans="1:15" x14ac:dyDescent="0.25">
      <c r="A272" t="s">
        <v>286</v>
      </c>
      <c r="B272" s="3">
        <f>IF(D271&lt;&gt;0, D271, IFERROR(INDEX(D2:D$271, MATCH(1, D2:D$271&lt;&gt;0, 0)), LOOKUP(2, 1/(D2:D$271&lt;&gt;0), D2:D$271)))</f>
        <v>45</v>
      </c>
      <c r="C272" s="3"/>
      <c r="D272" s="3">
        <f t="shared" si="4"/>
        <v>45</v>
      </c>
      <c r="F272">
        <v>1</v>
      </c>
      <c r="G272" s="3" t="str">
        <f>IF(COUNTIFS(Raw_data_01!A:A,$A272,Raw_data_01!D:D,1)&gt;0,AVERAGEIFS(Raw_data_01!E:E,Raw_data_01!A:A,$A272,Raw_data_01!D:D,1),"")</f>
        <v/>
      </c>
      <c r="H272" t="str">
        <f>IF(COUNTIFS(Raw_data_01!A:A,$A272,Raw_data_01!D:D,1)&gt;0,SUMIFS(Raw_data_01!F:F,Raw_data_01!A:A,$A272,Raw_data_01!D:D,1),"")</f>
        <v/>
      </c>
      <c r="I272" s="3" t="str">
        <f>IF(COUNTIFS(Raw_data_01!A:A,$A272,Raw_data_01!D:D,1)&gt;0,AVERAGEIFS(Raw_data_01!H:H,Raw_data_01!A:A,$A272,Raw_data_01!D:D,1),"")</f>
        <v/>
      </c>
      <c r="J272" s="3" t="str">
        <f>IF(COUNTIFS(Raw_data_01!A:A,$A272,Raw_data_01!D:D,1)&gt;0,SUMIFS(Raw_data_01!I:I,Raw_data_01!A:A,$A272,Raw_data_01!D:D,1),"")</f>
        <v/>
      </c>
      <c r="L272">
        <v>2</v>
      </c>
      <c r="M272" t="str">
        <f>IF(COUNTIFS(Raw_data_01!A:A,$A272,Raw_data_01!D:D,2)&gt;0,SUMIFS(Raw_data_01!F:F,Raw_data_01!A:A,$A272,Raw_data_01!D:D,2),"")</f>
        <v/>
      </c>
      <c r="N272" s="3" t="str">
        <f>IF(COUNTIFS(Raw_data_01!A:A,$A272,Raw_data_01!D:D,2)&gt;0,AVERAGEIFS(Raw_data_01!H:H,Raw_data_01!A:A,$A272,Raw_data_01!D:D,2),"")</f>
        <v/>
      </c>
      <c r="O272" s="3" t="str">
        <f>IF(COUNTIFS(Raw_data_01!A:A,$A272,Raw_data_01!D:D,2)&gt;0,SUMIFS(Raw_data_01!I:I,Raw_data_01!A:A,$A272,Raw_data_01!D:D,2),"")</f>
        <v/>
      </c>
    </row>
    <row r="273" spans="1:15" x14ac:dyDescent="0.25">
      <c r="A273" t="s">
        <v>287</v>
      </c>
      <c r="B273" s="3">
        <f>IF(D272&lt;&gt;0, D272, IFERROR(INDEX(D2:D$272, MATCH(1, D2:D$272&lt;&gt;0, 0)), LOOKUP(2, 1/(D2:D$272&lt;&gt;0), D2:D$272)))</f>
        <v>45</v>
      </c>
      <c r="C273" s="3"/>
      <c r="D273" s="3">
        <f t="shared" si="4"/>
        <v>45</v>
      </c>
      <c r="F273">
        <v>1</v>
      </c>
      <c r="G273" s="3" t="str">
        <f>IF(COUNTIFS(Raw_data_01!A:A,$A273,Raw_data_01!D:D,1)&gt;0,AVERAGEIFS(Raw_data_01!E:E,Raw_data_01!A:A,$A273,Raw_data_01!D:D,1),"")</f>
        <v/>
      </c>
      <c r="H273" t="str">
        <f>IF(COUNTIFS(Raw_data_01!A:A,$A273,Raw_data_01!D:D,1)&gt;0,SUMIFS(Raw_data_01!F:F,Raw_data_01!A:A,$A273,Raw_data_01!D:D,1),"")</f>
        <v/>
      </c>
      <c r="I273" s="3" t="str">
        <f>IF(COUNTIFS(Raw_data_01!A:A,$A273,Raw_data_01!D:D,1)&gt;0,AVERAGEIFS(Raw_data_01!H:H,Raw_data_01!A:A,$A273,Raw_data_01!D:D,1),"")</f>
        <v/>
      </c>
      <c r="J273" s="3" t="str">
        <f>IF(COUNTIFS(Raw_data_01!A:A,$A273,Raw_data_01!D:D,1)&gt;0,SUMIFS(Raw_data_01!I:I,Raw_data_01!A:A,$A273,Raw_data_01!D:D,1),"")</f>
        <v/>
      </c>
      <c r="L273">
        <v>2</v>
      </c>
      <c r="M273" t="str">
        <f>IF(COUNTIFS(Raw_data_01!A:A,$A273,Raw_data_01!D:D,2)&gt;0,SUMIFS(Raw_data_01!F:F,Raw_data_01!A:A,$A273,Raw_data_01!D:D,2),"")</f>
        <v/>
      </c>
      <c r="N273" s="3" t="str">
        <f>IF(COUNTIFS(Raw_data_01!A:A,$A273,Raw_data_01!D:D,2)&gt;0,AVERAGEIFS(Raw_data_01!H:H,Raw_data_01!A:A,$A273,Raw_data_01!D:D,2),"")</f>
        <v/>
      </c>
      <c r="O273" s="3" t="str">
        <f>IF(COUNTIFS(Raw_data_01!A:A,$A273,Raw_data_01!D:D,2)&gt;0,SUMIFS(Raw_data_01!I:I,Raw_data_01!A:A,$A273,Raw_data_01!D:D,2),"")</f>
        <v/>
      </c>
    </row>
    <row r="274" spans="1:15" x14ac:dyDescent="0.25">
      <c r="A274" t="s">
        <v>288</v>
      </c>
      <c r="B274" s="3">
        <f>IF(D273&lt;&gt;0, D273, IFERROR(INDEX(D2:D$273, MATCH(1, D2:D$273&lt;&gt;0, 0)), LOOKUP(2, 1/(D2:D$273&lt;&gt;0), D2:D$273)))</f>
        <v>45</v>
      </c>
      <c r="C274" s="3"/>
      <c r="D274" s="3">
        <f t="shared" si="4"/>
        <v>45</v>
      </c>
      <c r="F274">
        <v>1</v>
      </c>
      <c r="G274" s="3" t="str">
        <f>IF(COUNTIFS(Raw_data_01!A:A,$A274,Raw_data_01!D:D,1)&gt;0,AVERAGEIFS(Raw_data_01!E:E,Raw_data_01!A:A,$A274,Raw_data_01!D:D,1),"")</f>
        <v/>
      </c>
      <c r="H274" t="str">
        <f>IF(COUNTIFS(Raw_data_01!A:A,$A274,Raw_data_01!D:D,1)&gt;0,SUMIFS(Raw_data_01!F:F,Raw_data_01!A:A,$A274,Raw_data_01!D:D,1),"")</f>
        <v/>
      </c>
      <c r="I274" s="3" t="str">
        <f>IF(COUNTIFS(Raw_data_01!A:A,$A274,Raw_data_01!D:D,1)&gt;0,AVERAGEIFS(Raw_data_01!H:H,Raw_data_01!A:A,$A274,Raw_data_01!D:D,1),"")</f>
        <v/>
      </c>
      <c r="J274" s="3" t="str">
        <f>IF(COUNTIFS(Raw_data_01!A:A,$A274,Raw_data_01!D:D,1)&gt;0,SUMIFS(Raw_data_01!I:I,Raw_data_01!A:A,$A274,Raw_data_01!D:D,1),"")</f>
        <v/>
      </c>
      <c r="L274">
        <v>2</v>
      </c>
      <c r="M274" t="str">
        <f>IF(COUNTIFS(Raw_data_01!A:A,$A274,Raw_data_01!D:D,2)&gt;0,SUMIFS(Raw_data_01!F:F,Raw_data_01!A:A,$A274,Raw_data_01!D:D,2),"")</f>
        <v/>
      </c>
      <c r="N274" s="3" t="str">
        <f>IF(COUNTIFS(Raw_data_01!A:A,$A274,Raw_data_01!D:D,2)&gt;0,AVERAGEIFS(Raw_data_01!H:H,Raw_data_01!A:A,$A274,Raw_data_01!D:D,2),"")</f>
        <v/>
      </c>
      <c r="O274" s="3" t="str">
        <f>IF(COUNTIFS(Raw_data_01!A:A,$A274,Raw_data_01!D:D,2)&gt;0,SUMIFS(Raw_data_01!I:I,Raw_data_01!A:A,$A274,Raw_data_01!D:D,2),"")</f>
        <v/>
      </c>
    </row>
    <row r="275" spans="1:15" x14ac:dyDescent="0.25">
      <c r="A275" t="s">
        <v>289</v>
      </c>
      <c r="B275" s="3">
        <f>IF(D274&lt;&gt;0, D274, IFERROR(INDEX(D2:D$274, MATCH(1, D2:D$274&lt;&gt;0, 0)), LOOKUP(2, 1/(D2:D$274&lt;&gt;0), D2:D$274)))</f>
        <v>45</v>
      </c>
      <c r="C275" s="3"/>
      <c r="D275" s="3">
        <f t="shared" si="4"/>
        <v>45</v>
      </c>
      <c r="F275">
        <v>1</v>
      </c>
      <c r="G275" s="3" t="str">
        <f>IF(COUNTIFS(Raw_data_01!A:A,$A275,Raw_data_01!D:D,1)&gt;0,AVERAGEIFS(Raw_data_01!E:E,Raw_data_01!A:A,$A275,Raw_data_01!D:D,1),"")</f>
        <v/>
      </c>
      <c r="H275" t="str">
        <f>IF(COUNTIFS(Raw_data_01!A:A,$A275,Raw_data_01!D:D,1)&gt;0,SUMIFS(Raw_data_01!F:F,Raw_data_01!A:A,$A275,Raw_data_01!D:D,1),"")</f>
        <v/>
      </c>
      <c r="I275" s="3" t="str">
        <f>IF(COUNTIFS(Raw_data_01!A:A,$A275,Raw_data_01!D:D,1)&gt;0,AVERAGEIFS(Raw_data_01!H:H,Raw_data_01!A:A,$A275,Raw_data_01!D:D,1),"")</f>
        <v/>
      </c>
      <c r="J275" s="3" t="str">
        <f>IF(COUNTIFS(Raw_data_01!A:A,$A275,Raw_data_01!D:D,1)&gt;0,SUMIFS(Raw_data_01!I:I,Raw_data_01!A:A,$A275,Raw_data_01!D:D,1),"")</f>
        <v/>
      </c>
      <c r="L275">
        <v>2</v>
      </c>
      <c r="M275" t="str">
        <f>IF(COUNTIFS(Raw_data_01!A:A,$A275,Raw_data_01!D:D,2)&gt;0,SUMIFS(Raw_data_01!F:F,Raw_data_01!A:A,$A275,Raw_data_01!D:D,2),"")</f>
        <v/>
      </c>
      <c r="N275" s="3" t="str">
        <f>IF(COUNTIFS(Raw_data_01!A:A,$A275,Raw_data_01!D:D,2)&gt;0,AVERAGEIFS(Raw_data_01!H:H,Raw_data_01!A:A,$A275,Raw_data_01!D:D,2),"")</f>
        <v/>
      </c>
      <c r="O275" s="3" t="str">
        <f>IF(COUNTIFS(Raw_data_01!A:A,$A275,Raw_data_01!D:D,2)&gt;0,SUMIFS(Raw_data_01!I:I,Raw_data_01!A:A,$A275,Raw_data_01!D:D,2),"")</f>
        <v/>
      </c>
    </row>
    <row r="276" spans="1:15" x14ac:dyDescent="0.25">
      <c r="A276" t="s">
        <v>290</v>
      </c>
      <c r="B276" s="3">
        <f>IF(D275&lt;&gt;0, D275, IFERROR(INDEX(D2:D$275, MATCH(1, D2:D$275&lt;&gt;0, 0)), LOOKUP(2, 1/(D2:D$275&lt;&gt;0), D2:D$275)))</f>
        <v>45</v>
      </c>
      <c r="C276" s="3"/>
      <c r="D276" s="3">
        <f t="shared" si="4"/>
        <v>45</v>
      </c>
      <c r="F276">
        <v>1</v>
      </c>
      <c r="G276" s="3" t="str">
        <f>IF(COUNTIFS(Raw_data_01!A:A,$A276,Raw_data_01!D:D,1)&gt;0,AVERAGEIFS(Raw_data_01!E:E,Raw_data_01!A:A,$A276,Raw_data_01!D:D,1),"")</f>
        <v/>
      </c>
      <c r="H276" t="str">
        <f>IF(COUNTIFS(Raw_data_01!A:A,$A276,Raw_data_01!D:D,1)&gt;0,SUMIFS(Raw_data_01!F:F,Raw_data_01!A:A,$A276,Raw_data_01!D:D,1),"")</f>
        <v/>
      </c>
      <c r="I276" s="3" t="str">
        <f>IF(COUNTIFS(Raw_data_01!A:A,$A276,Raw_data_01!D:D,1)&gt;0,AVERAGEIFS(Raw_data_01!H:H,Raw_data_01!A:A,$A276,Raw_data_01!D:D,1),"")</f>
        <v/>
      </c>
      <c r="J276" s="3" t="str">
        <f>IF(COUNTIFS(Raw_data_01!A:A,$A276,Raw_data_01!D:D,1)&gt;0,SUMIFS(Raw_data_01!I:I,Raw_data_01!A:A,$A276,Raw_data_01!D:D,1),"")</f>
        <v/>
      </c>
      <c r="L276">
        <v>2</v>
      </c>
      <c r="M276" t="str">
        <f>IF(COUNTIFS(Raw_data_01!A:A,$A276,Raw_data_01!D:D,2)&gt;0,SUMIFS(Raw_data_01!F:F,Raw_data_01!A:A,$A276,Raw_data_01!D:D,2),"")</f>
        <v/>
      </c>
      <c r="N276" s="3" t="str">
        <f>IF(COUNTIFS(Raw_data_01!A:A,$A276,Raw_data_01!D:D,2)&gt;0,AVERAGEIFS(Raw_data_01!H:H,Raw_data_01!A:A,$A276,Raw_data_01!D:D,2),"")</f>
        <v/>
      </c>
      <c r="O276" s="3" t="str">
        <f>IF(COUNTIFS(Raw_data_01!A:A,$A276,Raw_data_01!D:D,2)&gt;0,SUMIFS(Raw_data_01!I:I,Raw_data_01!A:A,$A276,Raw_data_01!D:D,2),"")</f>
        <v/>
      </c>
    </row>
    <row r="277" spans="1:15" x14ac:dyDescent="0.25">
      <c r="A277" t="s">
        <v>291</v>
      </c>
      <c r="B277" s="3">
        <f>IF(D276&lt;&gt;0, D276, IFERROR(INDEX(D2:D$276, MATCH(1, D2:D$276&lt;&gt;0, 0)), LOOKUP(2, 1/(D2:D$276&lt;&gt;0), D2:D$276)))</f>
        <v>45</v>
      </c>
      <c r="C277" s="3"/>
      <c r="D277" s="3">
        <f t="shared" si="4"/>
        <v>45</v>
      </c>
      <c r="F277">
        <v>1</v>
      </c>
      <c r="G277" s="3" t="str">
        <f>IF(COUNTIFS(Raw_data_01!A:A,$A277,Raw_data_01!D:D,1)&gt;0,AVERAGEIFS(Raw_data_01!E:E,Raw_data_01!A:A,$A277,Raw_data_01!D:D,1),"")</f>
        <v/>
      </c>
      <c r="H277" t="str">
        <f>IF(COUNTIFS(Raw_data_01!A:A,$A277,Raw_data_01!D:D,1)&gt;0,SUMIFS(Raw_data_01!F:F,Raw_data_01!A:A,$A277,Raw_data_01!D:D,1),"")</f>
        <v/>
      </c>
      <c r="I277" s="3" t="str">
        <f>IF(COUNTIFS(Raw_data_01!A:A,$A277,Raw_data_01!D:D,1)&gt;0,AVERAGEIFS(Raw_data_01!H:H,Raw_data_01!A:A,$A277,Raw_data_01!D:D,1),"")</f>
        <v/>
      </c>
      <c r="J277" s="3" t="str">
        <f>IF(COUNTIFS(Raw_data_01!A:A,$A277,Raw_data_01!D:D,1)&gt;0,SUMIFS(Raw_data_01!I:I,Raw_data_01!A:A,$A277,Raw_data_01!D:D,1),"")</f>
        <v/>
      </c>
      <c r="L277">
        <v>2</v>
      </c>
      <c r="M277" t="str">
        <f>IF(COUNTIFS(Raw_data_01!A:A,$A277,Raw_data_01!D:D,2)&gt;0,SUMIFS(Raw_data_01!F:F,Raw_data_01!A:A,$A277,Raw_data_01!D:D,2),"")</f>
        <v/>
      </c>
      <c r="N277" s="3" t="str">
        <f>IF(COUNTIFS(Raw_data_01!A:A,$A277,Raw_data_01!D:D,2)&gt;0,AVERAGEIFS(Raw_data_01!H:H,Raw_data_01!A:A,$A277,Raw_data_01!D:D,2),"")</f>
        <v/>
      </c>
      <c r="O277" s="3" t="str">
        <f>IF(COUNTIFS(Raw_data_01!A:A,$A277,Raw_data_01!D:D,2)&gt;0,SUMIFS(Raw_data_01!I:I,Raw_data_01!A:A,$A277,Raw_data_01!D:D,2),"")</f>
        <v/>
      </c>
    </row>
    <row r="278" spans="1:15" x14ac:dyDescent="0.25">
      <c r="A278" t="s">
        <v>292</v>
      </c>
      <c r="B278" s="3">
        <f>IF(D277&lt;&gt;0, D277, IFERROR(INDEX(D2:D$277, MATCH(1, D2:D$277&lt;&gt;0, 0)), LOOKUP(2, 1/(D2:D$277&lt;&gt;0), D2:D$277)))</f>
        <v>45</v>
      </c>
      <c r="C278" s="3"/>
      <c r="D278" s="3">
        <f t="shared" si="4"/>
        <v>45</v>
      </c>
      <c r="F278">
        <v>1</v>
      </c>
      <c r="G278" s="3" t="str">
        <f>IF(COUNTIFS(Raw_data_01!A:A,$A278,Raw_data_01!D:D,1)&gt;0,AVERAGEIFS(Raw_data_01!E:E,Raw_data_01!A:A,$A278,Raw_data_01!D:D,1),"")</f>
        <v/>
      </c>
      <c r="H278" t="str">
        <f>IF(COUNTIFS(Raw_data_01!A:A,$A278,Raw_data_01!D:D,1)&gt;0,SUMIFS(Raw_data_01!F:F,Raw_data_01!A:A,$A278,Raw_data_01!D:D,1),"")</f>
        <v/>
      </c>
      <c r="I278" s="3" t="str">
        <f>IF(COUNTIFS(Raw_data_01!A:A,$A278,Raw_data_01!D:D,1)&gt;0,AVERAGEIFS(Raw_data_01!H:H,Raw_data_01!A:A,$A278,Raw_data_01!D:D,1),"")</f>
        <v/>
      </c>
      <c r="J278" s="3" t="str">
        <f>IF(COUNTIFS(Raw_data_01!A:A,$A278,Raw_data_01!D:D,1)&gt;0,SUMIFS(Raw_data_01!I:I,Raw_data_01!A:A,$A278,Raw_data_01!D:D,1),"")</f>
        <v/>
      </c>
      <c r="L278">
        <v>2</v>
      </c>
      <c r="M278" t="str">
        <f>IF(COUNTIFS(Raw_data_01!A:A,$A278,Raw_data_01!D:D,2)&gt;0,SUMIFS(Raw_data_01!F:F,Raw_data_01!A:A,$A278,Raw_data_01!D:D,2),"")</f>
        <v/>
      </c>
      <c r="N278" s="3" t="str">
        <f>IF(COUNTIFS(Raw_data_01!A:A,$A278,Raw_data_01!D:D,2)&gt;0,AVERAGEIFS(Raw_data_01!H:H,Raw_data_01!A:A,$A278,Raw_data_01!D:D,2),"")</f>
        <v/>
      </c>
      <c r="O278" s="3" t="str">
        <f>IF(COUNTIFS(Raw_data_01!A:A,$A278,Raw_data_01!D:D,2)&gt;0,SUMIFS(Raw_data_01!I:I,Raw_data_01!A:A,$A278,Raw_data_01!D:D,2),"")</f>
        <v/>
      </c>
    </row>
    <row r="279" spans="1:15" x14ac:dyDescent="0.25">
      <c r="A279" t="s">
        <v>293</v>
      </c>
      <c r="B279" s="3">
        <f>IF(D278&lt;&gt;0, D278, IFERROR(INDEX(D2:D$278, MATCH(1, D2:D$278&lt;&gt;0, 0)), LOOKUP(2, 1/(D2:D$278&lt;&gt;0), D2:D$278)))</f>
        <v>45</v>
      </c>
      <c r="C279" s="3"/>
      <c r="D279" s="3">
        <f t="shared" si="4"/>
        <v>45</v>
      </c>
      <c r="F279">
        <v>1</v>
      </c>
      <c r="G279" s="3" t="str">
        <f>IF(COUNTIFS(Raw_data_01!A:A,$A279,Raw_data_01!D:D,1)&gt;0,AVERAGEIFS(Raw_data_01!E:E,Raw_data_01!A:A,$A279,Raw_data_01!D:D,1),"")</f>
        <v/>
      </c>
      <c r="H279" t="str">
        <f>IF(COUNTIFS(Raw_data_01!A:A,$A279,Raw_data_01!D:D,1)&gt;0,SUMIFS(Raw_data_01!F:F,Raw_data_01!A:A,$A279,Raw_data_01!D:D,1),"")</f>
        <v/>
      </c>
      <c r="I279" s="3" t="str">
        <f>IF(COUNTIFS(Raw_data_01!A:A,$A279,Raw_data_01!D:D,1)&gt;0,AVERAGEIFS(Raw_data_01!H:H,Raw_data_01!A:A,$A279,Raw_data_01!D:D,1),"")</f>
        <v/>
      </c>
      <c r="J279" s="3" t="str">
        <f>IF(COUNTIFS(Raw_data_01!A:A,$A279,Raw_data_01!D:D,1)&gt;0,SUMIFS(Raw_data_01!I:I,Raw_data_01!A:A,$A279,Raw_data_01!D:D,1),"")</f>
        <v/>
      </c>
      <c r="L279">
        <v>2</v>
      </c>
      <c r="M279" t="str">
        <f>IF(COUNTIFS(Raw_data_01!A:A,$A279,Raw_data_01!D:D,2)&gt;0,SUMIFS(Raw_data_01!F:F,Raw_data_01!A:A,$A279,Raw_data_01!D:D,2),"")</f>
        <v/>
      </c>
      <c r="N279" s="3" t="str">
        <f>IF(COUNTIFS(Raw_data_01!A:A,$A279,Raw_data_01!D:D,2)&gt;0,AVERAGEIFS(Raw_data_01!H:H,Raw_data_01!A:A,$A279,Raw_data_01!D:D,2),"")</f>
        <v/>
      </c>
      <c r="O279" s="3" t="str">
        <f>IF(COUNTIFS(Raw_data_01!A:A,$A279,Raw_data_01!D:D,2)&gt;0,SUMIFS(Raw_data_01!I:I,Raw_data_01!A:A,$A279,Raw_data_01!D:D,2),"")</f>
        <v/>
      </c>
    </row>
    <row r="280" spans="1:15" x14ac:dyDescent="0.25">
      <c r="A280" t="s">
        <v>294</v>
      </c>
      <c r="B280" s="3">
        <f>IF(D279&lt;&gt;0, D279, IFERROR(INDEX(D2:D$279, MATCH(1, D2:D$279&lt;&gt;0, 0)), LOOKUP(2, 1/(D2:D$279&lt;&gt;0), D2:D$279)))</f>
        <v>45</v>
      </c>
      <c r="C280" s="3"/>
      <c r="D280" s="3">
        <f t="shared" si="4"/>
        <v>45</v>
      </c>
      <c r="F280">
        <v>1</v>
      </c>
      <c r="G280" s="3" t="str">
        <f>IF(COUNTIFS(Raw_data_01!A:A,$A280,Raw_data_01!D:D,1)&gt;0,AVERAGEIFS(Raw_data_01!E:E,Raw_data_01!A:A,$A280,Raw_data_01!D:D,1),"")</f>
        <v/>
      </c>
      <c r="H280" t="str">
        <f>IF(COUNTIFS(Raw_data_01!A:A,$A280,Raw_data_01!D:D,1)&gt;0,SUMIFS(Raw_data_01!F:F,Raw_data_01!A:A,$A280,Raw_data_01!D:D,1),"")</f>
        <v/>
      </c>
      <c r="I280" s="3" t="str">
        <f>IF(COUNTIFS(Raw_data_01!A:A,$A280,Raw_data_01!D:D,1)&gt;0,AVERAGEIFS(Raw_data_01!H:H,Raw_data_01!A:A,$A280,Raw_data_01!D:D,1),"")</f>
        <v/>
      </c>
      <c r="J280" s="3" t="str">
        <f>IF(COUNTIFS(Raw_data_01!A:A,$A280,Raw_data_01!D:D,1)&gt;0,SUMIFS(Raw_data_01!I:I,Raw_data_01!A:A,$A280,Raw_data_01!D:D,1),"")</f>
        <v/>
      </c>
      <c r="L280">
        <v>2</v>
      </c>
      <c r="M280" t="str">
        <f>IF(COUNTIFS(Raw_data_01!A:A,$A280,Raw_data_01!D:D,2)&gt;0,SUMIFS(Raw_data_01!F:F,Raw_data_01!A:A,$A280,Raw_data_01!D:D,2),"")</f>
        <v/>
      </c>
      <c r="N280" s="3" t="str">
        <f>IF(COUNTIFS(Raw_data_01!A:A,$A280,Raw_data_01!D:D,2)&gt;0,AVERAGEIFS(Raw_data_01!H:H,Raw_data_01!A:A,$A280,Raw_data_01!D:D,2),"")</f>
        <v/>
      </c>
      <c r="O280" s="3" t="str">
        <f>IF(COUNTIFS(Raw_data_01!A:A,$A280,Raw_data_01!D:D,2)&gt;0,SUMIFS(Raw_data_01!I:I,Raw_data_01!A:A,$A280,Raw_data_01!D:D,2),"")</f>
        <v/>
      </c>
    </row>
    <row r="281" spans="1:15" x14ac:dyDescent="0.25">
      <c r="A281" t="s">
        <v>295</v>
      </c>
      <c r="B281" s="3">
        <f>IF(D280&lt;&gt;0, D280, IFERROR(INDEX(D2:D$280, MATCH(1, D2:D$280&lt;&gt;0, 0)), LOOKUP(2, 1/(D2:D$280&lt;&gt;0), D2:D$280)))</f>
        <v>45</v>
      </c>
      <c r="C281" s="3"/>
      <c r="D281" s="3">
        <f t="shared" si="4"/>
        <v>45</v>
      </c>
      <c r="F281">
        <v>1</v>
      </c>
      <c r="G281" s="3" t="str">
        <f>IF(COUNTIFS(Raw_data_01!A:A,$A281,Raw_data_01!D:D,1)&gt;0,AVERAGEIFS(Raw_data_01!E:E,Raw_data_01!A:A,$A281,Raw_data_01!D:D,1),"")</f>
        <v/>
      </c>
      <c r="H281" t="str">
        <f>IF(COUNTIFS(Raw_data_01!A:A,$A281,Raw_data_01!D:D,1)&gt;0,SUMIFS(Raw_data_01!F:F,Raw_data_01!A:A,$A281,Raw_data_01!D:D,1),"")</f>
        <v/>
      </c>
      <c r="I281" s="3" t="str">
        <f>IF(COUNTIFS(Raw_data_01!A:A,$A281,Raw_data_01!D:D,1)&gt;0,AVERAGEIFS(Raw_data_01!H:H,Raw_data_01!A:A,$A281,Raw_data_01!D:D,1),"")</f>
        <v/>
      </c>
      <c r="J281" s="3" t="str">
        <f>IF(COUNTIFS(Raw_data_01!A:A,$A281,Raw_data_01!D:D,1)&gt;0,SUMIFS(Raw_data_01!I:I,Raw_data_01!A:A,$A281,Raw_data_01!D:D,1),"")</f>
        <v/>
      </c>
      <c r="L281">
        <v>2</v>
      </c>
      <c r="M281" t="str">
        <f>IF(COUNTIFS(Raw_data_01!A:A,$A281,Raw_data_01!D:D,2)&gt;0,SUMIFS(Raw_data_01!F:F,Raw_data_01!A:A,$A281,Raw_data_01!D:D,2),"")</f>
        <v/>
      </c>
      <c r="N281" s="3" t="str">
        <f>IF(COUNTIFS(Raw_data_01!A:A,$A281,Raw_data_01!D:D,2)&gt;0,AVERAGEIFS(Raw_data_01!H:H,Raw_data_01!A:A,$A281,Raw_data_01!D:D,2),"")</f>
        <v/>
      </c>
      <c r="O281" s="3" t="str">
        <f>IF(COUNTIFS(Raw_data_01!A:A,$A281,Raw_data_01!D:D,2)&gt;0,SUMIFS(Raw_data_01!I:I,Raw_data_01!A:A,$A281,Raw_data_01!D:D,2),"")</f>
        <v/>
      </c>
    </row>
    <row r="282" spans="1:15" x14ac:dyDescent="0.25">
      <c r="A282" t="s">
        <v>296</v>
      </c>
      <c r="B282" s="3">
        <f>IF(D281&lt;&gt;0, D281, IFERROR(INDEX(D2:D$281, MATCH(1, D2:D$281&lt;&gt;0, 0)), LOOKUP(2, 1/(D2:D$281&lt;&gt;0), D2:D$281)))</f>
        <v>45</v>
      </c>
      <c r="C282" s="3"/>
      <c r="D282" s="3">
        <f t="shared" si="4"/>
        <v>45</v>
      </c>
      <c r="F282">
        <v>1</v>
      </c>
      <c r="G282" s="3" t="str">
        <f>IF(COUNTIFS(Raw_data_01!A:A,$A282,Raw_data_01!D:D,1)&gt;0,AVERAGEIFS(Raw_data_01!E:E,Raw_data_01!A:A,$A282,Raw_data_01!D:D,1),"")</f>
        <v/>
      </c>
      <c r="H282" t="str">
        <f>IF(COUNTIFS(Raw_data_01!A:A,$A282,Raw_data_01!D:D,1)&gt;0,SUMIFS(Raw_data_01!F:F,Raw_data_01!A:A,$A282,Raw_data_01!D:D,1),"")</f>
        <v/>
      </c>
      <c r="I282" s="3" t="str">
        <f>IF(COUNTIFS(Raw_data_01!A:A,$A282,Raw_data_01!D:D,1)&gt;0,AVERAGEIFS(Raw_data_01!H:H,Raw_data_01!A:A,$A282,Raw_data_01!D:D,1),"")</f>
        <v/>
      </c>
      <c r="J282" s="3" t="str">
        <f>IF(COUNTIFS(Raw_data_01!A:A,$A282,Raw_data_01!D:D,1)&gt;0,SUMIFS(Raw_data_01!I:I,Raw_data_01!A:A,$A282,Raw_data_01!D:D,1),"")</f>
        <v/>
      </c>
      <c r="L282">
        <v>2</v>
      </c>
      <c r="M282" t="str">
        <f>IF(COUNTIFS(Raw_data_01!A:A,$A282,Raw_data_01!D:D,2)&gt;0,SUMIFS(Raw_data_01!F:F,Raw_data_01!A:A,$A282,Raw_data_01!D:D,2),"")</f>
        <v/>
      </c>
      <c r="N282" s="3" t="str">
        <f>IF(COUNTIFS(Raw_data_01!A:A,$A282,Raw_data_01!D:D,2)&gt;0,AVERAGEIFS(Raw_data_01!H:H,Raw_data_01!A:A,$A282,Raw_data_01!D:D,2),"")</f>
        <v/>
      </c>
      <c r="O282" s="3" t="str">
        <f>IF(COUNTIFS(Raw_data_01!A:A,$A282,Raw_data_01!D:D,2)&gt;0,SUMIFS(Raw_data_01!I:I,Raw_data_01!A:A,$A282,Raw_data_01!D:D,2),"")</f>
        <v/>
      </c>
    </row>
    <row r="283" spans="1:15" x14ac:dyDescent="0.25">
      <c r="A283" t="s">
        <v>297</v>
      </c>
      <c r="B283" s="3">
        <f>IF(D282&lt;&gt;0, D282, IFERROR(INDEX(D2:D$282, MATCH(1, D2:D$282&lt;&gt;0, 0)), LOOKUP(2, 1/(D2:D$282&lt;&gt;0), D2:D$282)))</f>
        <v>45</v>
      </c>
      <c r="C283" s="3"/>
      <c r="D283" s="3">
        <f t="shared" si="4"/>
        <v>45</v>
      </c>
      <c r="F283">
        <v>1</v>
      </c>
      <c r="G283" s="3" t="str">
        <f>IF(COUNTIFS(Raw_data_01!A:A,$A283,Raw_data_01!D:D,1)&gt;0,AVERAGEIFS(Raw_data_01!E:E,Raw_data_01!A:A,$A283,Raw_data_01!D:D,1),"")</f>
        <v/>
      </c>
      <c r="H283" t="str">
        <f>IF(COUNTIFS(Raw_data_01!A:A,$A283,Raw_data_01!D:D,1)&gt;0,SUMIFS(Raw_data_01!F:F,Raw_data_01!A:A,$A283,Raw_data_01!D:D,1),"")</f>
        <v/>
      </c>
      <c r="I283" s="3" t="str">
        <f>IF(COUNTIFS(Raw_data_01!A:A,$A283,Raw_data_01!D:D,1)&gt;0,AVERAGEIFS(Raw_data_01!H:H,Raw_data_01!A:A,$A283,Raw_data_01!D:D,1),"")</f>
        <v/>
      </c>
      <c r="J283" s="3" t="str">
        <f>IF(COUNTIFS(Raw_data_01!A:A,$A283,Raw_data_01!D:D,1)&gt;0,SUMIFS(Raw_data_01!I:I,Raw_data_01!A:A,$A283,Raw_data_01!D:D,1),"")</f>
        <v/>
      </c>
      <c r="L283">
        <v>2</v>
      </c>
      <c r="M283" t="str">
        <f>IF(COUNTIFS(Raw_data_01!A:A,$A283,Raw_data_01!D:D,2)&gt;0,SUMIFS(Raw_data_01!F:F,Raw_data_01!A:A,$A283,Raw_data_01!D:D,2),"")</f>
        <v/>
      </c>
      <c r="N283" s="3" t="str">
        <f>IF(COUNTIFS(Raw_data_01!A:A,$A283,Raw_data_01!D:D,2)&gt;0,AVERAGEIFS(Raw_data_01!H:H,Raw_data_01!A:A,$A283,Raw_data_01!D:D,2),"")</f>
        <v/>
      </c>
      <c r="O283" s="3" t="str">
        <f>IF(COUNTIFS(Raw_data_01!A:A,$A283,Raw_data_01!D:D,2)&gt;0,SUMIFS(Raw_data_01!I:I,Raw_data_01!A:A,$A283,Raw_data_01!D:D,2),"")</f>
        <v/>
      </c>
    </row>
    <row r="284" spans="1:15" x14ac:dyDescent="0.25">
      <c r="A284" t="s">
        <v>298</v>
      </c>
      <c r="B284" s="3">
        <f>IF(D283&lt;&gt;0, D283, IFERROR(INDEX(D2:D$283, MATCH(1, D2:D$283&lt;&gt;0, 0)), LOOKUP(2, 1/(D2:D$283&lt;&gt;0), D2:D$283)))</f>
        <v>45</v>
      </c>
      <c r="C284" s="3"/>
      <c r="D284" s="3">
        <f t="shared" si="4"/>
        <v>45</v>
      </c>
      <c r="F284">
        <v>1</v>
      </c>
      <c r="G284" s="3" t="str">
        <f>IF(COUNTIFS(Raw_data_01!A:A,$A284,Raw_data_01!D:D,1)&gt;0,AVERAGEIFS(Raw_data_01!E:E,Raw_data_01!A:A,$A284,Raw_data_01!D:D,1),"")</f>
        <v/>
      </c>
      <c r="H284" t="str">
        <f>IF(COUNTIFS(Raw_data_01!A:A,$A284,Raw_data_01!D:D,1)&gt;0,SUMIFS(Raw_data_01!F:F,Raw_data_01!A:A,$A284,Raw_data_01!D:D,1),"")</f>
        <v/>
      </c>
      <c r="I284" s="3" t="str">
        <f>IF(COUNTIFS(Raw_data_01!A:A,$A284,Raw_data_01!D:D,1)&gt;0,AVERAGEIFS(Raw_data_01!H:H,Raw_data_01!A:A,$A284,Raw_data_01!D:D,1),"")</f>
        <v/>
      </c>
      <c r="J284" s="3" t="str">
        <f>IF(COUNTIFS(Raw_data_01!A:A,$A284,Raw_data_01!D:D,1)&gt;0,SUMIFS(Raw_data_01!I:I,Raw_data_01!A:A,$A284,Raw_data_01!D:D,1),"")</f>
        <v/>
      </c>
      <c r="L284">
        <v>2</v>
      </c>
      <c r="M284" t="str">
        <f>IF(COUNTIFS(Raw_data_01!A:A,$A284,Raw_data_01!D:D,2)&gt;0,SUMIFS(Raw_data_01!F:F,Raw_data_01!A:A,$A284,Raw_data_01!D:D,2),"")</f>
        <v/>
      </c>
      <c r="N284" s="3" t="str">
        <f>IF(COUNTIFS(Raw_data_01!A:A,$A284,Raw_data_01!D:D,2)&gt;0,AVERAGEIFS(Raw_data_01!H:H,Raw_data_01!A:A,$A284,Raw_data_01!D:D,2),"")</f>
        <v/>
      </c>
      <c r="O284" s="3" t="str">
        <f>IF(COUNTIFS(Raw_data_01!A:A,$A284,Raw_data_01!D:D,2)&gt;0,SUMIFS(Raw_data_01!I:I,Raw_data_01!A:A,$A284,Raw_data_01!D:D,2),"")</f>
        <v/>
      </c>
    </row>
    <row r="285" spans="1:15" x14ac:dyDescent="0.25">
      <c r="A285" t="s">
        <v>299</v>
      </c>
      <c r="B285" s="3">
        <f>IF(D284&lt;&gt;0, D284, IFERROR(INDEX(D2:D$284, MATCH(1, D2:D$284&lt;&gt;0, 0)), LOOKUP(2, 1/(D2:D$284&lt;&gt;0), D2:D$284)))</f>
        <v>45</v>
      </c>
      <c r="C285" s="3"/>
      <c r="D285" s="3">
        <f t="shared" si="4"/>
        <v>45</v>
      </c>
      <c r="F285">
        <v>1</v>
      </c>
      <c r="G285" s="3" t="str">
        <f>IF(COUNTIFS(Raw_data_01!A:A,$A285,Raw_data_01!D:D,1)&gt;0,AVERAGEIFS(Raw_data_01!E:E,Raw_data_01!A:A,$A285,Raw_data_01!D:D,1),"")</f>
        <v/>
      </c>
      <c r="H285" t="str">
        <f>IF(COUNTIFS(Raw_data_01!A:A,$A285,Raw_data_01!D:D,1)&gt;0,SUMIFS(Raw_data_01!F:F,Raw_data_01!A:A,$A285,Raw_data_01!D:D,1),"")</f>
        <v/>
      </c>
      <c r="I285" s="3" t="str">
        <f>IF(COUNTIFS(Raw_data_01!A:A,$A285,Raw_data_01!D:D,1)&gt;0,AVERAGEIFS(Raw_data_01!H:H,Raw_data_01!A:A,$A285,Raw_data_01!D:D,1),"")</f>
        <v/>
      </c>
      <c r="J285" s="3" t="str">
        <f>IF(COUNTIFS(Raw_data_01!A:A,$A285,Raw_data_01!D:D,1)&gt;0,SUMIFS(Raw_data_01!I:I,Raw_data_01!A:A,$A285,Raw_data_01!D:D,1),"")</f>
        <v/>
      </c>
      <c r="L285">
        <v>2</v>
      </c>
      <c r="M285" t="str">
        <f>IF(COUNTIFS(Raw_data_01!A:A,$A285,Raw_data_01!D:D,2)&gt;0,SUMIFS(Raw_data_01!F:F,Raw_data_01!A:A,$A285,Raw_data_01!D:D,2),"")</f>
        <v/>
      </c>
      <c r="N285" s="3" t="str">
        <f>IF(COUNTIFS(Raw_data_01!A:A,$A285,Raw_data_01!D:D,2)&gt;0,AVERAGEIFS(Raw_data_01!H:H,Raw_data_01!A:A,$A285,Raw_data_01!D:D,2),"")</f>
        <v/>
      </c>
      <c r="O285" s="3" t="str">
        <f>IF(COUNTIFS(Raw_data_01!A:A,$A285,Raw_data_01!D:D,2)&gt;0,SUMIFS(Raw_data_01!I:I,Raw_data_01!A:A,$A285,Raw_data_01!D:D,2),"")</f>
        <v/>
      </c>
    </row>
    <row r="286" spans="1:15" x14ac:dyDescent="0.25">
      <c r="A286" t="s">
        <v>300</v>
      </c>
      <c r="B286" s="3">
        <f>IF(D285&lt;&gt;0, D285, IFERROR(INDEX(D2:D$285, MATCH(1, D2:D$285&lt;&gt;0, 0)), LOOKUP(2, 1/(D2:D$285&lt;&gt;0), D2:D$285)))</f>
        <v>45</v>
      </c>
      <c r="C286" s="3"/>
      <c r="D286" s="3">
        <f t="shared" si="4"/>
        <v>45</v>
      </c>
      <c r="F286">
        <v>1</v>
      </c>
      <c r="G286" s="3" t="str">
        <f>IF(COUNTIFS(Raw_data_01!A:A,$A286,Raw_data_01!D:D,1)&gt;0,AVERAGEIFS(Raw_data_01!E:E,Raw_data_01!A:A,$A286,Raw_data_01!D:D,1),"")</f>
        <v/>
      </c>
      <c r="H286" t="str">
        <f>IF(COUNTIFS(Raw_data_01!A:A,$A286,Raw_data_01!D:D,1)&gt;0,SUMIFS(Raw_data_01!F:F,Raw_data_01!A:A,$A286,Raw_data_01!D:D,1),"")</f>
        <v/>
      </c>
      <c r="I286" s="3" t="str">
        <f>IF(COUNTIFS(Raw_data_01!A:A,$A286,Raw_data_01!D:D,1)&gt;0,AVERAGEIFS(Raw_data_01!H:H,Raw_data_01!A:A,$A286,Raw_data_01!D:D,1),"")</f>
        <v/>
      </c>
      <c r="J286" s="3" t="str">
        <f>IF(COUNTIFS(Raw_data_01!A:A,$A286,Raw_data_01!D:D,1)&gt;0,SUMIFS(Raw_data_01!I:I,Raw_data_01!A:A,$A286,Raw_data_01!D:D,1),"")</f>
        <v/>
      </c>
      <c r="L286">
        <v>2</v>
      </c>
      <c r="M286" t="str">
        <f>IF(COUNTIFS(Raw_data_01!A:A,$A286,Raw_data_01!D:D,2)&gt;0,SUMIFS(Raw_data_01!F:F,Raw_data_01!A:A,$A286,Raw_data_01!D:D,2),"")</f>
        <v/>
      </c>
      <c r="N286" s="3" t="str">
        <f>IF(COUNTIFS(Raw_data_01!A:A,$A286,Raw_data_01!D:D,2)&gt;0,AVERAGEIFS(Raw_data_01!H:H,Raw_data_01!A:A,$A286,Raw_data_01!D:D,2),"")</f>
        <v/>
      </c>
      <c r="O286" s="3" t="str">
        <f>IF(COUNTIFS(Raw_data_01!A:A,$A286,Raw_data_01!D:D,2)&gt;0,SUMIFS(Raw_data_01!I:I,Raw_data_01!A:A,$A286,Raw_data_01!D:D,2),"")</f>
        <v/>
      </c>
    </row>
    <row r="287" spans="1:15" x14ac:dyDescent="0.25">
      <c r="A287" t="s">
        <v>301</v>
      </c>
      <c r="B287" s="3">
        <f>IF(D286&lt;&gt;0, D286, IFERROR(INDEX(D2:D$286, MATCH(1, D2:D$286&lt;&gt;0, 0)), LOOKUP(2, 1/(D2:D$286&lt;&gt;0), D2:D$286)))</f>
        <v>45</v>
      </c>
      <c r="C287" s="3"/>
      <c r="D287" s="3">
        <f t="shared" si="4"/>
        <v>45</v>
      </c>
      <c r="F287">
        <v>1</v>
      </c>
      <c r="G287" s="3" t="str">
        <f>IF(COUNTIFS(Raw_data_01!A:A,$A287,Raw_data_01!D:D,1)&gt;0,AVERAGEIFS(Raw_data_01!E:E,Raw_data_01!A:A,$A287,Raw_data_01!D:D,1),"")</f>
        <v/>
      </c>
      <c r="H287" t="str">
        <f>IF(COUNTIFS(Raw_data_01!A:A,$A287,Raw_data_01!D:D,1)&gt;0,SUMIFS(Raw_data_01!F:F,Raw_data_01!A:A,$A287,Raw_data_01!D:D,1),"")</f>
        <v/>
      </c>
      <c r="I287" s="3" t="str">
        <f>IF(COUNTIFS(Raw_data_01!A:A,$A287,Raw_data_01!D:D,1)&gt;0,AVERAGEIFS(Raw_data_01!H:H,Raw_data_01!A:A,$A287,Raw_data_01!D:D,1),"")</f>
        <v/>
      </c>
      <c r="J287" s="3" t="str">
        <f>IF(COUNTIFS(Raw_data_01!A:A,$A287,Raw_data_01!D:D,1)&gt;0,SUMIFS(Raw_data_01!I:I,Raw_data_01!A:A,$A287,Raw_data_01!D:D,1),"")</f>
        <v/>
      </c>
      <c r="L287">
        <v>2</v>
      </c>
      <c r="M287" t="str">
        <f>IF(COUNTIFS(Raw_data_01!A:A,$A287,Raw_data_01!D:D,2)&gt;0,SUMIFS(Raw_data_01!F:F,Raw_data_01!A:A,$A287,Raw_data_01!D:D,2),"")</f>
        <v/>
      </c>
      <c r="N287" s="3" t="str">
        <f>IF(COUNTIFS(Raw_data_01!A:A,$A287,Raw_data_01!D:D,2)&gt;0,AVERAGEIFS(Raw_data_01!H:H,Raw_data_01!A:A,$A287,Raw_data_01!D:D,2),"")</f>
        <v/>
      </c>
      <c r="O287" s="3" t="str">
        <f>IF(COUNTIFS(Raw_data_01!A:A,$A287,Raw_data_01!D:D,2)&gt;0,SUMIFS(Raw_data_01!I:I,Raw_data_01!A:A,$A287,Raw_data_01!D:D,2),"")</f>
        <v/>
      </c>
    </row>
    <row r="288" spans="1:15" x14ac:dyDescent="0.25">
      <c r="A288" t="s">
        <v>302</v>
      </c>
      <c r="B288" s="3">
        <f>IF(D287&lt;&gt;0, D287, IFERROR(INDEX(D2:D$287, MATCH(1, D2:D$287&lt;&gt;0, 0)), LOOKUP(2, 1/(D2:D$287&lt;&gt;0), D2:D$287)))</f>
        <v>45</v>
      </c>
      <c r="C288" s="3"/>
      <c r="D288" s="3">
        <f t="shared" si="4"/>
        <v>45</v>
      </c>
      <c r="F288">
        <v>1</v>
      </c>
      <c r="G288" s="3" t="str">
        <f>IF(COUNTIFS(Raw_data_01!A:A,$A288,Raw_data_01!D:D,1)&gt;0,AVERAGEIFS(Raw_data_01!E:E,Raw_data_01!A:A,$A288,Raw_data_01!D:D,1),"")</f>
        <v/>
      </c>
      <c r="H288" t="str">
        <f>IF(COUNTIFS(Raw_data_01!A:A,$A288,Raw_data_01!D:D,1)&gt;0,SUMIFS(Raw_data_01!F:F,Raw_data_01!A:A,$A288,Raw_data_01!D:D,1),"")</f>
        <v/>
      </c>
      <c r="I288" s="3" t="str">
        <f>IF(COUNTIFS(Raw_data_01!A:A,$A288,Raw_data_01!D:D,1)&gt;0,AVERAGEIFS(Raw_data_01!H:H,Raw_data_01!A:A,$A288,Raw_data_01!D:D,1),"")</f>
        <v/>
      </c>
      <c r="J288" s="3" t="str">
        <f>IF(COUNTIFS(Raw_data_01!A:A,$A288,Raw_data_01!D:D,1)&gt;0,SUMIFS(Raw_data_01!I:I,Raw_data_01!A:A,$A288,Raw_data_01!D:D,1),"")</f>
        <v/>
      </c>
      <c r="L288">
        <v>2</v>
      </c>
      <c r="M288" t="str">
        <f>IF(COUNTIFS(Raw_data_01!A:A,$A288,Raw_data_01!D:D,2)&gt;0,SUMIFS(Raw_data_01!F:F,Raw_data_01!A:A,$A288,Raw_data_01!D:D,2),"")</f>
        <v/>
      </c>
      <c r="N288" s="3" t="str">
        <f>IF(COUNTIFS(Raw_data_01!A:A,$A288,Raw_data_01!D:D,2)&gt;0,AVERAGEIFS(Raw_data_01!H:H,Raw_data_01!A:A,$A288,Raw_data_01!D:D,2),"")</f>
        <v/>
      </c>
      <c r="O288" s="3" t="str">
        <f>IF(COUNTIFS(Raw_data_01!A:A,$A288,Raw_data_01!D:D,2)&gt;0,SUMIFS(Raw_data_01!I:I,Raw_data_01!A:A,$A288,Raw_data_01!D:D,2),"")</f>
        <v/>
      </c>
    </row>
    <row r="289" spans="1:15" x14ac:dyDescent="0.25">
      <c r="A289" t="s">
        <v>303</v>
      </c>
      <c r="B289" s="3">
        <f>IF(D288&lt;&gt;0, D288, IFERROR(INDEX(D2:D$288, MATCH(1, D2:D$288&lt;&gt;0, 0)), LOOKUP(2, 1/(D2:D$288&lt;&gt;0), D2:D$288)))</f>
        <v>45</v>
      </c>
      <c r="C289" s="3"/>
      <c r="D289" s="3">
        <f t="shared" si="4"/>
        <v>45</v>
      </c>
      <c r="F289">
        <v>1</v>
      </c>
      <c r="G289" s="3" t="str">
        <f>IF(COUNTIFS(Raw_data_01!A:A,$A289,Raw_data_01!D:D,1)&gt;0,AVERAGEIFS(Raw_data_01!E:E,Raw_data_01!A:A,$A289,Raw_data_01!D:D,1),"")</f>
        <v/>
      </c>
      <c r="H289" t="str">
        <f>IF(COUNTIFS(Raw_data_01!A:A,$A289,Raw_data_01!D:D,1)&gt;0,SUMIFS(Raw_data_01!F:F,Raw_data_01!A:A,$A289,Raw_data_01!D:D,1),"")</f>
        <v/>
      </c>
      <c r="I289" s="3" t="str">
        <f>IF(COUNTIFS(Raw_data_01!A:A,$A289,Raw_data_01!D:D,1)&gt;0,AVERAGEIFS(Raw_data_01!H:H,Raw_data_01!A:A,$A289,Raw_data_01!D:D,1),"")</f>
        <v/>
      </c>
      <c r="J289" s="3" t="str">
        <f>IF(COUNTIFS(Raw_data_01!A:A,$A289,Raw_data_01!D:D,1)&gt;0,SUMIFS(Raw_data_01!I:I,Raw_data_01!A:A,$A289,Raw_data_01!D:D,1),"")</f>
        <v/>
      </c>
      <c r="L289">
        <v>2</v>
      </c>
      <c r="M289" t="str">
        <f>IF(COUNTIFS(Raw_data_01!A:A,$A289,Raw_data_01!D:D,2)&gt;0,SUMIFS(Raw_data_01!F:F,Raw_data_01!A:A,$A289,Raw_data_01!D:D,2),"")</f>
        <v/>
      </c>
      <c r="N289" s="3" t="str">
        <f>IF(COUNTIFS(Raw_data_01!A:A,$A289,Raw_data_01!D:D,2)&gt;0,AVERAGEIFS(Raw_data_01!H:H,Raw_data_01!A:A,$A289,Raw_data_01!D:D,2),"")</f>
        <v/>
      </c>
      <c r="O289" s="3" t="str">
        <f>IF(COUNTIFS(Raw_data_01!A:A,$A289,Raw_data_01!D:D,2)&gt;0,SUMIFS(Raw_data_01!I:I,Raw_data_01!A:A,$A289,Raw_data_01!D:D,2),"")</f>
        <v/>
      </c>
    </row>
    <row r="290" spans="1:15" x14ac:dyDescent="0.25">
      <c r="A290" t="s">
        <v>304</v>
      </c>
      <c r="B290" s="3">
        <f>IF(D289&lt;&gt;0, D289, IFERROR(INDEX(D2:D$289, MATCH(1, D2:D$289&lt;&gt;0, 0)), LOOKUP(2, 1/(D2:D$289&lt;&gt;0), D2:D$289)))</f>
        <v>45</v>
      </c>
      <c r="C290" s="3"/>
      <c r="D290" s="3">
        <f t="shared" si="4"/>
        <v>45</v>
      </c>
      <c r="F290">
        <v>1</v>
      </c>
      <c r="G290" s="3" t="str">
        <f>IF(COUNTIFS(Raw_data_01!A:A,$A290,Raw_data_01!D:D,1)&gt;0,AVERAGEIFS(Raw_data_01!E:E,Raw_data_01!A:A,$A290,Raw_data_01!D:D,1),"")</f>
        <v/>
      </c>
      <c r="H290" t="str">
        <f>IF(COUNTIFS(Raw_data_01!A:A,$A290,Raw_data_01!D:D,1)&gt;0,SUMIFS(Raw_data_01!F:F,Raw_data_01!A:A,$A290,Raw_data_01!D:D,1),"")</f>
        <v/>
      </c>
      <c r="I290" s="3" t="str">
        <f>IF(COUNTIFS(Raw_data_01!A:A,$A290,Raw_data_01!D:D,1)&gt;0,AVERAGEIFS(Raw_data_01!H:H,Raw_data_01!A:A,$A290,Raw_data_01!D:D,1),"")</f>
        <v/>
      </c>
      <c r="J290" s="3" t="str">
        <f>IF(COUNTIFS(Raw_data_01!A:A,$A290,Raw_data_01!D:D,1)&gt;0,SUMIFS(Raw_data_01!I:I,Raw_data_01!A:A,$A290,Raw_data_01!D:D,1),"")</f>
        <v/>
      </c>
      <c r="L290">
        <v>2</v>
      </c>
      <c r="M290" t="str">
        <f>IF(COUNTIFS(Raw_data_01!A:A,$A290,Raw_data_01!D:D,2)&gt;0,SUMIFS(Raw_data_01!F:F,Raw_data_01!A:A,$A290,Raw_data_01!D:D,2),"")</f>
        <v/>
      </c>
      <c r="N290" s="3" t="str">
        <f>IF(COUNTIFS(Raw_data_01!A:A,$A290,Raw_data_01!D:D,2)&gt;0,AVERAGEIFS(Raw_data_01!H:H,Raw_data_01!A:A,$A290,Raw_data_01!D:D,2),"")</f>
        <v/>
      </c>
      <c r="O290" s="3" t="str">
        <f>IF(COUNTIFS(Raw_data_01!A:A,$A290,Raw_data_01!D:D,2)&gt;0,SUMIFS(Raw_data_01!I:I,Raw_data_01!A:A,$A290,Raw_data_01!D:D,2),"")</f>
        <v/>
      </c>
    </row>
    <row r="291" spans="1:15" x14ac:dyDescent="0.25">
      <c r="A291" t="s">
        <v>305</v>
      </c>
      <c r="B291" s="3">
        <f>IF(D290&lt;&gt;0, D290, IFERROR(INDEX(D2:D$290, MATCH(1, D2:D$290&lt;&gt;0, 0)), LOOKUP(2, 1/(D2:D$290&lt;&gt;0), D2:D$290)))</f>
        <v>45</v>
      </c>
      <c r="C291" s="3"/>
      <c r="D291" s="3">
        <f t="shared" si="4"/>
        <v>45</v>
      </c>
      <c r="F291">
        <v>1</v>
      </c>
      <c r="G291" s="3" t="str">
        <f>IF(COUNTIFS(Raw_data_01!A:A,$A291,Raw_data_01!D:D,1)&gt;0,AVERAGEIFS(Raw_data_01!E:E,Raw_data_01!A:A,$A291,Raw_data_01!D:D,1),"")</f>
        <v/>
      </c>
      <c r="H291" t="str">
        <f>IF(COUNTIFS(Raw_data_01!A:A,$A291,Raw_data_01!D:D,1)&gt;0,SUMIFS(Raw_data_01!F:F,Raw_data_01!A:A,$A291,Raw_data_01!D:D,1),"")</f>
        <v/>
      </c>
      <c r="I291" s="3" t="str">
        <f>IF(COUNTIFS(Raw_data_01!A:A,$A291,Raw_data_01!D:D,1)&gt;0,AVERAGEIFS(Raw_data_01!H:H,Raw_data_01!A:A,$A291,Raw_data_01!D:D,1),"")</f>
        <v/>
      </c>
      <c r="J291" s="3" t="str">
        <f>IF(COUNTIFS(Raw_data_01!A:A,$A291,Raw_data_01!D:D,1)&gt;0,SUMIFS(Raw_data_01!I:I,Raw_data_01!A:A,$A291,Raw_data_01!D:D,1),"")</f>
        <v/>
      </c>
      <c r="L291">
        <v>2</v>
      </c>
      <c r="M291" t="str">
        <f>IF(COUNTIFS(Raw_data_01!A:A,$A291,Raw_data_01!D:D,2)&gt;0,SUMIFS(Raw_data_01!F:F,Raw_data_01!A:A,$A291,Raw_data_01!D:D,2),"")</f>
        <v/>
      </c>
      <c r="N291" s="3" t="str">
        <f>IF(COUNTIFS(Raw_data_01!A:A,$A291,Raw_data_01!D:D,2)&gt;0,AVERAGEIFS(Raw_data_01!H:H,Raw_data_01!A:A,$A291,Raw_data_01!D:D,2),"")</f>
        <v/>
      </c>
      <c r="O291" s="3" t="str">
        <f>IF(COUNTIFS(Raw_data_01!A:A,$A291,Raw_data_01!D:D,2)&gt;0,SUMIFS(Raw_data_01!I:I,Raw_data_01!A:A,$A291,Raw_data_01!D:D,2),"")</f>
        <v/>
      </c>
    </row>
    <row r="292" spans="1:15" x14ac:dyDescent="0.25">
      <c r="A292" t="s">
        <v>306</v>
      </c>
      <c r="B292" s="3">
        <f>IF(D291&lt;&gt;0, D291, IFERROR(INDEX(D2:D$291, MATCH(1, D2:D$291&lt;&gt;0, 0)), LOOKUP(2, 1/(D2:D$291&lt;&gt;0), D2:D$291)))</f>
        <v>45</v>
      </c>
      <c r="C292" s="3"/>
      <c r="D292" s="3">
        <f t="shared" si="4"/>
        <v>45</v>
      </c>
      <c r="F292">
        <v>1</v>
      </c>
      <c r="G292" s="3" t="str">
        <f>IF(COUNTIFS(Raw_data_01!A:A,$A292,Raw_data_01!D:D,1)&gt;0,AVERAGEIFS(Raw_data_01!E:E,Raw_data_01!A:A,$A292,Raw_data_01!D:D,1),"")</f>
        <v/>
      </c>
      <c r="H292" t="str">
        <f>IF(COUNTIFS(Raw_data_01!A:A,$A292,Raw_data_01!D:D,1)&gt;0,SUMIFS(Raw_data_01!F:F,Raw_data_01!A:A,$A292,Raw_data_01!D:D,1),"")</f>
        <v/>
      </c>
      <c r="I292" s="3" t="str">
        <f>IF(COUNTIFS(Raw_data_01!A:A,$A292,Raw_data_01!D:D,1)&gt;0,AVERAGEIFS(Raw_data_01!H:H,Raw_data_01!A:A,$A292,Raw_data_01!D:D,1),"")</f>
        <v/>
      </c>
      <c r="J292" s="3" t="str">
        <f>IF(COUNTIFS(Raw_data_01!A:A,$A292,Raw_data_01!D:D,1)&gt;0,SUMIFS(Raw_data_01!I:I,Raw_data_01!A:A,$A292,Raw_data_01!D:D,1),"")</f>
        <v/>
      </c>
      <c r="L292">
        <v>2</v>
      </c>
      <c r="M292" t="str">
        <f>IF(COUNTIFS(Raw_data_01!A:A,$A292,Raw_data_01!D:D,2)&gt;0,SUMIFS(Raw_data_01!F:F,Raw_data_01!A:A,$A292,Raw_data_01!D:D,2),"")</f>
        <v/>
      </c>
      <c r="N292" s="3" t="str">
        <f>IF(COUNTIFS(Raw_data_01!A:A,$A292,Raw_data_01!D:D,2)&gt;0,AVERAGEIFS(Raw_data_01!H:H,Raw_data_01!A:A,$A292,Raw_data_01!D:D,2),"")</f>
        <v/>
      </c>
      <c r="O292" s="3" t="str">
        <f>IF(COUNTIFS(Raw_data_01!A:A,$A292,Raw_data_01!D:D,2)&gt;0,SUMIFS(Raw_data_01!I:I,Raw_data_01!A:A,$A292,Raw_data_01!D:D,2),"")</f>
        <v/>
      </c>
    </row>
    <row r="293" spans="1:15" x14ac:dyDescent="0.25">
      <c r="A293" t="s">
        <v>307</v>
      </c>
      <c r="B293" s="3">
        <f>IF(D292&lt;&gt;0, D292, IFERROR(INDEX(D2:D$292, MATCH(1, D2:D$292&lt;&gt;0, 0)), LOOKUP(2, 1/(D2:D$292&lt;&gt;0), D2:D$292)))</f>
        <v>45</v>
      </c>
      <c r="C293" s="3"/>
      <c r="D293" s="3">
        <f t="shared" si="4"/>
        <v>45</v>
      </c>
      <c r="F293">
        <v>1</v>
      </c>
      <c r="G293" s="3" t="str">
        <f>IF(COUNTIFS(Raw_data_01!A:A,$A293,Raw_data_01!D:D,1)&gt;0,AVERAGEIFS(Raw_data_01!E:E,Raw_data_01!A:A,$A293,Raw_data_01!D:D,1),"")</f>
        <v/>
      </c>
      <c r="H293" t="str">
        <f>IF(COUNTIFS(Raw_data_01!A:A,$A293,Raw_data_01!D:D,1)&gt;0,SUMIFS(Raw_data_01!F:F,Raw_data_01!A:A,$A293,Raw_data_01!D:D,1),"")</f>
        <v/>
      </c>
      <c r="I293" s="3" t="str">
        <f>IF(COUNTIFS(Raw_data_01!A:A,$A293,Raw_data_01!D:D,1)&gt;0,AVERAGEIFS(Raw_data_01!H:H,Raw_data_01!A:A,$A293,Raw_data_01!D:D,1),"")</f>
        <v/>
      </c>
      <c r="J293" s="3" t="str">
        <f>IF(COUNTIFS(Raw_data_01!A:A,$A293,Raw_data_01!D:D,1)&gt;0,SUMIFS(Raw_data_01!I:I,Raw_data_01!A:A,$A293,Raw_data_01!D:D,1),"")</f>
        <v/>
      </c>
      <c r="L293">
        <v>2</v>
      </c>
      <c r="M293" t="str">
        <f>IF(COUNTIFS(Raw_data_01!A:A,$A293,Raw_data_01!D:D,2)&gt;0,SUMIFS(Raw_data_01!F:F,Raw_data_01!A:A,$A293,Raw_data_01!D:D,2),"")</f>
        <v/>
      </c>
      <c r="N293" s="3" t="str">
        <f>IF(COUNTIFS(Raw_data_01!A:A,$A293,Raw_data_01!D:D,2)&gt;0,AVERAGEIFS(Raw_data_01!H:H,Raw_data_01!A:A,$A293,Raw_data_01!D:D,2),"")</f>
        <v/>
      </c>
      <c r="O293" s="3" t="str">
        <f>IF(COUNTIFS(Raw_data_01!A:A,$A293,Raw_data_01!D:D,2)&gt;0,SUMIFS(Raw_data_01!I:I,Raw_data_01!A:A,$A293,Raw_data_01!D:D,2),"")</f>
        <v/>
      </c>
    </row>
    <row r="294" spans="1:15" x14ac:dyDescent="0.25">
      <c r="A294" t="s">
        <v>308</v>
      </c>
      <c r="B294" s="3">
        <f>IF(D293&lt;&gt;0, D293, IFERROR(INDEX(D2:D$293, MATCH(1, D2:D$293&lt;&gt;0, 0)), LOOKUP(2, 1/(D2:D$293&lt;&gt;0), D2:D$293)))</f>
        <v>45</v>
      </c>
      <c r="C294" s="3"/>
      <c r="D294" s="3">
        <f t="shared" si="4"/>
        <v>45</v>
      </c>
      <c r="F294">
        <v>1</v>
      </c>
      <c r="G294" s="3" t="str">
        <f>IF(COUNTIFS(Raw_data_01!A:A,$A294,Raw_data_01!D:D,1)&gt;0,AVERAGEIFS(Raw_data_01!E:E,Raw_data_01!A:A,$A294,Raw_data_01!D:D,1),"")</f>
        <v/>
      </c>
      <c r="H294" t="str">
        <f>IF(COUNTIFS(Raw_data_01!A:A,$A294,Raw_data_01!D:D,1)&gt;0,SUMIFS(Raw_data_01!F:F,Raw_data_01!A:A,$A294,Raw_data_01!D:D,1),"")</f>
        <v/>
      </c>
      <c r="I294" s="3" t="str">
        <f>IF(COUNTIFS(Raw_data_01!A:A,$A294,Raw_data_01!D:D,1)&gt;0,AVERAGEIFS(Raw_data_01!H:H,Raw_data_01!A:A,$A294,Raw_data_01!D:D,1),"")</f>
        <v/>
      </c>
      <c r="J294" s="3" t="str">
        <f>IF(COUNTIFS(Raw_data_01!A:A,$A294,Raw_data_01!D:D,1)&gt;0,SUMIFS(Raw_data_01!I:I,Raw_data_01!A:A,$A294,Raw_data_01!D:D,1),"")</f>
        <v/>
      </c>
      <c r="L294">
        <v>2</v>
      </c>
      <c r="M294" t="str">
        <f>IF(COUNTIFS(Raw_data_01!A:A,$A294,Raw_data_01!D:D,2)&gt;0,SUMIFS(Raw_data_01!F:F,Raw_data_01!A:A,$A294,Raw_data_01!D:D,2),"")</f>
        <v/>
      </c>
      <c r="N294" s="3" t="str">
        <f>IF(COUNTIFS(Raw_data_01!A:A,$A294,Raw_data_01!D:D,2)&gt;0,AVERAGEIFS(Raw_data_01!H:H,Raw_data_01!A:A,$A294,Raw_data_01!D:D,2),"")</f>
        <v/>
      </c>
      <c r="O294" s="3" t="str">
        <f>IF(COUNTIFS(Raw_data_01!A:A,$A294,Raw_data_01!D:D,2)&gt;0,SUMIFS(Raw_data_01!I:I,Raw_data_01!A:A,$A294,Raw_data_01!D:D,2),"")</f>
        <v/>
      </c>
    </row>
    <row r="295" spans="1:15" x14ac:dyDescent="0.25">
      <c r="A295" t="s">
        <v>309</v>
      </c>
      <c r="B295" s="3">
        <f>IF(D294&lt;&gt;0, D294, IFERROR(INDEX(D2:D$294, MATCH(1, D2:D$294&lt;&gt;0, 0)), LOOKUP(2, 1/(D2:D$294&lt;&gt;0), D2:D$294)))</f>
        <v>45</v>
      </c>
      <c r="C295" s="3"/>
      <c r="D295" s="3">
        <f t="shared" si="4"/>
        <v>45</v>
      </c>
      <c r="F295">
        <v>1</v>
      </c>
      <c r="G295" s="3" t="str">
        <f>IF(COUNTIFS(Raw_data_01!A:A,$A295,Raw_data_01!D:D,1)&gt;0,AVERAGEIFS(Raw_data_01!E:E,Raw_data_01!A:A,$A295,Raw_data_01!D:D,1),"")</f>
        <v/>
      </c>
      <c r="H295" t="str">
        <f>IF(COUNTIFS(Raw_data_01!A:A,$A295,Raw_data_01!D:D,1)&gt;0,SUMIFS(Raw_data_01!F:F,Raw_data_01!A:A,$A295,Raw_data_01!D:D,1),"")</f>
        <v/>
      </c>
      <c r="I295" s="3" t="str">
        <f>IF(COUNTIFS(Raw_data_01!A:A,$A295,Raw_data_01!D:D,1)&gt;0,AVERAGEIFS(Raw_data_01!H:H,Raw_data_01!A:A,$A295,Raw_data_01!D:D,1),"")</f>
        <v/>
      </c>
      <c r="J295" s="3" t="str">
        <f>IF(COUNTIFS(Raw_data_01!A:A,$A295,Raw_data_01!D:D,1)&gt;0,SUMIFS(Raw_data_01!I:I,Raw_data_01!A:A,$A295,Raw_data_01!D:D,1),"")</f>
        <v/>
      </c>
      <c r="L295">
        <v>2</v>
      </c>
      <c r="M295" t="str">
        <f>IF(COUNTIFS(Raw_data_01!A:A,$A295,Raw_data_01!D:D,2)&gt;0,SUMIFS(Raw_data_01!F:F,Raw_data_01!A:A,$A295,Raw_data_01!D:D,2),"")</f>
        <v/>
      </c>
      <c r="N295" s="3" t="str">
        <f>IF(COUNTIFS(Raw_data_01!A:A,$A295,Raw_data_01!D:D,2)&gt;0,AVERAGEIFS(Raw_data_01!H:H,Raw_data_01!A:A,$A295,Raw_data_01!D:D,2),"")</f>
        <v/>
      </c>
      <c r="O295" s="3" t="str">
        <f>IF(COUNTIFS(Raw_data_01!A:A,$A295,Raw_data_01!D:D,2)&gt;0,SUMIFS(Raw_data_01!I:I,Raw_data_01!A:A,$A295,Raw_data_01!D:D,2),"")</f>
        <v/>
      </c>
    </row>
    <row r="296" spans="1:15" x14ac:dyDescent="0.25">
      <c r="A296" t="s">
        <v>310</v>
      </c>
      <c r="B296" s="3">
        <f>IF(D295&lt;&gt;0, D295, IFERROR(INDEX(D2:D$295, MATCH(1, D2:D$295&lt;&gt;0, 0)), LOOKUP(2, 1/(D2:D$295&lt;&gt;0), D2:D$295)))</f>
        <v>45</v>
      </c>
      <c r="C296" s="3"/>
      <c r="D296" s="3">
        <f t="shared" si="4"/>
        <v>45</v>
      </c>
      <c r="F296">
        <v>1</v>
      </c>
      <c r="G296" s="3" t="str">
        <f>IF(COUNTIFS(Raw_data_01!A:A,$A296,Raw_data_01!D:D,1)&gt;0,AVERAGEIFS(Raw_data_01!E:E,Raw_data_01!A:A,$A296,Raw_data_01!D:D,1),"")</f>
        <v/>
      </c>
      <c r="H296" t="str">
        <f>IF(COUNTIFS(Raw_data_01!A:A,$A296,Raw_data_01!D:D,1)&gt;0,SUMIFS(Raw_data_01!F:F,Raw_data_01!A:A,$A296,Raw_data_01!D:D,1),"")</f>
        <v/>
      </c>
      <c r="I296" s="3" t="str">
        <f>IF(COUNTIFS(Raw_data_01!A:A,$A296,Raw_data_01!D:D,1)&gt;0,AVERAGEIFS(Raw_data_01!H:H,Raw_data_01!A:A,$A296,Raw_data_01!D:D,1),"")</f>
        <v/>
      </c>
      <c r="J296" s="3" t="str">
        <f>IF(COUNTIFS(Raw_data_01!A:A,$A296,Raw_data_01!D:D,1)&gt;0,SUMIFS(Raw_data_01!I:I,Raw_data_01!A:A,$A296,Raw_data_01!D:D,1),"")</f>
        <v/>
      </c>
      <c r="L296">
        <v>2</v>
      </c>
      <c r="M296" t="str">
        <f>IF(COUNTIFS(Raw_data_01!A:A,$A296,Raw_data_01!D:D,2)&gt;0,SUMIFS(Raw_data_01!F:F,Raw_data_01!A:A,$A296,Raw_data_01!D:D,2),"")</f>
        <v/>
      </c>
      <c r="N296" s="3" t="str">
        <f>IF(COUNTIFS(Raw_data_01!A:A,$A296,Raw_data_01!D:D,2)&gt;0,AVERAGEIFS(Raw_data_01!H:H,Raw_data_01!A:A,$A296,Raw_data_01!D:D,2),"")</f>
        <v/>
      </c>
      <c r="O296" s="3" t="str">
        <f>IF(COUNTIFS(Raw_data_01!A:A,$A296,Raw_data_01!D:D,2)&gt;0,SUMIFS(Raw_data_01!I:I,Raw_data_01!A:A,$A296,Raw_data_01!D:D,2),"")</f>
        <v/>
      </c>
    </row>
    <row r="297" spans="1:15" x14ac:dyDescent="0.25">
      <c r="A297" t="s">
        <v>311</v>
      </c>
      <c r="B297" s="3">
        <f>IF(D296&lt;&gt;0, D296, IFERROR(INDEX(D2:D$296, MATCH(1, D2:D$296&lt;&gt;0, 0)), LOOKUP(2, 1/(D2:D$296&lt;&gt;0), D2:D$296)))</f>
        <v>45</v>
      </c>
      <c r="C297" s="3"/>
      <c r="D297" s="3">
        <f t="shared" si="4"/>
        <v>45</v>
      </c>
      <c r="F297">
        <v>1</v>
      </c>
      <c r="G297" s="3" t="str">
        <f>IF(COUNTIFS(Raw_data_01!A:A,$A297,Raw_data_01!D:D,1)&gt;0,AVERAGEIFS(Raw_data_01!E:E,Raw_data_01!A:A,$A297,Raw_data_01!D:D,1),"")</f>
        <v/>
      </c>
      <c r="H297" t="str">
        <f>IF(COUNTIFS(Raw_data_01!A:A,$A297,Raw_data_01!D:D,1)&gt;0,SUMIFS(Raw_data_01!F:F,Raw_data_01!A:A,$A297,Raw_data_01!D:D,1),"")</f>
        <v/>
      </c>
      <c r="I297" s="3" t="str">
        <f>IF(COUNTIFS(Raw_data_01!A:A,$A297,Raw_data_01!D:D,1)&gt;0,AVERAGEIFS(Raw_data_01!H:H,Raw_data_01!A:A,$A297,Raw_data_01!D:D,1),"")</f>
        <v/>
      </c>
      <c r="J297" s="3" t="str">
        <f>IF(COUNTIFS(Raw_data_01!A:A,$A297,Raw_data_01!D:D,1)&gt;0,SUMIFS(Raw_data_01!I:I,Raw_data_01!A:A,$A297,Raw_data_01!D:D,1),"")</f>
        <v/>
      </c>
      <c r="L297">
        <v>2</v>
      </c>
      <c r="M297" t="str">
        <f>IF(COUNTIFS(Raw_data_01!A:A,$A297,Raw_data_01!D:D,2)&gt;0,SUMIFS(Raw_data_01!F:F,Raw_data_01!A:A,$A297,Raw_data_01!D:D,2),"")</f>
        <v/>
      </c>
      <c r="N297" s="3" t="str">
        <f>IF(COUNTIFS(Raw_data_01!A:A,$A297,Raw_data_01!D:D,2)&gt;0,AVERAGEIFS(Raw_data_01!H:H,Raw_data_01!A:A,$A297,Raw_data_01!D:D,2),"")</f>
        <v/>
      </c>
      <c r="O297" s="3" t="str">
        <f>IF(COUNTIFS(Raw_data_01!A:A,$A297,Raw_data_01!D:D,2)&gt;0,SUMIFS(Raw_data_01!I:I,Raw_data_01!A:A,$A297,Raw_data_01!D:D,2),"")</f>
        <v/>
      </c>
    </row>
    <row r="298" spans="1:15" x14ac:dyDescent="0.25">
      <c r="A298" t="s">
        <v>312</v>
      </c>
      <c r="B298" s="3">
        <f>IF(D297&lt;&gt;0, D297, IFERROR(INDEX(D2:D$297, MATCH(1, D2:D$297&lt;&gt;0, 0)), LOOKUP(2, 1/(D2:D$297&lt;&gt;0), D2:D$297)))</f>
        <v>45</v>
      </c>
      <c r="C298" s="3"/>
      <c r="D298" s="3">
        <f t="shared" si="4"/>
        <v>45</v>
      </c>
      <c r="F298">
        <v>1</v>
      </c>
      <c r="G298" s="3" t="str">
        <f>IF(COUNTIFS(Raw_data_01!A:A,$A298,Raw_data_01!D:D,1)&gt;0,AVERAGEIFS(Raw_data_01!E:E,Raw_data_01!A:A,$A298,Raw_data_01!D:D,1),"")</f>
        <v/>
      </c>
      <c r="H298" t="str">
        <f>IF(COUNTIFS(Raw_data_01!A:A,$A298,Raw_data_01!D:D,1)&gt;0,SUMIFS(Raw_data_01!F:F,Raw_data_01!A:A,$A298,Raw_data_01!D:D,1),"")</f>
        <v/>
      </c>
      <c r="I298" s="3" t="str">
        <f>IF(COUNTIFS(Raw_data_01!A:A,$A298,Raw_data_01!D:D,1)&gt;0,AVERAGEIFS(Raw_data_01!H:H,Raw_data_01!A:A,$A298,Raw_data_01!D:D,1),"")</f>
        <v/>
      </c>
      <c r="J298" s="3" t="str">
        <f>IF(COUNTIFS(Raw_data_01!A:A,$A298,Raw_data_01!D:D,1)&gt;0,SUMIFS(Raw_data_01!I:I,Raw_data_01!A:A,$A298,Raw_data_01!D:D,1),"")</f>
        <v/>
      </c>
      <c r="L298">
        <v>2</v>
      </c>
      <c r="M298" t="str">
        <f>IF(COUNTIFS(Raw_data_01!A:A,$A298,Raw_data_01!D:D,2)&gt;0,SUMIFS(Raw_data_01!F:F,Raw_data_01!A:A,$A298,Raw_data_01!D:D,2),"")</f>
        <v/>
      </c>
      <c r="N298" s="3" t="str">
        <f>IF(COUNTIFS(Raw_data_01!A:A,$A298,Raw_data_01!D:D,2)&gt;0,AVERAGEIFS(Raw_data_01!H:H,Raw_data_01!A:A,$A298,Raw_data_01!D:D,2),"")</f>
        <v/>
      </c>
      <c r="O298" s="3" t="str">
        <f>IF(COUNTIFS(Raw_data_01!A:A,$A298,Raw_data_01!D:D,2)&gt;0,SUMIFS(Raw_data_01!I:I,Raw_data_01!A:A,$A298,Raw_data_01!D:D,2),"")</f>
        <v/>
      </c>
    </row>
    <row r="299" spans="1:15" x14ac:dyDescent="0.25">
      <c r="A299" t="s">
        <v>313</v>
      </c>
      <c r="B299" s="3">
        <f>IF(D298&lt;&gt;0, D298, IFERROR(INDEX(D2:D$298, MATCH(1, D2:D$298&lt;&gt;0, 0)), LOOKUP(2, 1/(D2:D$298&lt;&gt;0), D2:D$298)))</f>
        <v>45</v>
      </c>
      <c r="C299" s="3"/>
      <c r="D299" s="3">
        <f t="shared" si="4"/>
        <v>45</v>
      </c>
      <c r="F299">
        <v>1</v>
      </c>
      <c r="G299" s="3" t="str">
        <f>IF(COUNTIFS(Raw_data_01!A:A,$A299,Raw_data_01!D:D,1)&gt;0,AVERAGEIFS(Raw_data_01!E:E,Raw_data_01!A:A,$A299,Raw_data_01!D:D,1),"")</f>
        <v/>
      </c>
      <c r="H299" t="str">
        <f>IF(COUNTIFS(Raw_data_01!A:A,$A299,Raw_data_01!D:D,1)&gt;0,SUMIFS(Raw_data_01!F:F,Raw_data_01!A:A,$A299,Raw_data_01!D:D,1),"")</f>
        <v/>
      </c>
      <c r="I299" s="3" t="str">
        <f>IF(COUNTIFS(Raw_data_01!A:A,$A299,Raw_data_01!D:D,1)&gt;0,AVERAGEIFS(Raw_data_01!H:H,Raw_data_01!A:A,$A299,Raw_data_01!D:D,1),"")</f>
        <v/>
      </c>
      <c r="J299" s="3" t="str">
        <f>IF(COUNTIFS(Raw_data_01!A:A,$A299,Raw_data_01!D:D,1)&gt;0,SUMIFS(Raw_data_01!I:I,Raw_data_01!A:A,$A299,Raw_data_01!D:D,1),"")</f>
        <v/>
      </c>
      <c r="L299">
        <v>2</v>
      </c>
      <c r="M299" t="str">
        <f>IF(COUNTIFS(Raw_data_01!A:A,$A299,Raw_data_01!D:D,2)&gt;0,SUMIFS(Raw_data_01!F:F,Raw_data_01!A:A,$A299,Raw_data_01!D:D,2),"")</f>
        <v/>
      </c>
      <c r="N299" s="3" t="str">
        <f>IF(COUNTIFS(Raw_data_01!A:A,$A299,Raw_data_01!D:D,2)&gt;0,AVERAGEIFS(Raw_data_01!H:H,Raw_data_01!A:A,$A299,Raw_data_01!D:D,2),"")</f>
        <v/>
      </c>
      <c r="O299" s="3" t="str">
        <f>IF(COUNTIFS(Raw_data_01!A:A,$A299,Raw_data_01!D:D,2)&gt;0,SUMIFS(Raw_data_01!I:I,Raw_data_01!A:A,$A299,Raw_data_01!D:D,2),"")</f>
        <v/>
      </c>
    </row>
    <row r="300" spans="1:15" x14ac:dyDescent="0.25">
      <c r="A300" t="s">
        <v>314</v>
      </c>
      <c r="B300" s="3">
        <f>IF(D299&lt;&gt;0, D299, IFERROR(INDEX(D2:D$299, MATCH(1, D2:D$299&lt;&gt;0, 0)), LOOKUP(2, 1/(D2:D$299&lt;&gt;0), D2:D$299)))</f>
        <v>45</v>
      </c>
      <c r="C300" s="3"/>
      <c r="D300" s="3">
        <f t="shared" si="4"/>
        <v>45</v>
      </c>
      <c r="F300">
        <v>1</v>
      </c>
      <c r="G300" s="3" t="str">
        <f>IF(COUNTIFS(Raw_data_01!A:A,$A300,Raw_data_01!D:D,1)&gt;0,AVERAGEIFS(Raw_data_01!E:E,Raw_data_01!A:A,$A300,Raw_data_01!D:D,1),"")</f>
        <v/>
      </c>
      <c r="H300" t="str">
        <f>IF(COUNTIFS(Raw_data_01!A:A,$A300,Raw_data_01!D:D,1)&gt;0,SUMIFS(Raw_data_01!F:F,Raw_data_01!A:A,$A300,Raw_data_01!D:D,1),"")</f>
        <v/>
      </c>
      <c r="I300" s="3" t="str">
        <f>IF(COUNTIFS(Raw_data_01!A:A,$A300,Raw_data_01!D:D,1)&gt;0,AVERAGEIFS(Raw_data_01!H:H,Raw_data_01!A:A,$A300,Raw_data_01!D:D,1),"")</f>
        <v/>
      </c>
      <c r="J300" s="3" t="str">
        <f>IF(COUNTIFS(Raw_data_01!A:A,$A300,Raw_data_01!D:D,1)&gt;0,SUMIFS(Raw_data_01!I:I,Raw_data_01!A:A,$A300,Raw_data_01!D:D,1),"")</f>
        <v/>
      </c>
      <c r="L300">
        <v>2</v>
      </c>
      <c r="M300" t="str">
        <f>IF(COUNTIFS(Raw_data_01!A:A,$A300,Raw_data_01!D:D,2)&gt;0,SUMIFS(Raw_data_01!F:F,Raw_data_01!A:A,$A300,Raw_data_01!D:D,2),"")</f>
        <v/>
      </c>
      <c r="N300" s="3" t="str">
        <f>IF(COUNTIFS(Raw_data_01!A:A,$A300,Raw_data_01!D:D,2)&gt;0,AVERAGEIFS(Raw_data_01!H:H,Raw_data_01!A:A,$A300,Raw_data_01!D:D,2),"")</f>
        <v/>
      </c>
      <c r="O300" s="3" t="str">
        <f>IF(COUNTIFS(Raw_data_01!A:A,$A300,Raw_data_01!D:D,2)&gt;0,SUMIFS(Raw_data_01!I:I,Raw_data_01!A:A,$A300,Raw_data_01!D:D,2),"")</f>
        <v/>
      </c>
    </row>
    <row r="301" spans="1:15" x14ac:dyDescent="0.25">
      <c r="A301" t="s">
        <v>315</v>
      </c>
      <c r="B301" s="3">
        <f>IF(D300&lt;&gt;0, D300, IFERROR(INDEX(D2:D$300, MATCH(1, D2:D$300&lt;&gt;0, 0)), LOOKUP(2, 1/(D2:D$300&lt;&gt;0), D2:D$300)))</f>
        <v>45</v>
      </c>
      <c r="C301" s="3"/>
      <c r="D301" s="3">
        <f t="shared" si="4"/>
        <v>45</v>
      </c>
      <c r="F301">
        <v>1</v>
      </c>
      <c r="G301" s="3" t="str">
        <f>IF(COUNTIFS(Raw_data_01!A:A,$A301,Raw_data_01!D:D,1)&gt;0,AVERAGEIFS(Raw_data_01!E:E,Raw_data_01!A:A,$A301,Raw_data_01!D:D,1),"")</f>
        <v/>
      </c>
      <c r="H301" t="str">
        <f>IF(COUNTIFS(Raw_data_01!A:A,$A301,Raw_data_01!D:D,1)&gt;0,SUMIFS(Raw_data_01!F:F,Raw_data_01!A:A,$A301,Raw_data_01!D:D,1),"")</f>
        <v/>
      </c>
      <c r="I301" s="3" t="str">
        <f>IF(COUNTIFS(Raw_data_01!A:A,$A301,Raw_data_01!D:D,1)&gt;0,AVERAGEIFS(Raw_data_01!H:H,Raw_data_01!A:A,$A301,Raw_data_01!D:D,1),"")</f>
        <v/>
      </c>
      <c r="J301" s="3" t="str">
        <f>IF(COUNTIFS(Raw_data_01!A:A,$A301,Raw_data_01!D:D,1)&gt;0,SUMIFS(Raw_data_01!I:I,Raw_data_01!A:A,$A301,Raw_data_01!D:D,1),"")</f>
        <v/>
      </c>
      <c r="L301">
        <v>2</v>
      </c>
      <c r="M301" t="str">
        <f>IF(COUNTIFS(Raw_data_01!A:A,$A301,Raw_data_01!D:D,2)&gt;0,SUMIFS(Raw_data_01!F:F,Raw_data_01!A:A,$A301,Raw_data_01!D:D,2),"")</f>
        <v/>
      </c>
      <c r="N301" s="3" t="str">
        <f>IF(COUNTIFS(Raw_data_01!A:A,$A301,Raw_data_01!D:D,2)&gt;0,AVERAGEIFS(Raw_data_01!H:H,Raw_data_01!A:A,$A301,Raw_data_01!D:D,2),"")</f>
        <v/>
      </c>
      <c r="O301" s="3" t="str">
        <f>IF(COUNTIFS(Raw_data_01!A:A,$A301,Raw_data_01!D:D,2)&gt;0,SUMIFS(Raw_data_01!I:I,Raw_data_01!A:A,$A301,Raw_data_01!D:D,2),"")</f>
        <v/>
      </c>
    </row>
    <row r="302" spans="1:15" x14ac:dyDescent="0.25">
      <c r="A302" t="s">
        <v>316</v>
      </c>
      <c r="B302" s="3">
        <f>IF(D301&lt;&gt;0, D301, IFERROR(INDEX(D2:D$301, MATCH(1, D2:D$301&lt;&gt;0, 0)), LOOKUP(2, 1/(D2:D$301&lt;&gt;0), D2:D$301)))</f>
        <v>45</v>
      </c>
      <c r="C302" s="3"/>
      <c r="D302" s="3">
        <f t="shared" si="4"/>
        <v>45</v>
      </c>
      <c r="F302">
        <v>1</v>
      </c>
      <c r="G302" s="3" t="str">
        <f>IF(COUNTIFS(Raw_data_01!A:A,$A302,Raw_data_01!D:D,1)&gt;0,AVERAGEIFS(Raw_data_01!E:E,Raw_data_01!A:A,$A302,Raw_data_01!D:D,1),"")</f>
        <v/>
      </c>
      <c r="H302" t="str">
        <f>IF(COUNTIFS(Raw_data_01!A:A,$A302,Raw_data_01!D:D,1)&gt;0,SUMIFS(Raw_data_01!F:F,Raw_data_01!A:A,$A302,Raw_data_01!D:D,1),"")</f>
        <v/>
      </c>
      <c r="I302" s="3" t="str">
        <f>IF(COUNTIFS(Raw_data_01!A:A,$A302,Raw_data_01!D:D,1)&gt;0,AVERAGEIFS(Raw_data_01!H:H,Raw_data_01!A:A,$A302,Raw_data_01!D:D,1),"")</f>
        <v/>
      </c>
      <c r="J302" s="3" t="str">
        <f>IF(COUNTIFS(Raw_data_01!A:A,$A302,Raw_data_01!D:D,1)&gt;0,SUMIFS(Raw_data_01!I:I,Raw_data_01!A:A,$A302,Raw_data_01!D:D,1),"")</f>
        <v/>
      </c>
      <c r="L302">
        <v>2</v>
      </c>
      <c r="M302" t="str">
        <f>IF(COUNTIFS(Raw_data_01!A:A,$A302,Raw_data_01!D:D,2)&gt;0,SUMIFS(Raw_data_01!F:F,Raw_data_01!A:A,$A302,Raw_data_01!D:D,2),"")</f>
        <v/>
      </c>
      <c r="N302" s="3" t="str">
        <f>IF(COUNTIFS(Raw_data_01!A:A,$A302,Raw_data_01!D:D,2)&gt;0,AVERAGEIFS(Raw_data_01!H:H,Raw_data_01!A:A,$A302,Raw_data_01!D:D,2),"")</f>
        <v/>
      </c>
      <c r="O302" s="3" t="str">
        <f>IF(COUNTIFS(Raw_data_01!A:A,$A302,Raw_data_01!D:D,2)&gt;0,SUMIFS(Raw_data_01!I:I,Raw_data_01!A:A,$A302,Raw_data_01!D:D,2),"")</f>
        <v/>
      </c>
    </row>
    <row r="303" spans="1:15" x14ac:dyDescent="0.25">
      <c r="A303" t="s">
        <v>317</v>
      </c>
      <c r="B303" s="3">
        <f>IF(D302&lt;&gt;0, D302, IFERROR(INDEX(D2:D$302, MATCH(1, D2:D$302&lt;&gt;0, 0)), LOOKUP(2, 1/(D2:D$302&lt;&gt;0), D2:D$302)))</f>
        <v>45</v>
      </c>
      <c r="C303" s="3"/>
      <c r="D303" s="3">
        <f t="shared" si="4"/>
        <v>45</v>
      </c>
      <c r="F303">
        <v>1</v>
      </c>
      <c r="G303" s="3" t="str">
        <f>IF(COUNTIFS(Raw_data_01!A:A,$A303,Raw_data_01!D:D,1)&gt;0,AVERAGEIFS(Raw_data_01!E:E,Raw_data_01!A:A,$A303,Raw_data_01!D:D,1),"")</f>
        <v/>
      </c>
      <c r="H303" t="str">
        <f>IF(COUNTIFS(Raw_data_01!A:A,$A303,Raw_data_01!D:D,1)&gt;0,SUMIFS(Raw_data_01!F:F,Raw_data_01!A:A,$A303,Raw_data_01!D:D,1),"")</f>
        <v/>
      </c>
      <c r="I303" s="3" t="str">
        <f>IF(COUNTIFS(Raw_data_01!A:A,$A303,Raw_data_01!D:D,1)&gt;0,AVERAGEIFS(Raw_data_01!H:H,Raw_data_01!A:A,$A303,Raw_data_01!D:D,1),"")</f>
        <v/>
      </c>
      <c r="J303" s="3" t="str">
        <f>IF(COUNTIFS(Raw_data_01!A:A,$A303,Raw_data_01!D:D,1)&gt;0,SUMIFS(Raw_data_01!I:I,Raw_data_01!A:A,$A303,Raw_data_01!D:D,1),"")</f>
        <v/>
      </c>
      <c r="L303">
        <v>2</v>
      </c>
      <c r="M303" t="str">
        <f>IF(COUNTIFS(Raw_data_01!A:A,$A303,Raw_data_01!D:D,2)&gt;0,SUMIFS(Raw_data_01!F:F,Raw_data_01!A:A,$A303,Raw_data_01!D:D,2),"")</f>
        <v/>
      </c>
      <c r="N303" s="3" t="str">
        <f>IF(COUNTIFS(Raw_data_01!A:A,$A303,Raw_data_01!D:D,2)&gt;0,AVERAGEIFS(Raw_data_01!H:H,Raw_data_01!A:A,$A303,Raw_data_01!D:D,2),"")</f>
        <v/>
      </c>
      <c r="O303" s="3" t="str">
        <f>IF(COUNTIFS(Raw_data_01!A:A,$A303,Raw_data_01!D:D,2)&gt;0,SUMIFS(Raw_data_01!I:I,Raw_data_01!A:A,$A303,Raw_data_01!D:D,2),"")</f>
        <v/>
      </c>
    </row>
    <row r="304" spans="1:15" x14ac:dyDescent="0.25">
      <c r="A304" t="s">
        <v>318</v>
      </c>
      <c r="B304" s="3">
        <f>IF(D303&lt;&gt;0, D303, IFERROR(INDEX(D2:D$303, MATCH(1, D2:D$303&lt;&gt;0, 0)), LOOKUP(2, 1/(D2:D$303&lt;&gt;0), D2:D$303)))</f>
        <v>45</v>
      </c>
      <c r="C304" s="3"/>
      <c r="D304" s="3">
        <f t="shared" si="4"/>
        <v>45</v>
      </c>
      <c r="F304">
        <v>1</v>
      </c>
      <c r="G304" s="3" t="str">
        <f>IF(COUNTIFS(Raw_data_01!A:A,$A304,Raw_data_01!D:D,1)&gt;0,AVERAGEIFS(Raw_data_01!E:E,Raw_data_01!A:A,$A304,Raw_data_01!D:D,1),"")</f>
        <v/>
      </c>
      <c r="H304" t="str">
        <f>IF(COUNTIFS(Raw_data_01!A:A,$A304,Raw_data_01!D:D,1)&gt;0,SUMIFS(Raw_data_01!F:F,Raw_data_01!A:A,$A304,Raw_data_01!D:D,1),"")</f>
        <v/>
      </c>
      <c r="I304" s="3" t="str">
        <f>IF(COUNTIFS(Raw_data_01!A:A,$A304,Raw_data_01!D:D,1)&gt;0,AVERAGEIFS(Raw_data_01!H:H,Raw_data_01!A:A,$A304,Raw_data_01!D:D,1),"")</f>
        <v/>
      </c>
      <c r="J304" s="3" t="str">
        <f>IF(COUNTIFS(Raw_data_01!A:A,$A304,Raw_data_01!D:D,1)&gt;0,SUMIFS(Raw_data_01!I:I,Raw_data_01!A:A,$A304,Raw_data_01!D:D,1),"")</f>
        <v/>
      </c>
      <c r="L304">
        <v>2</v>
      </c>
      <c r="M304" t="str">
        <f>IF(COUNTIFS(Raw_data_01!A:A,$A304,Raw_data_01!D:D,2)&gt;0,SUMIFS(Raw_data_01!F:F,Raw_data_01!A:A,$A304,Raw_data_01!D:D,2),"")</f>
        <v/>
      </c>
      <c r="N304" s="3" t="str">
        <f>IF(COUNTIFS(Raw_data_01!A:A,$A304,Raw_data_01!D:D,2)&gt;0,AVERAGEIFS(Raw_data_01!H:H,Raw_data_01!A:A,$A304,Raw_data_01!D:D,2),"")</f>
        <v/>
      </c>
      <c r="O304" s="3" t="str">
        <f>IF(COUNTIFS(Raw_data_01!A:A,$A304,Raw_data_01!D:D,2)&gt;0,SUMIFS(Raw_data_01!I:I,Raw_data_01!A:A,$A304,Raw_data_01!D:D,2),"")</f>
        <v/>
      </c>
    </row>
    <row r="305" spans="1:15" x14ac:dyDescent="0.25">
      <c r="A305" t="s">
        <v>319</v>
      </c>
      <c r="B305" s="3">
        <f>IF(D304&lt;&gt;0, D304, IFERROR(INDEX(D2:D$304, MATCH(1, D2:D$304&lt;&gt;0, 0)), LOOKUP(2, 1/(D2:D$304&lt;&gt;0), D2:D$304)))</f>
        <v>45</v>
      </c>
      <c r="C305" s="3"/>
      <c r="D305" s="3">
        <f t="shared" si="4"/>
        <v>45</v>
      </c>
      <c r="F305">
        <v>1</v>
      </c>
      <c r="G305" s="3" t="str">
        <f>IF(COUNTIFS(Raw_data_01!A:A,$A305,Raw_data_01!D:D,1)&gt;0,AVERAGEIFS(Raw_data_01!E:E,Raw_data_01!A:A,$A305,Raw_data_01!D:D,1),"")</f>
        <v/>
      </c>
      <c r="H305" t="str">
        <f>IF(COUNTIFS(Raw_data_01!A:A,$A305,Raw_data_01!D:D,1)&gt;0,SUMIFS(Raw_data_01!F:F,Raw_data_01!A:A,$A305,Raw_data_01!D:D,1),"")</f>
        <v/>
      </c>
      <c r="I305" s="3" t="str">
        <f>IF(COUNTIFS(Raw_data_01!A:A,$A305,Raw_data_01!D:D,1)&gt;0,AVERAGEIFS(Raw_data_01!H:H,Raw_data_01!A:A,$A305,Raw_data_01!D:D,1),"")</f>
        <v/>
      </c>
      <c r="J305" s="3" t="str">
        <f>IF(COUNTIFS(Raw_data_01!A:A,$A305,Raw_data_01!D:D,1)&gt;0,SUMIFS(Raw_data_01!I:I,Raw_data_01!A:A,$A305,Raw_data_01!D:D,1),"")</f>
        <v/>
      </c>
      <c r="L305">
        <v>2</v>
      </c>
      <c r="M305" t="str">
        <f>IF(COUNTIFS(Raw_data_01!A:A,$A305,Raw_data_01!D:D,2)&gt;0,SUMIFS(Raw_data_01!F:F,Raw_data_01!A:A,$A305,Raw_data_01!D:D,2),"")</f>
        <v/>
      </c>
      <c r="N305" s="3" t="str">
        <f>IF(COUNTIFS(Raw_data_01!A:A,$A305,Raw_data_01!D:D,2)&gt;0,AVERAGEIFS(Raw_data_01!H:H,Raw_data_01!A:A,$A305,Raw_data_01!D:D,2),"")</f>
        <v/>
      </c>
      <c r="O305" s="3" t="str">
        <f>IF(COUNTIFS(Raw_data_01!A:A,$A305,Raw_data_01!D:D,2)&gt;0,SUMIFS(Raw_data_01!I:I,Raw_data_01!A:A,$A305,Raw_data_01!D:D,2),"")</f>
        <v/>
      </c>
    </row>
    <row r="306" spans="1:15" x14ac:dyDescent="0.25">
      <c r="A306" t="s">
        <v>320</v>
      </c>
      <c r="B306" s="3">
        <f>IF(D305&lt;&gt;0, D305, IFERROR(INDEX(D2:D$305, MATCH(1, D2:D$305&lt;&gt;0, 0)), LOOKUP(2, 1/(D2:D$305&lt;&gt;0), D2:D$305)))</f>
        <v>45</v>
      </c>
      <c r="C306" s="3"/>
      <c r="D306" s="3">
        <f t="shared" si="4"/>
        <v>45</v>
      </c>
      <c r="F306">
        <v>1</v>
      </c>
      <c r="G306" s="3" t="str">
        <f>IF(COUNTIFS(Raw_data_01!A:A,$A306,Raw_data_01!D:D,1)&gt;0,AVERAGEIFS(Raw_data_01!E:E,Raw_data_01!A:A,$A306,Raw_data_01!D:D,1),"")</f>
        <v/>
      </c>
      <c r="H306" t="str">
        <f>IF(COUNTIFS(Raw_data_01!A:A,$A306,Raw_data_01!D:D,1)&gt;0,SUMIFS(Raw_data_01!F:F,Raw_data_01!A:A,$A306,Raw_data_01!D:D,1),"")</f>
        <v/>
      </c>
      <c r="I306" s="3" t="str">
        <f>IF(COUNTIFS(Raw_data_01!A:A,$A306,Raw_data_01!D:D,1)&gt;0,AVERAGEIFS(Raw_data_01!H:H,Raw_data_01!A:A,$A306,Raw_data_01!D:D,1),"")</f>
        <v/>
      </c>
      <c r="J306" s="3" t="str">
        <f>IF(COUNTIFS(Raw_data_01!A:A,$A306,Raw_data_01!D:D,1)&gt;0,SUMIFS(Raw_data_01!I:I,Raw_data_01!A:A,$A306,Raw_data_01!D:D,1),"")</f>
        <v/>
      </c>
      <c r="L306">
        <v>2</v>
      </c>
      <c r="M306" t="str">
        <f>IF(COUNTIFS(Raw_data_01!A:A,$A306,Raw_data_01!D:D,2)&gt;0,SUMIFS(Raw_data_01!F:F,Raw_data_01!A:A,$A306,Raw_data_01!D:D,2),"")</f>
        <v/>
      </c>
      <c r="N306" s="3" t="str">
        <f>IF(COUNTIFS(Raw_data_01!A:A,$A306,Raw_data_01!D:D,2)&gt;0,AVERAGEIFS(Raw_data_01!H:H,Raw_data_01!A:A,$A306,Raw_data_01!D:D,2),"")</f>
        <v/>
      </c>
      <c r="O306" s="3" t="str">
        <f>IF(COUNTIFS(Raw_data_01!A:A,$A306,Raw_data_01!D:D,2)&gt;0,SUMIFS(Raw_data_01!I:I,Raw_data_01!A:A,$A306,Raw_data_01!D:D,2),"")</f>
        <v/>
      </c>
    </row>
    <row r="307" spans="1:15" x14ac:dyDescent="0.25">
      <c r="A307" t="s">
        <v>321</v>
      </c>
      <c r="B307" s="3">
        <f>IF(D306&lt;&gt;0, D306, IFERROR(INDEX(D2:D$306, MATCH(1, D2:D$306&lt;&gt;0, 0)), LOOKUP(2, 1/(D2:D$306&lt;&gt;0), D2:D$306)))</f>
        <v>45</v>
      </c>
      <c r="C307" s="3"/>
      <c r="D307" s="3">
        <f t="shared" si="4"/>
        <v>45</v>
      </c>
      <c r="F307">
        <v>1</v>
      </c>
      <c r="G307" s="3" t="str">
        <f>IF(COUNTIFS(Raw_data_01!A:A,$A307,Raw_data_01!D:D,1)&gt;0,AVERAGEIFS(Raw_data_01!E:E,Raw_data_01!A:A,$A307,Raw_data_01!D:D,1),"")</f>
        <v/>
      </c>
      <c r="H307" t="str">
        <f>IF(COUNTIFS(Raw_data_01!A:A,$A307,Raw_data_01!D:D,1)&gt;0,SUMIFS(Raw_data_01!F:F,Raw_data_01!A:A,$A307,Raw_data_01!D:D,1),"")</f>
        <v/>
      </c>
      <c r="I307" s="3" t="str">
        <f>IF(COUNTIFS(Raw_data_01!A:A,$A307,Raw_data_01!D:D,1)&gt;0,AVERAGEIFS(Raw_data_01!H:H,Raw_data_01!A:A,$A307,Raw_data_01!D:D,1),"")</f>
        <v/>
      </c>
      <c r="J307" s="3" t="str">
        <f>IF(COUNTIFS(Raw_data_01!A:A,$A307,Raw_data_01!D:D,1)&gt;0,SUMIFS(Raw_data_01!I:I,Raw_data_01!A:A,$A307,Raw_data_01!D:D,1),"")</f>
        <v/>
      </c>
      <c r="L307">
        <v>2</v>
      </c>
      <c r="M307" t="str">
        <f>IF(COUNTIFS(Raw_data_01!A:A,$A307,Raw_data_01!D:D,2)&gt;0,SUMIFS(Raw_data_01!F:F,Raw_data_01!A:A,$A307,Raw_data_01!D:D,2),"")</f>
        <v/>
      </c>
      <c r="N307" s="3" t="str">
        <f>IF(COUNTIFS(Raw_data_01!A:A,$A307,Raw_data_01!D:D,2)&gt;0,AVERAGEIFS(Raw_data_01!H:H,Raw_data_01!A:A,$A307,Raw_data_01!D:D,2),"")</f>
        <v/>
      </c>
      <c r="O307" s="3" t="str">
        <f>IF(COUNTIFS(Raw_data_01!A:A,$A307,Raw_data_01!D:D,2)&gt;0,SUMIFS(Raw_data_01!I:I,Raw_data_01!A:A,$A307,Raw_data_01!D:D,2),"")</f>
        <v/>
      </c>
    </row>
    <row r="308" spans="1:15" x14ac:dyDescent="0.25">
      <c r="A308" t="s">
        <v>322</v>
      </c>
      <c r="B308" s="3">
        <f>IF(D307&lt;&gt;0, D307, IFERROR(INDEX(D2:D$307, MATCH(1, D2:D$307&lt;&gt;0, 0)), LOOKUP(2, 1/(D2:D$307&lt;&gt;0), D2:D$307)))</f>
        <v>45</v>
      </c>
      <c r="C308" s="3"/>
      <c r="D308" s="3">
        <f t="shared" si="4"/>
        <v>45</v>
      </c>
      <c r="F308">
        <v>1</v>
      </c>
      <c r="G308" s="3" t="str">
        <f>IF(COUNTIFS(Raw_data_01!A:A,$A308,Raw_data_01!D:D,1)&gt;0,AVERAGEIFS(Raw_data_01!E:E,Raw_data_01!A:A,$A308,Raw_data_01!D:D,1),"")</f>
        <v/>
      </c>
      <c r="H308" t="str">
        <f>IF(COUNTIFS(Raw_data_01!A:A,$A308,Raw_data_01!D:D,1)&gt;0,SUMIFS(Raw_data_01!F:F,Raw_data_01!A:A,$A308,Raw_data_01!D:D,1),"")</f>
        <v/>
      </c>
      <c r="I308" s="3" t="str">
        <f>IF(COUNTIFS(Raw_data_01!A:A,$A308,Raw_data_01!D:D,1)&gt;0,AVERAGEIFS(Raw_data_01!H:H,Raw_data_01!A:A,$A308,Raw_data_01!D:D,1),"")</f>
        <v/>
      </c>
      <c r="J308" s="3" t="str">
        <f>IF(COUNTIFS(Raw_data_01!A:A,$A308,Raw_data_01!D:D,1)&gt;0,SUMIFS(Raw_data_01!I:I,Raw_data_01!A:A,$A308,Raw_data_01!D:D,1),"")</f>
        <v/>
      </c>
      <c r="L308">
        <v>2</v>
      </c>
      <c r="M308" t="str">
        <f>IF(COUNTIFS(Raw_data_01!A:A,$A308,Raw_data_01!D:D,2)&gt;0,SUMIFS(Raw_data_01!F:F,Raw_data_01!A:A,$A308,Raw_data_01!D:D,2),"")</f>
        <v/>
      </c>
      <c r="N308" s="3" t="str">
        <f>IF(COUNTIFS(Raw_data_01!A:A,$A308,Raw_data_01!D:D,2)&gt;0,AVERAGEIFS(Raw_data_01!H:H,Raw_data_01!A:A,$A308,Raw_data_01!D:D,2),"")</f>
        <v/>
      </c>
      <c r="O308" s="3" t="str">
        <f>IF(COUNTIFS(Raw_data_01!A:A,$A308,Raw_data_01!D:D,2)&gt;0,SUMIFS(Raw_data_01!I:I,Raw_data_01!A:A,$A308,Raw_data_01!D:D,2),"")</f>
        <v/>
      </c>
    </row>
    <row r="309" spans="1:15" x14ac:dyDescent="0.25">
      <c r="A309" t="s">
        <v>323</v>
      </c>
      <c r="B309" s="3">
        <f>IF(D308&lt;&gt;0, D308, IFERROR(INDEX(D2:D$308, MATCH(1, D2:D$308&lt;&gt;0, 0)), LOOKUP(2, 1/(D2:D$308&lt;&gt;0), D2:D$308)))</f>
        <v>45</v>
      </c>
      <c r="C309" s="3"/>
      <c r="D309" s="3">
        <f t="shared" si="4"/>
        <v>45</v>
      </c>
      <c r="F309">
        <v>1</v>
      </c>
      <c r="G309" s="3" t="str">
        <f>IF(COUNTIFS(Raw_data_01!A:A,$A309,Raw_data_01!D:D,1)&gt;0,AVERAGEIFS(Raw_data_01!E:E,Raw_data_01!A:A,$A309,Raw_data_01!D:D,1),"")</f>
        <v/>
      </c>
      <c r="H309" t="str">
        <f>IF(COUNTIFS(Raw_data_01!A:A,$A309,Raw_data_01!D:D,1)&gt;0,SUMIFS(Raw_data_01!F:F,Raw_data_01!A:A,$A309,Raw_data_01!D:D,1),"")</f>
        <v/>
      </c>
      <c r="I309" s="3" t="str">
        <f>IF(COUNTIFS(Raw_data_01!A:A,$A309,Raw_data_01!D:D,1)&gt;0,AVERAGEIFS(Raw_data_01!H:H,Raw_data_01!A:A,$A309,Raw_data_01!D:D,1),"")</f>
        <v/>
      </c>
      <c r="J309" s="3" t="str">
        <f>IF(COUNTIFS(Raw_data_01!A:A,$A309,Raw_data_01!D:D,1)&gt;0,SUMIFS(Raw_data_01!I:I,Raw_data_01!A:A,$A309,Raw_data_01!D:D,1),"")</f>
        <v/>
      </c>
      <c r="L309">
        <v>2</v>
      </c>
      <c r="M309" t="str">
        <f>IF(COUNTIFS(Raw_data_01!A:A,$A309,Raw_data_01!D:D,2)&gt;0,SUMIFS(Raw_data_01!F:F,Raw_data_01!A:A,$A309,Raw_data_01!D:D,2),"")</f>
        <v/>
      </c>
      <c r="N309" s="3" t="str">
        <f>IF(COUNTIFS(Raw_data_01!A:A,$A309,Raw_data_01!D:D,2)&gt;0,AVERAGEIFS(Raw_data_01!H:H,Raw_data_01!A:A,$A309,Raw_data_01!D:D,2),"")</f>
        <v/>
      </c>
      <c r="O309" s="3" t="str">
        <f>IF(COUNTIFS(Raw_data_01!A:A,$A309,Raw_data_01!D:D,2)&gt;0,SUMIFS(Raw_data_01!I:I,Raw_data_01!A:A,$A309,Raw_data_01!D:D,2),"")</f>
        <v/>
      </c>
    </row>
    <row r="310" spans="1:15" x14ac:dyDescent="0.25">
      <c r="A310" t="s">
        <v>324</v>
      </c>
      <c r="B310" s="3">
        <f>IF(D309&lt;&gt;0, D309, IFERROR(INDEX(D2:D$309, MATCH(1, D2:D$309&lt;&gt;0, 0)), LOOKUP(2, 1/(D2:D$309&lt;&gt;0), D2:D$309)))</f>
        <v>45</v>
      </c>
      <c r="C310" s="3"/>
      <c r="D310" s="3">
        <f t="shared" si="4"/>
        <v>45</v>
      </c>
      <c r="F310">
        <v>1</v>
      </c>
      <c r="G310" s="3" t="str">
        <f>IF(COUNTIFS(Raw_data_01!A:A,$A310,Raw_data_01!D:D,1)&gt;0,AVERAGEIFS(Raw_data_01!E:E,Raw_data_01!A:A,$A310,Raw_data_01!D:D,1),"")</f>
        <v/>
      </c>
      <c r="H310" t="str">
        <f>IF(COUNTIFS(Raw_data_01!A:A,$A310,Raw_data_01!D:D,1)&gt;0,SUMIFS(Raw_data_01!F:F,Raw_data_01!A:A,$A310,Raw_data_01!D:D,1),"")</f>
        <v/>
      </c>
      <c r="I310" s="3" t="str">
        <f>IF(COUNTIFS(Raw_data_01!A:A,$A310,Raw_data_01!D:D,1)&gt;0,AVERAGEIFS(Raw_data_01!H:H,Raw_data_01!A:A,$A310,Raw_data_01!D:D,1),"")</f>
        <v/>
      </c>
      <c r="J310" s="3" t="str">
        <f>IF(COUNTIFS(Raw_data_01!A:A,$A310,Raw_data_01!D:D,1)&gt;0,SUMIFS(Raw_data_01!I:I,Raw_data_01!A:A,$A310,Raw_data_01!D:D,1),"")</f>
        <v/>
      </c>
      <c r="L310">
        <v>2</v>
      </c>
      <c r="M310" t="str">
        <f>IF(COUNTIFS(Raw_data_01!A:A,$A310,Raw_data_01!D:D,2)&gt;0,SUMIFS(Raw_data_01!F:F,Raw_data_01!A:A,$A310,Raw_data_01!D:D,2),"")</f>
        <v/>
      </c>
      <c r="N310" s="3" t="str">
        <f>IF(COUNTIFS(Raw_data_01!A:A,$A310,Raw_data_01!D:D,2)&gt;0,AVERAGEIFS(Raw_data_01!H:H,Raw_data_01!A:A,$A310,Raw_data_01!D:D,2),"")</f>
        <v/>
      </c>
      <c r="O310" s="3" t="str">
        <f>IF(COUNTIFS(Raw_data_01!A:A,$A310,Raw_data_01!D:D,2)&gt;0,SUMIFS(Raw_data_01!I:I,Raw_data_01!A:A,$A310,Raw_data_01!D:D,2),"")</f>
        <v/>
      </c>
    </row>
    <row r="311" spans="1:15" x14ac:dyDescent="0.25">
      <c r="A311" t="s">
        <v>325</v>
      </c>
      <c r="B311" s="3">
        <f>IF(D310&lt;&gt;0, D310, IFERROR(INDEX(D2:D$310, MATCH(1, D2:D$310&lt;&gt;0, 0)), LOOKUP(2, 1/(D2:D$310&lt;&gt;0), D2:D$310)))</f>
        <v>45</v>
      </c>
      <c r="C311" s="3"/>
      <c r="D311" s="3">
        <f t="shared" si="4"/>
        <v>45</v>
      </c>
      <c r="F311">
        <v>1</v>
      </c>
      <c r="G311" s="3" t="str">
        <f>IF(COUNTIFS(Raw_data_01!A:A,$A311,Raw_data_01!D:D,1)&gt;0,AVERAGEIFS(Raw_data_01!E:E,Raw_data_01!A:A,$A311,Raw_data_01!D:D,1),"")</f>
        <v/>
      </c>
      <c r="H311" t="str">
        <f>IF(COUNTIFS(Raw_data_01!A:A,$A311,Raw_data_01!D:D,1)&gt;0,SUMIFS(Raw_data_01!F:F,Raw_data_01!A:A,$A311,Raw_data_01!D:D,1),"")</f>
        <v/>
      </c>
      <c r="I311" s="3" t="str">
        <f>IF(COUNTIFS(Raw_data_01!A:A,$A311,Raw_data_01!D:D,1)&gt;0,AVERAGEIFS(Raw_data_01!H:H,Raw_data_01!A:A,$A311,Raw_data_01!D:D,1),"")</f>
        <v/>
      </c>
      <c r="J311" s="3" t="str">
        <f>IF(COUNTIFS(Raw_data_01!A:A,$A311,Raw_data_01!D:D,1)&gt;0,SUMIFS(Raw_data_01!I:I,Raw_data_01!A:A,$A311,Raw_data_01!D:D,1),"")</f>
        <v/>
      </c>
      <c r="L311">
        <v>2</v>
      </c>
      <c r="M311" t="str">
        <f>IF(COUNTIFS(Raw_data_01!A:A,$A311,Raw_data_01!D:D,2)&gt;0,SUMIFS(Raw_data_01!F:F,Raw_data_01!A:A,$A311,Raw_data_01!D:D,2),"")</f>
        <v/>
      </c>
      <c r="N311" s="3" t="str">
        <f>IF(COUNTIFS(Raw_data_01!A:A,$A311,Raw_data_01!D:D,2)&gt;0,AVERAGEIFS(Raw_data_01!H:H,Raw_data_01!A:A,$A311,Raw_data_01!D:D,2),"")</f>
        <v/>
      </c>
      <c r="O311" s="3" t="str">
        <f>IF(COUNTIFS(Raw_data_01!A:A,$A311,Raw_data_01!D:D,2)&gt;0,SUMIFS(Raw_data_01!I:I,Raw_data_01!A:A,$A311,Raw_data_01!D:D,2),"")</f>
        <v/>
      </c>
    </row>
    <row r="312" spans="1:15" x14ac:dyDescent="0.25">
      <c r="A312" t="s">
        <v>326</v>
      </c>
      <c r="B312" s="3">
        <f>IF(D311&lt;&gt;0, D311, IFERROR(INDEX(D2:D$311, MATCH(1, D2:D$311&lt;&gt;0, 0)), LOOKUP(2, 1/(D2:D$311&lt;&gt;0), D2:D$311)))</f>
        <v>45</v>
      </c>
      <c r="C312" s="3"/>
      <c r="D312" s="3">
        <f t="shared" si="4"/>
        <v>45</v>
      </c>
      <c r="F312">
        <v>1</v>
      </c>
      <c r="G312" s="3" t="str">
        <f>IF(COUNTIFS(Raw_data_01!A:A,$A312,Raw_data_01!D:D,1)&gt;0,AVERAGEIFS(Raw_data_01!E:E,Raw_data_01!A:A,$A312,Raw_data_01!D:D,1),"")</f>
        <v/>
      </c>
      <c r="H312" t="str">
        <f>IF(COUNTIFS(Raw_data_01!A:A,$A312,Raw_data_01!D:D,1)&gt;0,SUMIFS(Raw_data_01!F:F,Raw_data_01!A:A,$A312,Raw_data_01!D:D,1),"")</f>
        <v/>
      </c>
      <c r="I312" s="3" t="str">
        <f>IF(COUNTIFS(Raw_data_01!A:A,$A312,Raw_data_01!D:D,1)&gt;0,AVERAGEIFS(Raw_data_01!H:H,Raw_data_01!A:A,$A312,Raw_data_01!D:D,1),"")</f>
        <v/>
      </c>
      <c r="J312" s="3" t="str">
        <f>IF(COUNTIFS(Raw_data_01!A:A,$A312,Raw_data_01!D:D,1)&gt;0,SUMIFS(Raw_data_01!I:I,Raw_data_01!A:A,$A312,Raw_data_01!D:D,1),"")</f>
        <v/>
      </c>
      <c r="L312">
        <v>2</v>
      </c>
      <c r="M312" t="str">
        <f>IF(COUNTIFS(Raw_data_01!A:A,$A312,Raw_data_01!D:D,2)&gt;0,SUMIFS(Raw_data_01!F:F,Raw_data_01!A:A,$A312,Raw_data_01!D:D,2),"")</f>
        <v/>
      </c>
      <c r="N312" s="3" t="str">
        <f>IF(COUNTIFS(Raw_data_01!A:A,$A312,Raw_data_01!D:D,2)&gt;0,AVERAGEIFS(Raw_data_01!H:H,Raw_data_01!A:A,$A312,Raw_data_01!D:D,2),"")</f>
        <v/>
      </c>
      <c r="O312" s="3" t="str">
        <f>IF(COUNTIFS(Raw_data_01!A:A,$A312,Raw_data_01!D:D,2)&gt;0,SUMIFS(Raw_data_01!I:I,Raw_data_01!A:A,$A312,Raw_data_01!D:D,2),"")</f>
        <v/>
      </c>
    </row>
    <row r="313" spans="1:15" x14ac:dyDescent="0.25">
      <c r="A313" t="s">
        <v>327</v>
      </c>
      <c r="B313" s="3">
        <f>IF(D312&lt;&gt;0, D312, IFERROR(INDEX(D2:D$312, MATCH(1, D2:D$312&lt;&gt;0, 0)), LOOKUP(2, 1/(D2:D$312&lt;&gt;0), D2:D$312)))</f>
        <v>45</v>
      </c>
      <c r="C313" s="3"/>
      <c r="D313" s="3">
        <f t="shared" si="4"/>
        <v>45</v>
      </c>
      <c r="F313">
        <v>1</v>
      </c>
      <c r="G313" s="3" t="str">
        <f>IF(COUNTIFS(Raw_data_01!A:A,$A313,Raw_data_01!D:D,1)&gt;0,AVERAGEIFS(Raw_data_01!E:E,Raw_data_01!A:A,$A313,Raw_data_01!D:D,1),"")</f>
        <v/>
      </c>
      <c r="H313" t="str">
        <f>IF(COUNTIFS(Raw_data_01!A:A,$A313,Raw_data_01!D:D,1)&gt;0,SUMIFS(Raw_data_01!F:F,Raw_data_01!A:A,$A313,Raw_data_01!D:D,1),"")</f>
        <v/>
      </c>
      <c r="I313" s="3" t="str">
        <f>IF(COUNTIFS(Raw_data_01!A:A,$A313,Raw_data_01!D:D,1)&gt;0,AVERAGEIFS(Raw_data_01!H:H,Raw_data_01!A:A,$A313,Raw_data_01!D:D,1),"")</f>
        <v/>
      </c>
      <c r="J313" s="3" t="str">
        <f>IF(COUNTIFS(Raw_data_01!A:A,$A313,Raw_data_01!D:D,1)&gt;0,SUMIFS(Raw_data_01!I:I,Raw_data_01!A:A,$A313,Raw_data_01!D:D,1),"")</f>
        <v/>
      </c>
      <c r="L313">
        <v>2</v>
      </c>
      <c r="M313" t="str">
        <f>IF(COUNTIFS(Raw_data_01!A:A,$A313,Raw_data_01!D:D,2)&gt;0,SUMIFS(Raw_data_01!F:F,Raw_data_01!A:A,$A313,Raw_data_01!D:D,2),"")</f>
        <v/>
      </c>
      <c r="N313" s="3" t="str">
        <f>IF(COUNTIFS(Raw_data_01!A:A,$A313,Raw_data_01!D:D,2)&gt;0,AVERAGEIFS(Raw_data_01!H:H,Raw_data_01!A:A,$A313,Raw_data_01!D:D,2),"")</f>
        <v/>
      </c>
      <c r="O313" s="3" t="str">
        <f>IF(COUNTIFS(Raw_data_01!A:A,$A313,Raw_data_01!D:D,2)&gt;0,SUMIFS(Raw_data_01!I:I,Raw_data_01!A:A,$A313,Raw_data_01!D:D,2),"")</f>
        <v/>
      </c>
    </row>
    <row r="314" spans="1:15" x14ac:dyDescent="0.25">
      <c r="A314" t="s">
        <v>328</v>
      </c>
      <c r="B314" s="3">
        <f>IF(D313&lt;&gt;0, D313, IFERROR(INDEX(D2:D$313, MATCH(1, D2:D$313&lt;&gt;0, 0)), LOOKUP(2, 1/(D2:D$313&lt;&gt;0), D2:D$313)))</f>
        <v>45</v>
      </c>
      <c r="C314" s="3"/>
      <c r="D314" s="3">
        <f t="shared" si="4"/>
        <v>45</v>
      </c>
      <c r="F314">
        <v>1</v>
      </c>
      <c r="G314" s="3" t="str">
        <f>IF(COUNTIFS(Raw_data_01!A:A,$A314,Raw_data_01!D:D,1)&gt;0,AVERAGEIFS(Raw_data_01!E:E,Raw_data_01!A:A,$A314,Raw_data_01!D:D,1),"")</f>
        <v/>
      </c>
      <c r="H314" t="str">
        <f>IF(COUNTIFS(Raw_data_01!A:A,$A314,Raw_data_01!D:D,1)&gt;0,SUMIFS(Raw_data_01!F:F,Raw_data_01!A:A,$A314,Raw_data_01!D:D,1),"")</f>
        <v/>
      </c>
      <c r="I314" s="3" t="str">
        <f>IF(COUNTIFS(Raw_data_01!A:A,$A314,Raw_data_01!D:D,1)&gt;0,AVERAGEIFS(Raw_data_01!H:H,Raw_data_01!A:A,$A314,Raw_data_01!D:D,1),"")</f>
        <v/>
      </c>
      <c r="J314" s="3" t="str">
        <f>IF(COUNTIFS(Raw_data_01!A:A,$A314,Raw_data_01!D:D,1)&gt;0,SUMIFS(Raw_data_01!I:I,Raw_data_01!A:A,$A314,Raw_data_01!D:D,1),"")</f>
        <v/>
      </c>
      <c r="L314">
        <v>2</v>
      </c>
      <c r="M314" t="str">
        <f>IF(COUNTIFS(Raw_data_01!A:A,$A314,Raw_data_01!D:D,2)&gt;0,SUMIFS(Raw_data_01!F:F,Raw_data_01!A:A,$A314,Raw_data_01!D:D,2),"")</f>
        <v/>
      </c>
      <c r="N314" s="3" t="str">
        <f>IF(COUNTIFS(Raw_data_01!A:A,$A314,Raw_data_01!D:D,2)&gt;0,AVERAGEIFS(Raw_data_01!H:H,Raw_data_01!A:A,$A314,Raw_data_01!D:D,2),"")</f>
        <v/>
      </c>
      <c r="O314" s="3" t="str">
        <f>IF(COUNTIFS(Raw_data_01!A:A,$A314,Raw_data_01!D:D,2)&gt;0,SUMIFS(Raw_data_01!I:I,Raw_data_01!A:A,$A314,Raw_data_01!D:D,2),"")</f>
        <v/>
      </c>
    </row>
    <row r="315" spans="1:15" x14ac:dyDescent="0.25">
      <c r="A315" t="s">
        <v>329</v>
      </c>
      <c r="B315" s="3">
        <f>IF(D314&lt;&gt;0, D314, IFERROR(INDEX(D2:D$314, MATCH(1, D2:D$314&lt;&gt;0, 0)), LOOKUP(2, 1/(D2:D$314&lt;&gt;0), D2:D$314)))</f>
        <v>45</v>
      </c>
      <c r="C315" s="3"/>
      <c r="D315" s="3">
        <f t="shared" si="4"/>
        <v>45</v>
      </c>
      <c r="F315">
        <v>1</v>
      </c>
      <c r="G315" s="3" t="str">
        <f>IF(COUNTIFS(Raw_data_01!A:A,$A315,Raw_data_01!D:D,1)&gt;0,AVERAGEIFS(Raw_data_01!E:E,Raw_data_01!A:A,$A315,Raw_data_01!D:D,1),"")</f>
        <v/>
      </c>
      <c r="H315" t="str">
        <f>IF(COUNTIFS(Raw_data_01!A:A,$A315,Raw_data_01!D:D,1)&gt;0,SUMIFS(Raw_data_01!F:F,Raw_data_01!A:A,$A315,Raw_data_01!D:D,1),"")</f>
        <v/>
      </c>
      <c r="I315" s="3" t="str">
        <f>IF(COUNTIFS(Raw_data_01!A:A,$A315,Raw_data_01!D:D,1)&gt;0,AVERAGEIFS(Raw_data_01!H:H,Raw_data_01!A:A,$A315,Raw_data_01!D:D,1),"")</f>
        <v/>
      </c>
      <c r="J315" s="3" t="str">
        <f>IF(COUNTIFS(Raw_data_01!A:A,$A315,Raw_data_01!D:D,1)&gt;0,SUMIFS(Raw_data_01!I:I,Raw_data_01!A:A,$A315,Raw_data_01!D:D,1),"")</f>
        <v/>
      </c>
      <c r="L315">
        <v>2</v>
      </c>
      <c r="M315" t="str">
        <f>IF(COUNTIFS(Raw_data_01!A:A,$A315,Raw_data_01!D:D,2)&gt;0,SUMIFS(Raw_data_01!F:F,Raw_data_01!A:A,$A315,Raw_data_01!D:D,2),"")</f>
        <v/>
      </c>
      <c r="N315" s="3" t="str">
        <f>IF(COUNTIFS(Raw_data_01!A:A,$A315,Raw_data_01!D:D,2)&gt;0,AVERAGEIFS(Raw_data_01!H:H,Raw_data_01!A:A,$A315,Raw_data_01!D:D,2),"")</f>
        <v/>
      </c>
      <c r="O315" s="3" t="str">
        <f>IF(COUNTIFS(Raw_data_01!A:A,$A315,Raw_data_01!D:D,2)&gt;0,SUMIFS(Raw_data_01!I:I,Raw_data_01!A:A,$A315,Raw_data_01!D:D,2),"")</f>
        <v/>
      </c>
    </row>
    <row r="316" spans="1:15" x14ac:dyDescent="0.25">
      <c r="A316" t="s">
        <v>330</v>
      </c>
      <c r="B316" s="3">
        <f>IF(D315&lt;&gt;0, D315, IFERROR(INDEX(D2:D$315, MATCH(1, D2:D$315&lt;&gt;0, 0)), LOOKUP(2, 1/(D2:D$315&lt;&gt;0), D2:D$315)))</f>
        <v>45</v>
      </c>
      <c r="C316" s="3"/>
      <c r="D316" s="3">
        <f t="shared" si="4"/>
        <v>45</v>
      </c>
      <c r="F316">
        <v>1</v>
      </c>
      <c r="G316" s="3" t="str">
        <f>IF(COUNTIFS(Raw_data_01!A:A,$A316,Raw_data_01!D:D,1)&gt;0,AVERAGEIFS(Raw_data_01!E:E,Raw_data_01!A:A,$A316,Raw_data_01!D:D,1),"")</f>
        <v/>
      </c>
      <c r="H316" t="str">
        <f>IF(COUNTIFS(Raw_data_01!A:A,$A316,Raw_data_01!D:D,1)&gt;0,SUMIFS(Raw_data_01!F:F,Raw_data_01!A:A,$A316,Raw_data_01!D:D,1),"")</f>
        <v/>
      </c>
      <c r="I316" s="3" t="str">
        <f>IF(COUNTIFS(Raw_data_01!A:A,$A316,Raw_data_01!D:D,1)&gt;0,AVERAGEIFS(Raw_data_01!H:H,Raw_data_01!A:A,$A316,Raw_data_01!D:D,1),"")</f>
        <v/>
      </c>
      <c r="J316" s="3" t="str">
        <f>IF(COUNTIFS(Raw_data_01!A:A,$A316,Raw_data_01!D:D,1)&gt;0,SUMIFS(Raw_data_01!I:I,Raw_data_01!A:A,$A316,Raw_data_01!D:D,1),"")</f>
        <v/>
      </c>
      <c r="L316">
        <v>2</v>
      </c>
      <c r="M316" t="str">
        <f>IF(COUNTIFS(Raw_data_01!A:A,$A316,Raw_data_01!D:D,2)&gt;0,SUMIFS(Raw_data_01!F:F,Raw_data_01!A:A,$A316,Raw_data_01!D:D,2),"")</f>
        <v/>
      </c>
      <c r="N316" s="3" t="str">
        <f>IF(COUNTIFS(Raw_data_01!A:A,$A316,Raw_data_01!D:D,2)&gt;0,AVERAGEIFS(Raw_data_01!H:H,Raw_data_01!A:A,$A316,Raw_data_01!D:D,2),"")</f>
        <v/>
      </c>
      <c r="O316" s="3" t="str">
        <f>IF(COUNTIFS(Raw_data_01!A:A,$A316,Raw_data_01!D:D,2)&gt;0,SUMIFS(Raw_data_01!I:I,Raw_data_01!A:A,$A316,Raw_data_01!D:D,2),"")</f>
        <v/>
      </c>
    </row>
    <row r="317" spans="1:15" x14ac:dyDescent="0.25">
      <c r="A317" t="s">
        <v>331</v>
      </c>
      <c r="B317" s="3">
        <f>IF(D316&lt;&gt;0, D316, IFERROR(INDEX(D2:D$316, MATCH(1, D2:D$316&lt;&gt;0, 0)), LOOKUP(2, 1/(D2:D$316&lt;&gt;0), D2:D$316)))</f>
        <v>45</v>
      </c>
      <c r="C317" s="3"/>
      <c r="D317" s="3">
        <f t="shared" si="4"/>
        <v>45</v>
      </c>
      <c r="F317">
        <v>1</v>
      </c>
      <c r="G317" s="3" t="str">
        <f>IF(COUNTIFS(Raw_data_01!A:A,$A317,Raw_data_01!D:D,1)&gt;0,AVERAGEIFS(Raw_data_01!E:E,Raw_data_01!A:A,$A317,Raw_data_01!D:D,1),"")</f>
        <v/>
      </c>
      <c r="H317" t="str">
        <f>IF(COUNTIFS(Raw_data_01!A:A,$A317,Raw_data_01!D:D,1)&gt;0,SUMIFS(Raw_data_01!F:F,Raw_data_01!A:A,$A317,Raw_data_01!D:D,1),"")</f>
        <v/>
      </c>
      <c r="I317" s="3" t="str">
        <f>IF(COUNTIFS(Raw_data_01!A:A,$A317,Raw_data_01!D:D,1)&gt;0,AVERAGEIFS(Raw_data_01!H:H,Raw_data_01!A:A,$A317,Raw_data_01!D:D,1),"")</f>
        <v/>
      </c>
      <c r="J317" s="3" t="str">
        <f>IF(COUNTIFS(Raw_data_01!A:A,$A317,Raw_data_01!D:D,1)&gt;0,SUMIFS(Raw_data_01!I:I,Raw_data_01!A:A,$A317,Raw_data_01!D:D,1),"")</f>
        <v/>
      </c>
      <c r="L317">
        <v>2</v>
      </c>
      <c r="M317" t="str">
        <f>IF(COUNTIFS(Raw_data_01!A:A,$A317,Raw_data_01!D:D,2)&gt;0,SUMIFS(Raw_data_01!F:F,Raw_data_01!A:A,$A317,Raw_data_01!D:D,2),"")</f>
        <v/>
      </c>
      <c r="N317" s="3" t="str">
        <f>IF(COUNTIFS(Raw_data_01!A:A,$A317,Raw_data_01!D:D,2)&gt;0,AVERAGEIFS(Raw_data_01!H:H,Raw_data_01!A:A,$A317,Raw_data_01!D:D,2),"")</f>
        <v/>
      </c>
      <c r="O317" s="3" t="str">
        <f>IF(COUNTIFS(Raw_data_01!A:A,$A317,Raw_data_01!D:D,2)&gt;0,SUMIFS(Raw_data_01!I:I,Raw_data_01!A:A,$A317,Raw_data_01!D:D,2),"")</f>
        <v/>
      </c>
    </row>
    <row r="318" spans="1:15" x14ac:dyDescent="0.25">
      <c r="A318" t="s">
        <v>332</v>
      </c>
      <c r="B318" s="3">
        <f>IF(D317&lt;&gt;0, D317, IFERROR(INDEX(D2:D$317, MATCH(1, D2:D$317&lt;&gt;0, 0)), LOOKUP(2, 1/(D2:D$317&lt;&gt;0), D2:D$317)))</f>
        <v>45</v>
      </c>
      <c r="C318" s="3"/>
      <c r="D318" s="3">
        <f t="shared" si="4"/>
        <v>45</v>
      </c>
      <c r="F318">
        <v>1</v>
      </c>
      <c r="G318" s="3" t="str">
        <f>IF(COUNTIFS(Raw_data_01!A:A,$A318,Raw_data_01!D:D,1)&gt;0,AVERAGEIFS(Raw_data_01!E:E,Raw_data_01!A:A,$A318,Raw_data_01!D:D,1),"")</f>
        <v/>
      </c>
      <c r="H318" t="str">
        <f>IF(COUNTIFS(Raw_data_01!A:A,$A318,Raw_data_01!D:D,1)&gt;0,SUMIFS(Raw_data_01!F:F,Raw_data_01!A:A,$A318,Raw_data_01!D:D,1),"")</f>
        <v/>
      </c>
      <c r="I318" s="3" t="str">
        <f>IF(COUNTIFS(Raw_data_01!A:A,$A318,Raw_data_01!D:D,1)&gt;0,AVERAGEIFS(Raw_data_01!H:H,Raw_data_01!A:A,$A318,Raw_data_01!D:D,1),"")</f>
        <v/>
      </c>
      <c r="J318" s="3" t="str">
        <f>IF(COUNTIFS(Raw_data_01!A:A,$A318,Raw_data_01!D:D,1)&gt;0,SUMIFS(Raw_data_01!I:I,Raw_data_01!A:A,$A318,Raw_data_01!D:D,1),"")</f>
        <v/>
      </c>
      <c r="L318">
        <v>2</v>
      </c>
      <c r="M318" t="str">
        <f>IF(COUNTIFS(Raw_data_01!A:A,$A318,Raw_data_01!D:D,2)&gt;0,SUMIFS(Raw_data_01!F:F,Raw_data_01!A:A,$A318,Raw_data_01!D:D,2),"")</f>
        <v/>
      </c>
      <c r="N318" s="3" t="str">
        <f>IF(COUNTIFS(Raw_data_01!A:A,$A318,Raw_data_01!D:D,2)&gt;0,AVERAGEIFS(Raw_data_01!H:H,Raw_data_01!A:A,$A318,Raw_data_01!D:D,2),"")</f>
        <v/>
      </c>
      <c r="O318" s="3" t="str">
        <f>IF(COUNTIFS(Raw_data_01!A:A,$A318,Raw_data_01!D:D,2)&gt;0,SUMIFS(Raw_data_01!I:I,Raw_data_01!A:A,$A318,Raw_data_01!D:D,2),"")</f>
        <v/>
      </c>
    </row>
    <row r="319" spans="1:15" x14ac:dyDescent="0.25">
      <c r="A319" t="s">
        <v>333</v>
      </c>
      <c r="B319" s="3">
        <f>IF(D318&lt;&gt;0, D318, IFERROR(INDEX(D2:D$318, MATCH(1, D2:D$318&lt;&gt;0, 0)), LOOKUP(2, 1/(D2:D$318&lt;&gt;0), D2:D$318)))</f>
        <v>45</v>
      </c>
      <c r="C319" s="3"/>
      <c r="D319" s="3">
        <f t="shared" si="4"/>
        <v>45</v>
      </c>
      <c r="F319">
        <v>1</v>
      </c>
      <c r="G319" s="3" t="str">
        <f>IF(COUNTIFS(Raw_data_01!A:A,$A319,Raw_data_01!D:D,1)&gt;0,AVERAGEIFS(Raw_data_01!E:E,Raw_data_01!A:A,$A319,Raw_data_01!D:D,1),"")</f>
        <v/>
      </c>
      <c r="H319" t="str">
        <f>IF(COUNTIFS(Raw_data_01!A:A,$A319,Raw_data_01!D:D,1)&gt;0,SUMIFS(Raw_data_01!F:F,Raw_data_01!A:A,$A319,Raw_data_01!D:D,1),"")</f>
        <v/>
      </c>
      <c r="I319" s="3" t="str">
        <f>IF(COUNTIFS(Raw_data_01!A:A,$A319,Raw_data_01!D:D,1)&gt;0,AVERAGEIFS(Raw_data_01!H:H,Raw_data_01!A:A,$A319,Raw_data_01!D:D,1),"")</f>
        <v/>
      </c>
      <c r="J319" s="3" t="str">
        <f>IF(COUNTIFS(Raw_data_01!A:A,$A319,Raw_data_01!D:D,1)&gt;0,SUMIFS(Raw_data_01!I:I,Raw_data_01!A:A,$A319,Raw_data_01!D:D,1),"")</f>
        <v/>
      </c>
      <c r="L319">
        <v>2</v>
      </c>
      <c r="M319" t="str">
        <f>IF(COUNTIFS(Raw_data_01!A:A,$A319,Raw_data_01!D:D,2)&gt;0,SUMIFS(Raw_data_01!F:F,Raw_data_01!A:A,$A319,Raw_data_01!D:D,2),"")</f>
        <v/>
      </c>
      <c r="N319" s="3" t="str">
        <f>IF(COUNTIFS(Raw_data_01!A:A,$A319,Raw_data_01!D:D,2)&gt;0,AVERAGEIFS(Raw_data_01!H:H,Raw_data_01!A:A,$A319,Raw_data_01!D:D,2),"")</f>
        <v/>
      </c>
      <c r="O319" s="3" t="str">
        <f>IF(COUNTIFS(Raw_data_01!A:A,$A319,Raw_data_01!D:D,2)&gt;0,SUMIFS(Raw_data_01!I:I,Raw_data_01!A:A,$A319,Raw_data_01!D:D,2),"")</f>
        <v/>
      </c>
    </row>
    <row r="320" spans="1:15" x14ac:dyDescent="0.25">
      <c r="A320" t="s">
        <v>334</v>
      </c>
      <c r="B320" s="3">
        <f>IF(D319&lt;&gt;0, D319, IFERROR(INDEX(D2:D$319, MATCH(1, D2:D$319&lt;&gt;0, 0)), LOOKUP(2, 1/(D2:D$319&lt;&gt;0), D2:D$319)))</f>
        <v>45</v>
      </c>
      <c r="C320" s="3"/>
      <c r="D320" s="3">
        <f t="shared" si="4"/>
        <v>45</v>
      </c>
      <c r="F320">
        <v>1</v>
      </c>
      <c r="G320" s="3" t="str">
        <f>IF(COUNTIFS(Raw_data_01!A:A,$A320,Raw_data_01!D:D,1)&gt;0,AVERAGEIFS(Raw_data_01!E:E,Raw_data_01!A:A,$A320,Raw_data_01!D:D,1),"")</f>
        <v/>
      </c>
      <c r="H320" t="str">
        <f>IF(COUNTIFS(Raw_data_01!A:A,$A320,Raw_data_01!D:D,1)&gt;0,SUMIFS(Raw_data_01!F:F,Raw_data_01!A:A,$A320,Raw_data_01!D:D,1),"")</f>
        <v/>
      </c>
      <c r="I320" s="3" t="str">
        <f>IF(COUNTIFS(Raw_data_01!A:A,$A320,Raw_data_01!D:D,1)&gt;0,AVERAGEIFS(Raw_data_01!H:H,Raw_data_01!A:A,$A320,Raw_data_01!D:D,1),"")</f>
        <v/>
      </c>
      <c r="J320" s="3" t="str">
        <f>IF(COUNTIFS(Raw_data_01!A:A,$A320,Raw_data_01!D:D,1)&gt;0,SUMIFS(Raw_data_01!I:I,Raw_data_01!A:A,$A320,Raw_data_01!D:D,1),"")</f>
        <v/>
      </c>
      <c r="L320">
        <v>2</v>
      </c>
      <c r="M320" t="str">
        <f>IF(COUNTIFS(Raw_data_01!A:A,$A320,Raw_data_01!D:D,2)&gt;0,SUMIFS(Raw_data_01!F:F,Raw_data_01!A:A,$A320,Raw_data_01!D:D,2),"")</f>
        <v/>
      </c>
      <c r="N320" s="3" t="str">
        <f>IF(COUNTIFS(Raw_data_01!A:A,$A320,Raw_data_01!D:D,2)&gt;0,AVERAGEIFS(Raw_data_01!H:H,Raw_data_01!A:A,$A320,Raw_data_01!D:D,2),"")</f>
        <v/>
      </c>
      <c r="O320" s="3" t="str">
        <f>IF(COUNTIFS(Raw_data_01!A:A,$A320,Raw_data_01!D:D,2)&gt;0,SUMIFS(Raw_data_01!I:I,Raw_data_01!A:A,$A320,Raw_data_01!D:D,2),"")</f>
        <v/>
      </c>
    </row>
    <row r="321" spans="1:15" x14ac:dyDescent="0.25">
      <c r="A321" t="s">
        <v>335</v>
      </c>
      <c r="B321" s="3">
        <f>IF(D320&lt;&gt;0, D320, IFERROR(INDEX(D2:D$320, MATCH(1, D2:D$320&lt;&gt;0, 0)), LOOKUP(2, 1/(D2:D$320&lt;&gt;0), D2:D$320)))</f>
        <v>45</v>
      </c>
      <c r="C321" s="3"/>
      <c r="D321" s="3">
        <f t="shared" si="4"/>
        <v>45</v>
      </c>
      <c r="F321">
        <v>1</v>
      </c>
      <c r="G321" s="3" t="str">
        <f>IF(COUNTIFS(Raw_data_01!A:A,$A321,Raw_data_01!D:D,1)&gt;0,AVERAGEIFS(Raw_data_01!E:E,Raw_data_01!A:A,$A321,Raw_data_01!D:D,1),"")</f>
        <v/>
      </c>
      <c r="H321" t="str">
        <f>IF(COUNTIFS(Raw_data_01!A:A,$A321,Raw_data_01!D:D,1)&gt;0,SUMIFS(Raw_data_01!F:F,Raw_data_01!A:A,$A321,Raw_data_01!D:D,1),"")</f>
        <v/>
      </c>
      <c r="I321" s="3" t="str">
        <f>IF(COUNTIFS(Raw_data_01!A:A,$A321,Raw_data_01!D:D,1)&gt;0,AVERAGEIFS(Raw_data_01!H:H,Raw_data_01!A:A,$A321,Raw_data_01!D:D,1),"")</f>
        <v/>
      </c>
      <c r="J321" s="3" t="str">
        <f>IF(COUNTIFS(Raw_data_01!A:A,$A321,Raw_data_01!D:D,1)&gt;0,SUMIFS(Raw_data_01!I:I,Raw_data_01!A:A,$A321,Raw_data_01!D:D,1),"")</f>
        <v/>
      </c>
      <c r="L321">
        <v>2</v>
      </c>
      <c r="M321" t="str">
        <f>IF(COUNTIFS(Raw_data_01!A:A,$A321,Raw_data_01!D:D,2)&gt;0,SUMIFS(Raw_data_01!F:F,Raw_data_01!A:A,$A321,Raw_data_01!D:D,2),"")</f>
        <v/>
      </c>
      <c r="N321" s="3" t="str">
        <f>IF(COUNTIFS(Raw_data_01!A:A,$A321,Raw_data_01!D:D,2)&gt;0,AVERAGEIFS(Raw_data_01!H:H,Raw_data_01!A:A,$A321,Raw_data_01!D:D,2),"")</f>
        <v/>
      </c>
      <c r="O321" s="3" t="str">
        <f>IF(COUNTIFS(Raw_data_01!A:A,$A321,Raw_data_01!D:D,2)&gt;0,SUMIFS(Raw_data_01!I:I,Raw_data_01!A:A,$A321,Raw_data_01!D:D,2),"")</f>
        <v/>
      </c>
    </row>
    <row r="322" spans="1:15" x14ac:dyDescent="0.25">
      <c r="A322" t="s">
        <v>336</v>
      </c>
      <c r="B322" s="3">
        <f>IF(D321&lt;&gt;0, D321, IFERROR(INDEX(D2:D$321, MATCH(1, D2:D$321&lt;&gt;0, 0)), LOOKUP(2, 1/(D2:D$321&lt;&gt;0), D2:D$321)))</f>
        <v>45</v>
      </c>
      <c r="C322" s="3"/>
      <c r="D322" s="3">
        <f t="shared" ref="D322:D385" si="5">SUM(J322,O322,B322) - C322</f>
        <v>45</v>
      </c>
      <c r="F322">
        <v>1</v>
      </c>
      <c r="G322" s="3" t="str">
        <f>IF(COUNTIFS(Raw_data_01!A:A,$A322,Raw_data_01!D:D,1)&gt;0,AVERAGEIFS(Raw_data_01!E:E,Raw_data_01!A:A,$A322,Raw_data_01!D:D,1),"")</f>
        <v/>
      </c>
      <c r="H322" t="str">
        <f>IF(COUNTIFS(Raw_data_01!A:A,$A322,Raw_data_01!D:D,1)&gt;0,SUMIFS(Raw_data_01!F:F,Raw_data_01!A:A,$A322,Raw_data_01!D:D,1),"")</f>
        <v/>
      </c>
      <c r="I322" s="3" t="str">
        <f>IF(COUNTIFS(Raw_data_01!A:A,$A322,Raw_data_01!D:D,1)&gt;0,AVERAGEIFS(Raw_data_01!H:H,Raw_data_01!A:A,$A322,Raw_data_01!D:D,1),"")</f>
        <v/>
      </c>
      <c r="J322" s="3" t="str">
        <f>IF(COUNTIFS(Raw_data_01!A:A,$A322,Raw_data_01!D:D,1)&gt;0,SUMIFS(Raw_data_01!I:I,Raw_data_01!A:A,$A322,Raw_data_01!D:D,1),"")</f>
        <v/>
      </c>
      <c r="L322">
        <v>2</v>
      </c>
      <c r="M322" t="str">
        <f>IF(COUNTIFS(Raw_data_01!A:A,$A322,Raw_data_01!D:D,2)&gt;0,SUMIFS(Raw_data_01!F:F,Raw_data_01!A:A,$A322,Raw_data_01!D:D,2),"")</f>
        <v/>
      </c>
      <c r="N322" s="3" t="str">
        <f>IF(COUNTIFS(Raw_data_01!A:A,$A322,Raw_data_01!D:D,2)&gt;0,AVERAGEIFS(Raw_data_01!H:H,Raw_data_01!A:A,$A322,Raw_data_01!D:D,2),"")</f>
        <v/>
      </c>
      <c r="O322" s="3" t="str">
        <f>IF(COUNTIFS(Raw_data_01!A:A,$A322,Raw_data_01!D:D,2)&gt;0,SUMIFS(Raw_data_01!I:I,Raw_data_01!A:A,$A322,Raw_data_01!D:D,2),"")</f>
        <v/>
      </c>
    </row>
    <row r="323" spans="1:15" x14ac:dyDescent="0.25">
      <c r="A323" t="s">
        <v>337</v>
      </c>
      <c r="B323" s="3">
        <f>IF(D322&lt;&gt;0, D322, IFERROR(INDEX(D2:D$322, MATCH(1, D2:D$322&lt;&gt;0, 0)), LOOKUP(2, 1/(D2:D$322&lt;&gt;0), D2:D$322)))</f>
        <v>45</v>
      </c>
      <c r="C323" s="3"/>
      <c r="D323" s="3">
        <f t="shared" si="5"/>
        <v>45</v>
      </c>
      <c r="F323">
        <v>1</v>
      </c>
      <c r="G323" s="3" t="str">
        <f>IF(COUNTIFS(Raw_data_01!A:A,$A323,Raw_data_01!D:D,1)&gt;0,AVERAGEIFS(Raw_data_01!E:E,Raw_data_01!A:A,$A323,Raw_data_01!D:D,1),"")</f>
        <v/>
      </c>
      <c r="H323" t="str">
        <f>IF(COUNTIFS(Raw_data_01!A:A,$A323,Raw_data_01!D:D,1)&gt;0,SUMIFS(Raw_data_01!F:F,Raw_data_01!A:A,$A323,Raw_data_01!D:D,1),"")</f>
        <v/>
      </c>
      <c r="I323" s="3" t="str">
        <f>IF(COUNTIFS(Raw_data_01!A:A,$A323,Raw_data_01!D:D,1)&gt;0,AVERAGEIFS(Raw_data_01!H:H,Raw_data_01!A:A,$A323,Raw_data_01!D:D,1),"")</f>
        <v/>
      </c>
      <c r="J323" s="3" t="str">
        <f>IF(COUNTIFS(Raw_data_01!A:A,$A323,Raw_data_01!D:D,1)&gt;0,SUMIFS(Raw_data_01!I:I,Raw_data_01!A:A,$A323,Raw_data_01!D:D,1),"")</f>
        <v/>
      </c>
      <c r="L323">
        <v>2</v>
      </c>
      <c r="M323" t="str">
        <f>IF(COUNTIFS(Raw_data_01!A:A,$A323,Raw_data_01!D:D,2)&gt;0,SUMIFS(Raw_data_01!F:F,Raw_data_01!A:A,$A323,Raw_data_01!D:D,2),"")</f>
        <v/>
      </c>
      <c r="N323" s="3" t="str">
        <f>IF(COUNTIFS(Raw_data_01!A:A,$A323,Raw_data_01!D:D,2)&gt;0,AVERAGEIFS(Raw_data_01!H:H,Raw_data_01!A:A,$A323,Raw_data_01!D:D,2),"")</f>
        <v/>
      </c>
      <c r="O323" s="3" t="str">
        <f>IF(COUNTIFS(Raw_data_01!A:A,$A323,Raw_data_01!D:D,2)&gt;0,SUMIFS(Raw_data_01!I:I,Raw_data_01!A:A,$A323,Raw_data_01!D:D,2),"")</f>
        <v/>
      </c>
    </row>
    <row r="324" spans="1:15" x14ac:dyDescent="0.25">
      <c r="A324" t="s">
        <v>338</v>
      </c>
      <c r="B324" s="3">
        <f>IF(D323&lt;&gt;0, D323, IFERROR(INDEX(D2:D$323, MATCH(1, D2:D$323&lt;&gt;0, 0)), LOOKUP(2, 1/(D2:D$323&lt;&gt;0), D2:D$323)))</f>
        <v>45</v>
      </c>
      <c r="C324" s="3"/>
      <c r="D324" s="3">
        <f t="shared" si="5"/>
        <v>45</v>
      </c>
      <c r="F324">
        <v>1</v>
      </c>
      <c r="G324" s="3" t="str">
        <f>IF(COUNTIFS(Raw_data_01!A:A,$A324,Raw_data_01!D:D,1)&gt;0,AVERAGEIFS(Raw_data_01!E:E,Raw_data_01!A:A,$A324,Raw_data_01!D:D,1),"")</f>
        <v/>
      </c>
      <c r="H324" t="str">
        <f>IF(COUNTIFS(Raw_data_01!A:A,$A324,Raw_data_01!D:D,1)&gt;0,SUMIFS(Raw_data_01!F:F,Raw_data_01!A:A,$A324,Raw_data_01!D:D,1),"")</f>
        <v/>
      </c>
      <c r="I324" s="3" t="str">
        <f>IF(COUNTIFS(Raw_data_01!A:A,$A324,Raw_data_01!D:D,1)&gt;0,AVERAGEIFS(Raw_data_01!H:H,Raw_data_01!A:A,$A324,Raw_data_01!D:D,1),"")</f>
        <v/>
      </c>
      <c r="J324" s="3" t="str">
        <f>IF(COUNTIFS(Raw_data_01!A:A,$A324,Raw_data_01!D:D,1)&gt;0,SUMIFS(Raw_data_01!I:I,Raw_data_01!A:A,$A324,Raw_data_01!D:D,1),"")</f>
        <v/>
      </c>
      <c r="L324">
        <v>2</v>
      </c>
      <c r="M324" t="str">
        <f>IF(COUNTIFS(Raw_data_01!A:A,$A324,Raw_data_01!D:D,2)&gt;0,SUMIFS(Raw_data_01!F:F,Raw_data_01!A:A,$A324,Raw_data_01!D:D,2),"")</f>
        <v/>
      </c>
      <c r="N324" s="3" t="str">
        <f>IF(COUNTIFS(Raw_data_01!A:A,$A324,Raw_data_01!D:D,2)&gt;0,AVERAGEIFS(Raw_data_01!H:H,Raw_data_01!A:A,$A324,Raw_data_01!D:D,2),"")</f>
        <v/>
      </c>
      <c r="O324" s="3" t="str">
        <f>IF(COUNTIFS(Raw_data_01!A:A,$A324,Raw_data_01!D:D,2)&gt;0,SUMIFS(Raw_data_01!I:I,Raw_data_01!A:A,$A324,Raw_data_01!D:D,2),"")</f>
        <v/>
      </c>
    </row>
    <row r="325" spans="1:15" x14ac:dyDescent="0.25">
      <c r="A325" t="s">
        <v>339</v>
      </c>
      <c r="B325" s="3">
        <f>IF(D324&lt;&gt;0, D324, IFERROR(INDEX(D2:D$324, MATCH(1, D2:D$324&lt;&gt;0, 0)), LOOKUP(2, 1/(D2:D$324&lt;&gt;0), D2:D$324)))</f>
        <v>45</v>
      </c>
      <c r="C325" s="3"/>
      <c r="D325" s="3">
        <f t="shared" si="5"/>
        <v>45</v>
      </c>
      <c r="F325">
        <v>1</v>
      </c>
      <c r="G325" s="3" t="str">
        <f>IF(COUNTIFS(Raw_data_01!A:A,$A325,Raw_data_01!D:D,1)&gt;0,AVERAGEIFS(Raw_data_01!E:E,Raw_data_01!A:A,$A325,Raw_data_01!D:D,1),"")</f>
        <v/>
      </c>
      <c r="H325" t="str">
        <f>IF(COUNTIFS(Raw_data_01!A:A,$A325,Raw_data_01!D:D,1)&gt;0,SUMIFS(Raw_data_01!F:F,Raw_data_01!A:A,$A325,Raw_data_01!D:D,1),"")</f>
        <v/>
      </c>
      <c r="I325" s="3" t="str">
        <f>IF(COUNTIFS(Raw_data_01!A:A,$A325,Raw_data_01!D:D,1)&gt;0,AVERAGEIFS(Raw_data_01!H:H,Raw_data_01!A:A,$A325,Raw_data_01!D:D,1),"")</f>
        <v/>
      </c>
      <c r="J325" s="3" t="str">
        <f>IF(COUNTIFS(Raw_data_01!A:A,$A325,Raw_data_01!D:D,1)&gt;0,SUMIFS(Raw_data_01!I:I,Raw_data_01!A:A,$A325,Raw_data_01!D:D,1),"")</f>
        <v/>
      </c>
      <c r="L325">
        <v>2</v>
      </c>
      <c r="M325" t="str">
        <f>IF(COUNTIFS(Raw_data_01!A:A,$A325,Raw_data_01!D:D,2)&gt;0,SUMIFS(Raw_data_01!F:F,Raw_data_01!A:A,$A325,Raw_data_01!D:D,2),"")</f>
        <v/>
      </c>
      <c r="N325" s="3" t="str">
        <f>IF(COUNTIFS(Raw_data_01!A:A,$A325,Raw_data_01!D:D,2)&gt;0,AVERAGEIFS(Raw_data_01!H:H,Raw_data_01!A:A,$A325,Raw_data_01!D:D,2),"")</f>
        <v/>
      </c>
      <c r="O325" s="3" t="str">
        <f>IF(COUNTIFS(Raw_data_01!A:A,$A325,Raw_data_01!D:D,2)&gt;0,SUMIFS(Raw_data_01!I:I,Raw_data_01!A:A,$A325,Raw_data_01!D:D,2),"")</f>
        <v/>
      </c>
    </row>
    <row r="326" spans="1:15" x14ac:dyDescent="0.25">
      <c r="A326" t="s">
        <v>340</v>
      </c>
      <c r="B326" s="3">
        <f>IF(D325&lt;&gt;0, D325, IFERROR(INDEX(D2:D$325, MATCH(1, D2:D$325&lt;&gt;0, 0)), LOOKUP(2, 1/(D2:D$325&lt;&gt;0), D2:D$325)))</f>
        <v>45</v>
      </c>
      <c r="C326" s="3"/>
      <c r="D326" s="3">
        <f t="shared" si="5"/>
        <v>45</v>
      </c>
      <c r="F326">
        <v>1</v>
      </c>
      <c r="G326" s="3" t="str">
        <f>IF(COUNTIFS(Raw_data_01!A:A,$A326,Raw_data_01!D:D,1)&gt;0,AVERAGEIFS(Raw_data_01!E:E,Raw_data_01!A:A,$A326,Raw_data_01!D:D,1),"")</f>
        <v/>
      </c>
      <c r="H326" t="str">
        <f>IF(COUNTIFS(Raw_data_01!A:A,$A326,Raw_data_01!D:D,1)&gt;0,SUMIFS(Raw_data_01!F:F,Raw_data_01!A:A,$A326,Raw_data_01!D:D,1),"")</f>
        <v/>
      </c>
      <c r="I326" s="3" t="str">
        <f>IF(COUNTIFS(Raw_data_01!A:A,$A326,Raw_data_01!D:D,1)&gt;0,AVERAGEIFS(Raw_data_01!H:H,Raw_data_01!A:A,$A326,Raw_data_01!D:D,1),"")</f>
        <v/>
      </c>
      <c r="J326" s="3" t="str">
        <f>IF(COUNTIFS(Raw_data_01!A:A,$A326,Raw_data_01!D:D,1)&gt;0,SUMIFS(Raw_data_01!I:I,Raw_data_01!A:A,$A326,Raw_data_01!D:D,1),"")</f>
        <v/>
      </c>
      <c r="L326">
        <v>2</v>
      </c>
      <c r="M326" t="str">
        <f>IF(COUNTIFS(Raw_data_01!A:A,$A326,Raw_data_01!D:D,2)&gt;0,SUMIFS(Raw_data_01!F:F,Raw_data_01!A:A,$A326,Raw_data_01!D:D,2),"")</f>
        <v/>
      </c>
      <c r="N326" s="3" t="str">
        <f>IF(COUNTIFS(Raw_data_01!A:A,$A326,Raw_data_01!D:D,2)&gt;0,AVERAGEIFS(Raw_data_01!H:H,Raw_data_01!A:A,$A326,Raw_data_01!D:D,2),"")</f>
        <v/>
      </c>
      <c r="O326" s="3" t="str">
        <f>IF(COUNTIFS(Raw_data_01!A:A,$A326,Raw_data_01!D:D,2)&gt;0,SUMIFS(Raw_data_01!I:I,Raw_data_01!A:A,$A326,Raw_data_01!D:D,2),"")</f>
        <v/>
      </c>
    </row>
    <row r="327" spans="1:15" x14ac:dyDescent="0.25">
      <c r="A327" t="s">
        <v>341</v>
      </c>
      <c r="B327" s="3">
        <f>IF(D326&lt;&gt;0, D326, IFERROR(INDEX(D2:D$326, MATCH(1, D2:D$326&lt;&gt;0, 0)), LOOKUP(2, 1/(D2:D$326&lt;&gt;0), D2:D$326)))</f>
        <v>45</v>
      </c>
      <c r="C327" s="3"/>
      <c r="D327" s="3">
        <f t="shared" si="5"/>
        <v>45</v>
      </c>
      <c r="F327">
        <v>1</v>
      </c>
      <c r="G327" s="3" t="str">
        <f>IF(COUNTIFS(Raw_data_01!A:A,$A327,Raw_data_01!D:D,1)&gt;0,AVERAGEIFS(Raw_data_01!E:E,Raw_data_01!A:A,$A327,Raw_data_01!D:D,1),"")</f>
        <v/>
      </c>
      <c r="H327" t="str">
        <f>IF(COUNTIFS(Raw_data_01!A:A,$A327,Raw_data_01!D:D,1)&gt;0,SUMIFS(Raw_data_01!F:F,Raw_data_01!A:A,$A327,Raw_data_01!D:D,1),"")</f>
        <v/>
      </c>
      <c r="I327" s="3" t="str">
        <f>IF(COUNTIFS(Raw_data_01!A:A,$A327,Raw_data_01!D:D,1)&gt;0,AVERAGEIFS(Raw_data_01!H:H,Raw_data_01!A:A,$A327,Raw_data_01!D:D,1),"")</f>
        <v/>
      </c>
      <c r="J327" s="3" t="str">
        <f>IF(COUNTIFS(Raw_data_01!A:A,$A327,Raw_data_01!D:D,1)&gt;0,SUMIFS(Raw_data_01!I:I,Raw_data_01!A:A,$A327,Raw_data_01!D:D,1),"")</f>
        <v/>
      </c>
      <c r="L327">
        <v>2</v>
      </c>
      <c r="M327" t="str">
        <f>IF(COUNTIFS(Raw_data_01!A:A,$A327,Raw_data_01!D:D,2)&gt;0,SUMIFS(Raw_data_01!F:F,Raw_data_01!A:A,$A327,Raw_data_01!D:D,2),"")</f>
        <v/>
      </c>
      <c r="N327" s="3" t="str">
        <f>IF(COUNTIFS(Raw_data_01!A:A,$A327,Raw_data_01!D:D,2)&gt;0,AVERAGEIFS(Raw_data_01!H:H,Raw_data_01!A:A,$A327,Raw_data_01!D:D,2),"")</f>
        <v/>
      </c>
      <c r="O327" s="3" t="str">
        <f>IF(COUNTIFS(Raw_data_01!A:A,$A327,Raw_data_01!D:D,2)&gt;0,SUMIFS(Raw_data_01!I:I,Raw_data_01!A:A,$A327,Raw_data_01!D:D,2),"")</f>
        <v/>
      </c>
    </row>
    <row r="328" spans="1:15" x14ac:dyDescent="0.25">
      <c r="A328" t="s">
        <v>342</v>
      </c>
      <c r="B328" s="3">
        <f>IF(D327&lt;&gt;0, D327, IFERROR(INDEX(D2:D$327, MATCH(1, D2:D$327&lt;&gt;0, 0)), LOOKUP(2, 1/(D2:D$327&lt;&gt;0), D2:D$327)))</f>
        <v>45</v>
      </c>
      <c r="C328" s="3"/>
      <c r="D328" s="3">
        <f t="shared" si="5"/>
        <v>45</v>
      </c>
      <c r="F328">
        <v>1</v>
      </c>
      <c r="G328" s="3" t="str">
        <f>IF(COUNTIFS(Raw_data_01!A:A,$A328,Raw_data_01!D:D,1)&gt;0,AVERAGEIFS(Raw_data_01!E:E,Raw_data_01!A:A,$A328,Raw_data_01!D:D,1),"")</f>
        <v/>
      </c>
      <c r="H328" t="str">
        <f>IF(COUNTIFS(Raw_data_01!A:A,$A328,Raw_data_01!D:D,1)&gt;0,SUMIFS(Raw_data_01!F:F,Raw_data_01!A:A,$A328,Raw_data_01!D:D,1),"")</f>
        <v/>
      </c>
      <c r="I328" s="3" t="str">
        <f>IF(COUNTIFS(Raw_data_01!A:A,$A328,Raw_data_01!D:D,1)&gt;0,AVERAGEIFS(Raw_data_01!H:H,Raw_data_01!A:A,$A328,Raw_data_01!D:D,1),"")</f>
        <v/>
      </c>
      <c r="J328" s="3" t="str">
        <f>IF(COUNTIFS(Raw_data_01!A:A,$A328,Raw_data_01!D:D,1)&gt;0,SUMIFS(Raw_data_01!I:I,Raw_data_01!A:A,$A328,Raw_data_01!D:D,1),"")</f>
        <v/>
      </c>
      <c r="L328">
        <v>2</v>
      </c>
      <c r="M328" t="str">
        <f>IF(COUNTIFS(Raw_data_01!A:A,$A328,Raw_data_01!D:D,2)&gt;0,SUMIFS(Raw_data_01!F:F,Raw_data_01!A:A,$A328,Raw_data_01!D:D,2),"")</f>
        <v/>
      </c>
      <c r="N328" s="3" t="str">
        <f>IF(COUNTIFS(Raw_data_01!A:A,$A328,Raw_data_01!D:D,2)&gt;0,AVERAGEIFS(Raw_data_01!H:H,Raw_data_01!A:A,$A328,Raw_data_01!D:D,2),"")</f>
        <v/>
      </c>
      <c r="O328" s="3" t="str">
        <f>IF(COUNTIFS(Raw_data_01!A:A,$A328,Raw_data_01!D:D,2)&gt;0,SUMIFS(Raw_data_01!I:I,Raw_data_01!A:A,$A328,Raw_data_01!D:D,2),"")</f>
        <v/>
      </c>
    </row>
    <row r="329" spans="1:15" x14ac:dyDescent="0.25">
      <c r="A329" t="s">
        <v>343</v>
      </c>
      <c r="B329" s="3">
        <f>IF(D328&lt;&gt;0, D328, IFERROR(INDEX(D2:D$328, MATCH(1, D2:D$328&lt;&gt;0, 0)), LOOKUP(2, 1/(D2:D$328&lt;&gt;0), D2:D$328)))</f>
        <v>45</v>
      </c>
      <c r="C329" s="3"/>
      <c r="D329" s="3">
        <f t="shared" si="5"/>
        <v>45</v>
      </c>
      <c r="F329">
        <v>1</v>
      </c>
      <c r="G329" s="3" t="str">
        <f>IF(COUNTIFS(Raw_data_01!A:A,$A329,Raw_data_01!D:D,1)&gt;0,AVERAGEIFS(Raw_data_01!E:E,Raw_data_01!A:A,$A329,Raw_data_01!D:D,1),"")</f>
        <v/>
      </c>
      <c r="H329" t="str">
        <f>IF(COUNTIFS(Raw_data_01!A:A,$A329,Raw_data_01!D:D,1)&gt;0,SUMIFS(Raw_data_01!F:F,Raw_data_01!A:A,$A329,Raw_data_01!D:D,1),"")</f>
        <v/>
      </c>
      <c r="I329" s="3" t="str">
        <f>IF(COUNTIFS(Raw_data_01!A:A,$A329,Raw_data_01!D:D,1)&gt;0,AVERAGEIFS(Raw_data_01!H:H,Raw_data_01!A:A,$A329,Raw_data_01!D:D,1),"")</f>
        <v/>
      </c>
      <c r="J329" s="3" t="str">
        <f>IF(COUNTIFS(Raw_data_01!A:A,$A329,Raw_data_01!D:D,1)&gt;0,SUMIFS(Raw_data_01!I:I,Raw_data_01!A:A,$A329,Raw_data_01!D:D,1),"")</f>
        <v/>
      </c>
      <c r="L329">
        <v>2</v>
      </c>
      <c r="M329" t="str">
        <f>IF(COUNTIFS(Raw_data_01!A:A,$A329,Raw_data_01!D:D,2)&gt;0,SUMIFS(Raw_data_01!F:F,Raw_data_01!A:A,$A329,Raw_data_01!D:D,2),"")</f>
        <v/>
      </c>
      <c r="N329" s="3" t="str">
        <f>IF(COUNTIFS(Raw_data_01!A:A,$A329,Raw_data_01!D:D,2)&gt;0,AVERAGEIFS(Raw_data_01!H:H,Raw_data_01!A:A,$A329,Raw_data_01!D:D,2),"")</f>
        <v/>
      </c>
      <c r="O329" s="3" t="str">
        <f>IF(COUNTIFS(Raw_data_01!A:A,$A329,Raw_data_01!D:D,2)&gt;0,SUMIFS(Raw_data_01!I:I,Raw_data_01!A:A,$A329,Raw_data_01!D:D,2),"")</f>
        <v/>
      </c>
    </row>
    <row r="330" spans="1:15" x14ac:dyDescent="0.25">
      <c r="A330" t="s">
        <v>344</v>
      </c>
      <c r="B330" s="3">
        <f>IF(D329&lt;&gt;0, D329, IFERROR(INDEX(D2:D$329, MATCH(1, D2:D$329&lt;&gt;0, 0)), LOOKUP(2, 1/(D2:D$329&lt;&gt;0), D2:D$329)))</f>
        <v>45</v>
      </c>
      <c r="C330" s="3"/>
      <c r="D330" s="3">
        <f t="shared" si="5"/>
        <v>45</v>
      </c>
      <c r="F330">
        <v>1</v>
      </c>
      <c r="G330" s="3" t="str">
        <f>IF(COUNTIFS(Raw_data_01!A:A,$A330,Raw_data_01!D:D,1)&gt;0,AVERAGEIFS(Raw_data_01!E:E,Raw_data_01!A:A,$A330,Raw_data_01!D:D,1),"")</f>
        <v/>
      </c>
      <c r="H330" t="str">
        <f>IF(COUNTIFS(Raw_data_01!A:A,$A330,Raw_data_01!D:D,1)&gt;0,SUMIFS(Raw_data_01!F:F,Raw_data_01!A:A,$A330,Raw_data_01!D:D,1),"")</f>
        <v/>
      </c>
      <c r="I330" s="3" t="str">
        <f>IF(COUNTIFS(Raw_data_01!A:A,$A330,Raw_data_01!D:D,1)&gt;0,AVERAGEIFS(Raw_data_01!H:H,Raw_data_01!A:A,$A330,Raw_data_01!D:D,1),"")</f>
        <v/>
      </c>
      <c r="J330" s="3" t="str">
        <f>IF(COUNTIFS(Raw_data_01!A:A,$A330,Raw_data_01!D:D,1)&gt;0,SUMIFS(Raw_data_01!I:I,Raw_data_01!A:A,$A330,Raw_data_01!D:D,1),"")</f>
        <v/>
      </c>
      <c r="L330">
        <v>2</v>
      </c>
      <c r="M330" t="str">
        <f>IF(COUNTIFS(Raw_data_01!A:A,$A330,Raw_data_01!D:D,2)&gt;0,SUMIFS(Raw_data_01!F:F,Raw_data_01!A:A,$A330,Raw_data_01!D:D,2),"")</f>
        <v/>
      </c>
      <c r="N330" s="3" t="str">
        <f>IF(COUNTIFS(Raw_data_01!A:A,$A330,Raw_data_01!D:D,2)&gt;0,AVERAGEIFS(Raw_data_01!H:H,Raw_data_01!A:A,$A330,Raw_data_01!D:D,2),"")</f>
        <v/>
      </c>
      <c r="O330" s="3" t="str">
        <f>IF(COUNTIFS(Raw_data_01!A:A,$A330,Raw_data_01!D:D,2)&gt;0,SUMIFS(Raw_data_01!I:I,Raw_data_01!A:A,$A330,Raw_data_01!D:D,2),"")</f>
        <v/>
      </c>
    </row>
    <row r="331" spans="1:15" x14ac:dyDescent="0.25">
      <c r="A331" t="s">
        <v>345</v>
      </c>
      <c r="B331" s="3">
        <f>IF(D330&lt;&gt;0, D330, IFERROR(INDEX(D2:D$330, MATCH(1, D2:D$330&lt;&gt;0, 0)), LOOKUP(2, 1/(D2:D$330&lt;&gt;0), D2:D$330)))</f>
        <v>45</v>
      </c>
      <c r="C331" s="3"/>
      <c r="D331" s="3">
        <f t="shared" si="5"/>
        <v>45</v>
      </c>
      <c r="F331">
        <v>1</v>
      </c>
      <c r="G331" s="3" t="str">
        <f>IF(COUNTIFS(Raw_data_01!A:A,$A331,Raw_data_01!D:D,1)&gt;0,AVERAGEIFS(Raw_data_01!E:E,Raw_data_01!A:A,$A331,Raw_data_01!D:D,1),"")</f>
        <v/>
      </c>
      <c r="H331" t="str">
        <f>IF(COUNTIFS(Raw_data_01!A:A,$A331,Raw_data_01!D:D,1)&gt;0,SUMIFS(Raw_data_01!F:F,Raw_data_01!A:A,$A331,Raw_data_01!D:D,1),"")</f>
        <v/>
      </c>
      <c r="I331" s="3" t="str">
        <f>IF(COUNTIFS(Raw_data_01!A:A,$A331,Raw_data_01!D:D,1)&gt;0,AVERAGEIFS(Raw_data_01!H:H,Raw_data_01!A:A,$A331,Raw_data_01!D:D,1),"")</f>
        <v/>
      </c>
      <c r="J331" s="3" t="str">
        <f>IF(COUNTIFS(Raw_data_01!A:A,$A331,Raw_data_01!D:D,1)&gt;0,SUMIFS(Raw_data_01!I:I,Raw_data_01!A:A,$A331,Raw_data_01!D:D,1),"")</f>
        <v/>
      </c>
      <c r="L331">
        <v>2</v>
      </c>
      <c r="M331" t="str">
        <f>IF(COUNTIFS(Raw_data_01!A:A,$A331,Raw_data_01!D:D,2)&gt;0,SUMIFS(Raw_data_01!F:F,Raw_data_01!A:A,$A331,Raw_data_01!D:D,2),"")</f>
        <v/>
      </c>
      <c r="N331" s="3" t="str">
        <f>IF(COUNTIFS(Raw_data_01!A:A,$A331,Raw_data_01!D:D,2)&gt;0,AVERAGEIFS(Raw_data_01!H:H,Raw_data_01!A:A,$A331,Raw_data_01!D:D,2),"")</f>
        <v/>
      </c>
      <c r="O331" s="3" t="str">
        <f>IF(COUNTIFS(Raw_data_01!A:A,$A331,Raw_data_01!D:D,2)&gt;0,SUMIFS(Raw_data_01!I:I,Raw_data_01!A:A,$A331,Raw_data_01!D:D,2),"")</f>
        <v/>
      </c>
    </row>
    <row r="332" spans="1:15" x14ac:dyDescent="0.25">
      <c r="A332" t="s">
        <v>346</v>
      </c>
      <c r="B332" s="3">
        <f>IF(D331&lt;&gt;0, D331, IFERROR(INDEX(D2:D$331, MATCH(1, D2:D$331&lt;&gt;0, 0)), LOOKUP(2, 1/(D2:D$331&lt;&gt;0), D2:D$331)))</f>
        <v>45</v>
      </c>
      <c r="C332" s="3"/>
      <c r="D332" s="3">
        <f t="shared" si="5"/>
        <v>45</v>
      </c>
      <c r="F332">
        <v>1</v>
      </c>
      <c r="G332" s="3" t="str">
        <f>IF(COUNTIFS(Raw_data_01!A:A,$A332,Raw_data_01!D:D,1)&gt;0,AVERAGEIFS(Raw_data_01!E:E,Raw_data_01!A:A,$A332,Raw_data_01!D:D,1),"")</f>
        <v/>
      </c>
      <c r="H332" t="str">
        <f>IF(COUNTIFS(Raw_data_01!A:A,$A332,Raw_data_01!D:D,1)&gt;0,SUMIFS(Raw_data_01!F:F,Raw_data_01!A:A,$A332,Raw_data_01!D:D,1),"")</f>
        <v/>
      </c>
      <c r="I332" s="3" t="str">
        <f>IF(COUNTIFS(Raw_data_01!A:A,$A332,Raw_data_01!D:D,1)&gt;0,AVERAGEIFS(Raw_data_01!H:H,Raw_data_01!A:A,$A332,Raw_data_01!D:D,1),"")</f>
        <v/>
      </c>
      <c r="J332" s="3" t="str">
        <f>IF(COUNTIFS(Raw_data_01!A:A,$A332,Raw_data_01!D:D,1)&gt;0,SUMIFS(Raw_data_01!I:I,Raw_data_01!A:A,$A332,Raw_data_01!D:D,1),"")</f>
        <v/>
      </c>
      <c r="L332">
        <v>2</v>
      </c>
      <c r="M332" t="str">
        <f>IF(COUNTIFS(Raw_data_01!A:A,$A332,Raw_data_01!D:D,2)&gt;0,SUMIFS(Raw_data_01!F:F,Raw_data_01!A:A,$A332,Raw_data_01!D:D,2),"")</f>
        <v/>
      </c>
      <c r="N332" s="3" t="str">
        <f>IF(COUNTIFS(Raw_data_01!A:A,$A332,Raw_data_01!D:D,2)&gt;0,AVERAGEIFS(Raw_data_01!H:H,Raw_data_01!A:A,$A332,Raw_data_01!D:D,2),"")</f>
        <v/>
      </c>
      <c r="O332" s="3" t="str">
        <f>IF(COUNTIFS(Raw_data_01!A:A,$A332,Raw_data_01!D:D,2)&gt;0,SUMIFS(Raw_data_01!I:I,Raw_data_01!A:A,$A332,Raw_data_01!D:D,2),"")</f>
        <v/>
      </c>
    </row>
    <row r="333" spans="1:15" x14ac:dyDescent="0.25">
      <c r="A333" t="s">
        <v>347</v>
      </c>
      <c r="B333" s="3">
        <f>IF(D332&lt;&gt;0, D332, IFERROR(INDEX(D2:D$332, MATCH(1, D2:D$332&lt;&gt;0, 0)), LOOKUP(2, 1/(D2:D$332&lt;&gt;0), D2:D$332)))</f>
        <v>45</v>
      </c>
      <c r="C333" s="3"/>
      <c r="D333" s="3">
        <f t="shared" si="5"/>
        <v>45</v>
      </c>
      <c r="F333">
        <v>1</v>
      </c>
      <c r="G333" s="3" t="str">
        <f>IF(COUNTIFS(Raw_data_01!A:A,$A333,Raw_data_01!D:D,1)&gt;0,AVERAGEIFS(Raw_data_01!E:E,Raw_data_01!A:A,$A333,Raw_data_01!D:D,1),"")</f>
        <v/>
      </c>
      <c r="H333" t="str">
        <f>IF(COUNTIFS(Raw_data_01!A:A,$A333,Raw_data_01!D:D,1)&gt;0,SUMIFS(Raw_data_01!F:F,Raw_data_01!A:A,$A333,Raw_data_01!D:D,1),"")</f>
        <v/>
      </c>
      <c r="I333" s="3" t="str">
        <f>IF(COUNTIFS(Raw_data_01!A:A,$A333,Raw_data_01!D:D,1)&gt;0,AVERAGEIFS(Raw_data_01!H:H,Raw_data_01!A:A,$A333,Raw_data_01!D:D,1),"")</f>
        <v/>
      </c>
      <c r="J333" s="3" t="str">
        <f>IF(COUNTIFS(Raw_data_01!A:A,$A333,Raw_data_01!D:D,1)&gt;0,SUMIFS(Raw_data_01!I:I,Raw_data_01!A:A,$A333,Raw_data_01!D:D,1),"")</f>
        <v/>
      </c>
      <c r="L333">
        <v>2</v>
      </c>
      <c r="M333" t="str">
        <f>IF(COUNTIFS(Raw_data_01!A:A,$A333,Raw_data_01!D:D,2)&gt;0,SUMIFS(Raw_data_01!F:F,Raw_data_01!A:A,$A333,Raw_data_01!D:D,2),"")</f>
        <v/>
      </c>
      <c r="N333" s="3" t="str">
        <f>IF(COUNTIFS(Raw_data_01!A:A,$A333,Raw_data_01!D:D,2)&gt;0,AVERAGEIFS(Raw_data_01!H:H,Raw_data_01!A:A,$A333,Raw_data_01!D:D,2),"")</f>
        <v/>
      </c>
      <c r="O333" s="3" t="str">
        <f>IF(COUNTIFS(Raw_data_01!A:A,$A333,Raw_data_01!D:D,2)&gt;0,SUMIFS(Raw_data_01!I:I,Raw_data_01!A:A,$A333,Raw_data_01!D:D,2),"")</f>
        <v/>
      </c>
    </row>
    <row r="334" spans="1:15" x14ac:dyDescent="0.25">
      <c r="A334" t="s">
        <v>348</v>
      </c>
      <c r="B334" s="3">
        <f>IF(D333&lt;&gt;0, D333, IFERROR(INDEX(D2:D$333, MATCH(1, D2:D$333&lt;&gt;0, 0)), LOOKUP(2, 1/(D2:D$333&lt;&gt;0), D2:D$333)))</f>
        <v>45</v>
      </c>
      <c r="C334" s="3"/>
      <c r="D334" s="3">
        <f t="shared" si="5"/>
        <v>45</v>
      </c>
      <c r="F334">
        <v>1</v>
      </c>
      <c r="G334" s="3" t="str">
        <f>IF(COUNTIFS(Raw_data_01!A:A,$A334,Raw_data_01!D:D,1)&gt;0,AVERAGEIFS(Raw_data_01!E:E,Raw_data_01!A:A,$A334,Raw_data_01!D:D,1),"")</f>
        <v/>
      </c>
      <c r="H334" t="str">
        <f>IF(COUNTIFS(Raw_data_01!A:A,$A334,Raw_data_01!D:D,1)&gt;0,SUMIFS(Raw_data_01!F:F,Raw_data_01!A:A,$A334,Raw_data_01!D:D,1),"")</f>
        <v/>
      </c>
      <c r="I334" s="3" t="str">
        <f>IF(COUNTIFS(Raw_data_01!A:A,$A334,Raw_data_01!D:D,1)&gt;0,AVERAGEIFS(Raw_data_01!H:H,Raw_data_01!A:A,$A334,Raw_data_01!D:D,1),"")</f>
        <v/>
      </c>
      <c r="J334" s="3" t="str">
        <f>IF(COUNTIFS(Raw_data_01!A:A,$A334,Raw_data_01!D:D,1)&gt;0,SUMIFS(Raw_data_01!I:I,Raw_data_01!A:A,$A334,Raw_data_01!D:D,1),"")</f>
        <v/>
      </c>
      <c r="L334">
        <v>2</v>
      </c>
      <c r="M334" t="str">
        <f>IF(COUNTIFS(Raw_data_01!A:A,$A334,Raw_data_01!D:D,2)&gt;0,SUMIFS(Raw_data_01!F:F,Raw_data_01!A:A,$A334,Raw_data_01!D:D,2),"")</f>
        <v/>
      </c>
      <c r="N334" s="3" t="str">
        <f>IF(COUNTIFS(Raw_data_01!A:A,$A334,Raw_data_01!D:D,2)&gt;0,AVERAGEIFS(Raw_data_01!H:H,Raw_data_01!A:A,$A334,Raw_data_01!D:D,2),"")</f>
        <v/>
      </c>
      <c r="O334" s="3" t="str">
        <f>IF(COUNTIFS(Raw_data_01!A:A,$A334,Raw_data_01!D:D,2)&gt;0,SUMIFS(Raw_data_01!I:I,Raw_data_01!A:A,$A334,Raw_data_01!D:D,2),"")</f>
        <v/>
      </c>
    </row>
    <row r="335" spans="1:15" x14ac:dyDescent="0.25">
      <c r="A335" t="s">
        <v>349</v>
      </c>
      <c r="B335" s="3">
        <f>IF(D334&lt;&gt;0, D334, IFERROR(INDEX(D2:D$334, MATCH(1, D2:D$334&lt;&gt;0, 0)), LOOKUP(2, 1/(D2:D$334&lt;&gt;0), D2:D$334)))</f>
        <v>45</v>
      </c>
      <c r="C335" s="3"/>
      <c r="D335" s="3">
        <f t="shared" si="5"/>
        <v>45</v>
      </c>
      <c r="F335">
        <v>1</v>
      </c>
      <c r="G335" s="3" t="str">
        <f>IF(COUNTIFS(Raw_data_01!A:A,$A335,Raw_data_01!D:D,1)&gt;0,AVERAGEIFS(Raw_data_01!E:E,Raw_data_01!A:A,$A335,Raw_data_01!D:D,1),"")</f>
        <v/>
      </c>
      <c r="H335" t="str">
        <f>IF(COUNTIFS(Raw_data_01!A:A,$A335,Raw_data_01!D:D,1)&gt;0,SUMIFS(Raw_data_01!F:F,Raw_data_01!A:A,$A335,Raw_data_01!D:D,1),"")</f>
        <v/>
      </c>
      <c r="I335" s="3" t="str">
        <f>IF(COUNTIFS(Raw_data_01!A:A,$A335,Raw_data_01!D:D,1)&gt;0,AVERAGEIFS(Raw_data_01!H:H,Raw_data_01!A:A,$A335,Raw_data_01!D:D,1),"")</f>
        <v/>
      </c>
      <c r="J335" s="3" t="str">
        <f>IF(COUNTIFS(Raw_data_01!A:A,$A335,Raw_data_01!D:D,1)&gt;0,SUMIFS(Raw_data_01!I:I,Raw_data_01!A:A,$A335,Raw_data_01!D:D,1),"")</f>
        <v/>
      </c>
      <c r="L335">
        <v>2</v>
      </c>
      <c r="M335" t="str">
        <f>IF(COUNTIFS(Raw_data_01!A:A,$A335,Raw_data_01!D:D,2)&gt;0,SUMIFS(Raw_data_01!F:F,Raw_data_01!A:A,$A335,Raw_data_01!D:D,2),"")</f>
        <v/>
      </c>
      <c r="N335" s="3" t="str">
        <f>IF(COUNTIFS(Raw_data_01!A:A,$A335,Raw_data_01!D:D,2)&gt;0,AVERAGEIFS(Raw_data_01!H:H,Raw_data_01!A:A,$A335,Raw_data_01!D:D,2),"")</f>
        <v/>
      </c>
      <c r="O335" s="3" t="str">
        <f>IF(COUNTIFS(Raw_data_01!A:A,$A335,Raw_data_01!D:D,2)&gt;0,SUMIFS(Raw_data_01!I:I,Raw_data_01!A:A,$A335,Raw_data_01!D:D,2),"")</f>
        <v/>
      </c>
    </row>
    <row r="336" spans="1:15" x14ac:dyDescent="0.25">
      <c r="A336" t="s">
        <v>350</v>
      </c>
      <c r="B336" s="3">
        <f>IF(D335&lt;&gt;0, D335, IFERROR(INDEX(D2:D$335, MATCH(1, D2:D$335&lt;&gt;0, 0)), LOOKUP(2, 1/(D2:D$335&lt;&gt;0), D2:D$335)))</f>
        <v>45</v>
      </c>
      <c r="C336" s="3"/>
      <c r="D336" s="3">
        <f t="shared" si="5"/>
        <v>45</v>
      </c>
      <c r="F336">
        <v>1</v>
      </c>
      <c r="G336" s="3" t="str">
        <f>IF(COUNTIFS(Raw_data_01!A:A,$A336,Raw_data_01!D:D,1)&gt;0,AVERAGEIFS(Raw_data_01!E:E,Raw_data_01!A:A,$A336,Raw_data_01!D:D,1),"")</f>
        <v/>
      </c>
      <c r="H336" t="str">
        <f>IF(COUNTIFS(Raw_data_01!A:A,$A336,Raw_data_01!D:D,1)&gt;0,SUMIFS(Raw_data_01!F:F,Raw_data_01!A:A,$A336,Raw_data_01!D:D,1),"")</f>
        <v/>
      </c>
      <c r="I336" s="3" t="str">
        <f>IF(COUNTIFS(Raw_data_01!A:A,$A336,Raw_data_01!D:D,1)&gt;0,AVERAGEIFS(Raw_data_01!H:H,Raw_data_01!A:A,$A336,Raw_data_01!D:D,1),"")</f>
        <v/>
      </c>
      <c r="J336" s="3" t="str">
        <f>IF(COUNTIFS(Raw_data_01!A:A,$A336,Raw_data_01!D:D,1)&gt;0,SUMIFS(Raw_data_01!I:I,Raw_data_01!A:A,$A336,Raw_data_01!D:D,1),"")</f>
        <v/>
      </c>
      <c r="L336">
        <v>2</v>
      </c>
      <c r="M336" t="str">
        <f>IF(COUNTIFS(Raw_data_01!A:A,$A336,Raw_data_01!D:D,2)&gt;0,SUMIFS(Raw_data_01!F:F,Raw_data_01!A:A,$A336,Raw_data_01!D:D,2),"")</f>
        <v/>
      </c>
      <c r="N336" s="3" t="str">
        <f>IF(COUNTIFS(Raw_data_01!A:A,$A336,Raw_data_01!D:D,2)&gt;0,AVERAGEIFS(Raw_data_01!H:H,Raw_data_01!A:A,$A336,Raw_data_01!D:D,2),"")</f>
        <v/>
      </c>
      <c r="O336" s="3" t="str">
        <f>IF(COUNTIFS(Raw_data_01!A:A,$A336,Raw_data_01!D:D,2)&gt;0,SUMIFS(Raw_data_01!I:I,Raw_data_01!A:A,$A336,Raw_data_01!D:D,2),"")</f>
        <v/>
      </c>
    </row>
    <row r="337" spans="1:15" x14ac:dyDescent="0.25">
      <c r="A337" t="s">
        <v>351</v>
      </c>
      <c r="B337" s="3">
        <f>IF(D336&lt;&gt;0, D336, IFERROR(INDEX(D2:D$336, MATCH(1, D2:D$336&lt;&gt;0, 0)), LOOKUP(2, 1/(D2:D$336&lt;&gt;0), D2:D$336)))</f>
        <v>45</v>
      </c>
      <c r="C337" s="3"/>
      <c r="D337" s="3">
        <f t="shared" si="5"/>
        <v>45</v>
      </c>
      <c r="F337">
        <v>1</v>
      </c>
      <c r="G337" s="3" t="str">
        <f>IF(COUNTIFS(Raw_data_01!A:A,$A337,Raw_data_01!D:D,1)&gt;0,AVERAGEIFS(Raw_data_01!E:E,Raw_data_01!A:A,$A337,Raw_data_01!D:D,1),"")</f>
        <v/>
      </c>
      <c r="H337" t="str">
        <f>IF(COUNTIFS(Raw_data_01!A:A,$A337,Raw_data_01!D:D,1)&gt;0,SUMIFS(Raw_data_01!F:F,Raw_data_01!A:A,$A337,Raw_data_01!D:D,1),"")</f>
        <v/>
      </c>
      <c r="I337" s="3" t="str">
        <f>IF(COUNTIFS(Raw_data_01!A:A,$A337,Raw_data_01!D:D,1)&gt;0,AVERAGEIFS(Raw_data_01!H:H,Raw_data_01!A:A,$A337,Raw_data_01!D:D,1),"")</f>
        <v/>
      </c>
      <c r="J337" s="3" t="str">
        <f>IF(COUNTIFS(Raw_data_01!A:A,$A337,Raw_data_01!D:D,1)&gt;0,SUMIFS(Raw_data_01!I:I,Raw_data_01!A:A,$A337,Raw_data_01!D:D,1),"")</f>
        <v/>
      </c>
      <c r="L337">
        <v>2</v>
      </c>
      <c r="M337" t="str">
        <f>IF(COUNTIFS(Raw_data_01!A:A,$A337,Raw_data_01!D:D,2)&gt;0,SUMIFS(Raw_data_01!F:F,Raw_data_01!A:A,$A337,Raw_data_01!D:D,2),"")</f>
        <v/>
      </c>
      <c r="N337" s="3" t="str">
        <f>IF(COUNTIFS(Raw_data_01!A:A,$A337,Raw_data_01!D:D,2)&gt;0,AVERAGEIFS(Raw_data_01!H:H,Raw_data_01!A:A,$A337,Raw_data_01!D:D,2),"")</f>
        <v/>
      </c>
      <c r="O337" s="3" t="str">
        <f>IF(COUNTIFS(Raw_data_01!A:A,$A337,Raw_data_01!D:D,2)&gt;0,SUMIFS(Raw_data_01!I:I,Raw_data_01!A:A,$A337,Raw_data_01!D:D,2),"")</f>
        <v/>
      </c>
    </row>
    <row r="338" spans="1:15" x14ac:dyDescent="0.25">
      <c r="A338" t="s">
        <v>352</v>
      </c>
      <c r="B338" s="3">
        <f>IF(D337&lt;&gt;0, D337, IFERROR(INDEX(D2:D$337, MATCH(1, D2:D$337&lt;&gt;0, 0)), LOOKUP(2, 1/(D2:D$337&lt;&gt;0), D2:D$337)))</f>
        <v>45</v>
      </c>
      <c r="C338" s="3"/>
      <c r="D338" s="3">
        <f t="shared" si="5"/>
        <v>45</v>
      </c>
      <c r="F338">
        <v>1</v>
      </c>
      <c r="G338" s="3" t="str">
        <f>IF(COUNTIFS(Raw_data_01!A:A,$A338,Raw_data_01!D:D,1)&gt;0,AVERAGEIFS(Raw_data_01!E:E,Raw_data_01!A:A,$A338,Raw_data_01!D:D,1),"")</f>
        <v/>
      </c>
      <c r="H338" t="str">
        <f>IF(COUNTIFS(Raw_data_01!A:A,$A338,Raw_data_01!D:D,1)&gt;0,SUMIFS(Raw_data_01!F:F,Raw_data_01!A:A,$A338,Raw_data_01!D:D,1),"")</f>
        <v/>
      </c>
      <c r="I338" s="3" t="str">
        <f>IF(COUNTIFS(Raw_data_01!A:A,$A338,Raw_data_01!D:D,1)&gt;0,AVERAGEIFS(Raw_data_01!H:H,Raw_data_01!A:A,$A338,Raw_data_01!D:D,1),"")</f>
        <v/>
      </c>
      <c r="J338" s="3" t="str">
        <f>IF(COUNTIFS(Raw_data_01!A:A,$A338,Raw_data_01!D:D,1)&gt;0,SUMIFS(Raw_data_01!I:I,Raw_data_01!A:A,$A338,Raw_data_01!D:D,1),"")</f>
        <v/>
      </c>
      <c r="L338">
        <v>2</v>
      </c>
      <c r="M338" t="str">
        <f>IF(COUNTIFS(Raw_data_01!A:A,$A338,Raw_data_01!D:D,2)&gt;0,SUMIFS(Raw_data_01!F:F,Raw_data_01!A:A,$A338,Raw_data_01!D:D,2),"")</f>
        <v/>
      </c>
      <c r="N338" s="3" t="str">
        <f>IF(COUNTIFS(Raw_data_01!A:A,$A338,Raw_data_01!D:D,2)&gt;0,AVERAGEIFS(Raw_data_01!H:H,Raw_data_01!A:A,$A338,Raw_data_01!D:D,2),"")</f>
        <v/>
      </c>
      <c r="O338" s="3" t="str">
        <f>IF(COUNTIFS(Raw_data_01!A:A,$A338,Raw_data_01!D:D,2)&gt;0,SUMIFS(Raw_data_01!I:I,Raw_data_01!A:A,$A338,Raw_data_01!D:D,2),"")</f>
        <v/>
      </c>
    </row>
    <row r="339" spans="1:15" x14ac:dyDescent="0.25">
      <c r="A339" t="s">
        <v>353</v>
      </c>
      <c r="B339" s="3">
        <f>IF(D338&lt;&gt;0, D338, IFERROR(INDEX(D2:D$338, MATCH(1, D2:D$338&lt;&gt;0, 0)), LOOKUP(2, 1/(D2:D$338&lt;&gt;0), D2:D$338)))</f>
        <v>45</v>
      </c>
      <c r="C339" s="3"/>
      <c r="D339" s="3">
        <f t="shared" si="5"/>
        <v>45</v>
      </c>
      <c r="F339">
        <v>1</v>
      </c>
      <c r="G339" s="3" t="str">
        <f>IF(COUNTIFS(Raw_data_01!A:A,$A339,Raw_data_01!D:D,1)&gt;0,AVERAGEIFS(Raw_data_01!E:E,Raw_data_01!A:A,$A339,Raw_data_01!D:D,1),"")</f>
        <v/>
      </c>
      <c r="H339" t="str">
        <f>IF(COUNTIFS(Raw_data_01!A:A,$A339,Raw_data_01!D:D,1)&gt;0,SUMIFS(Raw_data_01!F:F,Raw_data_01!A:A,$A339,Raw_data_01!D:D,1),"")</f>
        <v/>
      </c>
      <c r="I339" s="3" t="str">
        <f>IF(COUNTIFS(Raw_data_01!A:A,$A339,Raw_data_01!D:D,1)&gt;0,AVERAGEIFS(Raw_data_01!H:H,Raw_data_01!A:A,$A339,Raw_data_01!D:D,1),"")</f>
        <v/>
      </c>
      <c r="J339" s="3" t="str">
        <f>IF(COUNTIFS(Raw_data_01!A:A,$A339,Raw_data_01!D:D,1)&gt;0,SUMIFS(Raw_data_01!I:I,Raw_data_01!A:A,$A339,Raw_data_01!D:D,1),"")</f>
        <v/>
      </c>
      <c r="L339">
        <v>2</v>
      </c>
      <c r="M339" t="str">
        <f>IF(COUNTIFS(Raw_data_01!A:A,$A339,Raw_data_01!D:D,2)&gt;0,SUMIFS(Raw_data_01!F:F,Raw_data_01!A:A,$A339,Raw_data_01!D:D,2),"")</f>
        <v/>
      </c>
      <c r="N339" s="3" t="str">
        <f>IF(COUNTIFS(Raw_data_01!A:A,$A339,Raw_data_01!D:D,2)&gt;0,AVERAGEIFS(Raw_data_01!H:H,Raw_data_01!A:A,$A339,Raw_data_01!D:D,2),"")</f>
        <v/>
      </c>
      <c r="O339" s="3" t="str">
        <f>IF(COUNTIFS(Raw_data_01!A:A,$A339,Raw_data_01!D:D,2)&gt;0,SUMIFS(Raw_data_01!I:I,Raw_data_01!A:A,$A339,Raw_data_01!D:D,2),"")</f>
        <v/>
      </c>
    </row>
    <row r="340" spans="1:15" x14ac:dyDescent="0.25">
      <c r="A340" t="s">
        <v>354</v>
      </c>
      <c r="B340" s="3">
        <f>IF(D339&lt;&gt;0, D339, IFERROR(INDEX(D2:D$339, MATCH(1, D2:D$339&lt;&gt;0, 0)), LOOKUP(2, 1/(D2:D$339&lt;&gt;0), D2:D$339)))</f>
        <v>45</v>
      </c>
      <c r="C340" s="3"/>
      <c r="D340" s="3">
        <f t="shared" si="5"/>
        <v>45</v>
      </c>
      <c r="F340">
        <v>1</v>
      </c>
      <c r="G340" s="3" t="str">
        <f>IF(COUNTIFS(Raw_data_01!A:A,$A340,Raw_data_01!D:D,1)&gt;0,AVERAGEIFS(Raw_data_01!E:E,Raw_data_01!A:A,$A340,Raw_data_01!D:D,1),"")</f>
        <v/>
      </c>
      <c r="H340" t="str">
        <f>IF(COUNTIFS(Raw_data_01!A:A,$A340,Raw_data_01!D:D,1)&gt;0,SUMIFS(Raw_data_01!F:F,Raw_data_01!A:A,$A340,Raw_data_01!D:D,1),"")</f>
        <v/>
      </c>
      <c r="I340" s="3" t="str">
        <f>IF(COUNTIFS(Raw_data_01!A:A,$A340,Raw_data_01!D:D,1)&gt;0,AVERAGEIFS(Raw_data_01!H:H,Raw_data_01!A:A,$A340,Raw_data_01!D:D,1),"")</f>
        <v/>
      </c>
      <c r="J340" s="3" t="str">
        <f>IF(COUNTIFS(Raw_data_01!A:A,$A340,Raw_data_01!D:D,1)&gt;0,SUMIFS(Raw_data_01!I:I,Raw_data_01!A:A,$A340,Raw_data_01!D:D,1),"")</f>
        <v/>
      </c>
      <c r="L340">
        <v>2</v>
      </c>
      <c r="M340" t="str">
        <f>IF(COUNTIFS(Raw_data_01!A:A,$A340,Raw_data_01!D:D,2)&gt;0,SUMIFS(Raw_data_01!F:F,Raw_data_01!A:A,$A340,Raw_data_01!D:D,2),"")</f>
        <v/>
      </c>
      <c r="N340" s="3" t="str">
        <f>IF(COUNTIFS(Raw_data_01!A:A,$A340,Raw_data_01!D:D,2)&gt;0,AVERAGEIFS(Raw_data_01!H:H,Raw_data_01!A:A,$A340,Raw_data_01!D:D,2),"")</f>
        <v/>
      </c>
      <c r="O340" s="3" t="str">
        <f>IF(COUNTIFS(Raw_data_01!A:A,$A340,Raw_data_01!D:D,2)&gt;0,SUMIFS(Raw_data_01!I:I,Raw_data_01!A:A,$A340,Raw_data_01!D:D,2),"")</f>
        <v/>
      </c>
    </row>
    <row r="341" spans="1:15" x14ac:dyDescent="0.25">
      <c r="A341" t="s">
        <v>355</v>
      </c>
      <c r="B341" s="3">
        <f>IF(D340&lt;&gt;0, D340, IFERROR(INDEX(D2:D$340, MATCH(1, D2:D$340&lt;&gt;0, 0)), LOOKUP(2, 1/(D2:D$340&lt;&gt;0), D2:D$340)))</f>
        <v>45</v>
      </c>
      <c r="C341" s="3"/>
      <c r="D341" s="3">
        <f t="shared" si="5"/>
        <v>45</v>
      </c>
      <c r="F341">
        <v>1</v>
      </c>
      <c r="G341" s="3" t="str">
        <f>IF(COUNTIFS(Raw_data_01!A:A,$A341,Raw_data_01!D:D,1)&gt;0,AVERAGEIFS(Raw_data_01!E:E,Raw_data_01!A:A,$A341,Raw_data_01!D:D,1),"")</f>
        <v/>
      </c>
      <c r="H341" t="str">
        <f>IF(COUNTIFS(Raw_data_01!A:A,$A341,Raw_data_01!D:D,1)&gt;0,SUMIFS(Raw_data_01!F:F,Raw_data_01!A:A,$A341,Raw_data_01!D:D,1),"")</f>
        <v/>
      </c>
      <c r="I341" s="3" t="str">
        <f>IF(COUNTIFS(Raw_data_01!A:A,$A341,Raw_data_01!D:D,1)&gt;0,AVERAGEIFS(Raw_data_01!H:H,Raw_data_01!A:A,$A341,Raw_data_01!D:D,1),"")</f>
        <v/>
      </c>
      <c r="J341" s="3" t="str">
        <f>IF(COUNTIFS(Raw_data_01!A:A,$A341,Raw_data_01!D:D,1)&gt;0,SUMIFS(Raw_data_01!I:I,Raw_data_01!A:A,$A341,Raw_data_01!D:D,1),"")</f>
        <v/>
      </c>
      <c r="L341">
        <v>2</v>
      </c>
      <c r="M341" t="str">
        <f>IF(COUNTIFS(Raw_data_01!A:A,$A341,Raw_data_01!D:D,2)&gt;0,SUMIFS(Raw_data_01!F:F,Raw_data_01!A:A,$A341,Raw_data_01!D:D,2),"")</f>
        <v/>
      </c>
      <c r="N341" s="3" t="str">
        <f>IF(COUNTIFS(Raw_data_01!A:A,$A341,Raw_data_01!D:D,2)&gt;0,AVERAGEIFS(Raw_data_01!H:H,Raw_data_01!A:A,$A341,Raw_data_01!D:D,2),"")</f>
        <v/>
      </c>
      <c r="O341" s="3" t="str">
        <f>IF(COUNTIFS(Raw_data_01!A:A,$A341,Raw_data_01!D:D,2)&gt;0,SUMIFS(Raw_data_01!I:I,Raw_data_01!A:A,$A341,Raw_data_01!D:D,2),"")</f>
        <v/>
      </c>
    </row>
    <row r="342" spans="1:15" x14ac:dyDescent="0.25">
      <c r="A342" t="s">
        <v>356</v>
      </c>
      <c r="B342" s="3">
        <f>IF(D341&lt;&gt;0, D341, IFERROR(INDEX(D2:D$341, MATCH(1, D2:D$341&lt;&gt;0, 0)), LOOKUP(2, 1/(D2:D$341&lt;&gt;0), D2:D$341)))</f>
        <v>45</v>
      </c>
      <c r="C342" s="3"/>
      <c r="D342" s="3">
        <f t="shared" si="5"/>
        <v>45</v>
      </c>
      <c r="F342">
        <v>1</v>
      </c>
      <c r="G342" s="3" t="str">
        <f>IF(COUNTIFS(Raw_data_01!A:A,$A342,Raw_data_01!D:D,1)&gt;0,AVERAGEIFS(Raw_data_01!E:E,Raw_data_01!A:A,$A342,Raw_data_01!D:D,1),"")</f>
        <v/>
      </c>
      <c r="H342" t="str">
        <f>IF(COUNTIFS(Raw_data_01!A:A,$A342,Raw_data_01!D:D,1)&gt;0,SUMIFS(Raw_data_01!F:F,Raw_data_01!A:A,$A342,Raw_data_01!D:D,1),"")</f>
        <v/>
      </c>
      <c r="I342" s="3" t="str">
        <f>IF(COUNTIFS(Raw_data_01!A:A,$A342,Raw_data_01!D:D,1)&gt;0,AVERAGEIFS(Raw_data_01!H:H,Raw_data_01!A:A,$A342,Raw_data_01!D:D,1),"")</f>
        <v/>
      </c>
      <c r="J342" s="3" t="str">
        <f>IF(COUNTIFS(Raw_data_01!A:A,$A342,Raw_data_01!D:D,1)&gt;0,SUMIFS(Raw_data_01!I:I,Raw_data_01!A:A,$A342,Raw_data_01!D:D,1),"")</f>
        <v/>
      </c>
      <c r="L342">
        <v>2</v>
      </c>
      <c r="M342" t="str">
        <f>IF(COUNTIFS(Raw_data_01!A:A,$A342,Raw_data_01!D:D,2)&gt;0,SUMIFS(Raw_data_01!F:F,Raw_data_01!A:A,$A342,Raw_data_01!D:D,2),"")</f>
        <v/>
      </c>
      <c r="N342" s="3" t="str">
        <f>IF(COUNTIFS(Raw_data_01!A:A,$A342,Raw_data_01!D:D,2)&gt;0,AVERAGEIFS(Raw_data_01!H:H,Raw_data_01!A:A,$A342,Raw_data_01!D:D,2),"")</f>
        <v/>
      </c>
      <c r="O342" s="3" t="str">
        <f>IF(COUNTIFS(Raw_data_01!A:A,$A342,Raw_data_01!D:D,2)&gt;0,SUMIFS(Raw_data_01!I:I,Raw_data_01!A:A,$A342,Raw_data_01!D:D,2),"")</f>
        <v/>
      </c>
    </row>
    <row r="343" spans="1:15" x14ac:dyDescent="0.25">
      <c r="A343" t="s">
        <v>357</v>
      </c>
      <c r="B343" s="3">
        <f>IF(D342&lt;&gt;0, D342, IFERROR(INDEX(D2:D$342, MATCH(1, D2:D$342&lt;&gt;0, 0)), LOOKUP(2, 1/(D2:D$342&lt;&gt;0), D2:D$342)))</f>
        <v>45</v>
      </c>
      <c r="C343" s="3"/>
      <c r="D343" s="3">
        <f t="shared" si="5"/>
        <v>45</v>
      </c>
      <c r="F343">
        <v>1</v>
      </c>
      <c r="G343" s="3" t="str">
        <f>IF(COUNTIFS(Raw_data_01!A:A,$A343,Raw_data_01!D:D,1)&gt;0,AVERAGEIFS(Raw_data_01!E:E,Raw_data_01!A:A,$A343,Raw_data_01!D:D,1),"")</f>
        <v/>
      </c>
      <c r="H343" t="str">
        <f>IF(COUNTIFS(Raw_data_01!A:A,$A343,Raw_data_01!D:D,1)&gt;0,SUMIFS(Raw_data_01!F:F,Raw_data_01!A:A,$A343,Raw_data_01!D:D,1),"")</f>
        <v/>
      </c>
      <c r="I343" s="3" t="str">
        <f>IF(COUNTIFS(Raw_data_01!A:A,$A343,Raw_data_01!D:D,1)&gt;0,AVERAGEIFS(Raw_data_01!H:H,Raw_data_01!A:A,$A343,Raw_data_01!D:D,1),"")</f>
        <v/>
      </c>
      <c r="J343" s="3" t="str">
        <f>IF(COUNTIFS(Raw_data_01!A:A,$A343,Raw_data_01!D:D,1)&gt;0,SUMIFS(Raw_data_01!I:I,Raw_data_01!A:A,$A343,Raw_data_01!D:D,1),"")</f>
        <v/>
      </c>
      <c r="L343">
        <v>2</v>
      </c>
      <c r="M343" t="str">
        <f>IF(COUNTIFS(Raw_data_01!A:A,$A343,Raw_data_01!D:D,2)&gt;0,SUMIFS(Raw_data_01!F:F,Raw_data_01!A:A,$A343,Raw_data_01!D:D,2),"")</f>
        <v/>
      </c>
      <c r="N343" s="3" t="str">
        <f>IF(COUNTIFS(Raw_data_01!A:A,$A343,Raw_data_01!D:D,2)&gt;0,AVERAGEIFS(Raw_data_01!H:H,Raw_data_01!A:A,$A343,Raw_data_01!D:D,2),"")</f>
        <v/>
      </c>
      <c r="O343" s="3" t="str">
        <f>IF(COUNTIFS(Raw_data_01!A:A,$A343,Raw_data_01!D:D,2)&gt;0,SUMIFS(Raw_data_01!I:I,Raw_data_01!A:A,$A343,Raw_data_01!D:D,2),"")</f>
        <v/>
      </c>
    </row>
    <row r="344" spans="1:15" x14ac:dyDescent="0.25">
      <c r="A344" t="s">
        <v>358</v>
      </c>
      <c r="B344" s="3">
        <f>IF(D343&lt;&gt;0, D343, IFERROR(INDEX(D2:D$343, MATCH(1, D2:D$343&lt;&gt;0, 0)), LOOKUP(2, 1/(D2:D$343&lt;&gt;0), D2:D$343)))</f>
        <v>45</v>
      </c>
      <c r="C344" s="3"/>
      <c r="D344" s="3">
        <f t="shared" si="5"/>
        <v>45</v>
      </c>
      <c r="F344">
        <v>1</v>
      </c>
      <c r="G344" s="3" t="str">
        <f>IF(COUNTIFS(Raw_data_01!A:A,$A344,Raw_data_01!D:D,1)&gt;0,AVERAGEIFS(Raw_data_01!E:E,Raw_data_01!A:A,$A344,Raw_data_01!D:D,1),"")</f>
        <v/>
      </c>
      <c r="H344" t="str">
        <f>IF(COUNTIFS(Raw_data_01!A:A,$A344,Raw_data_01!D:D,1)&gt;0,SUMIFS(Raw_data_01!F:F,Raw_data_01!A:A,$A344,Raw_data_01!D:D,1),"")</f>
        <v/>
      </c>
      <c r="I344" s="3" t="str">
        <f>IF(COUNTIFS(Raw_data_01!A:A,$A344,Raw_data_01!D:D,1)&gt;0,AVERAGEIFS(Raw_data_01!H:H,Raw_data_01!A:A,$A344,Raw_data_01!D:D,1),"")</f>
        <v/>
      </c>
      <c r="J344" s="3" t="str">
        <f>IF(COUNTIFS(Raw_data_01!A:A,$A344,Raw_data_01!D:D,1)&gt;0,SUMIFS(Raw_data_01!I:I,Raw_data_01!A:A,$A344,Raw_data_01!D:D,1),"")</f>
        <v/>
      </c>
      <c r="L344">
        <v>2</v>
      </c>
      <c r="M344" t="str">
        <f>IF(COUNTIFS(Raw_data_01!A:A,$A344,Raw_data_01!D:D,2)&gt;0,SUMIFS(Raw_data_01!F:F,Raw_data_01!A:A,$A344,Raw_data_01!D:D,2),"")</f>
        <v/>
      </c>
      <c r="N344" s="3" t="str">
        <f>IF(COUNTIFS(Raw_data_01!A:A,$A344,Raw_data_01!D:D,2)&gt;0,AVERAGEIFS(Raw_data_01!H:H,Raw_data_01!A:A,$A344,Raw_data_01!D:D,2),"")</f>
        <v/>
      </c>
      <c r="O344" s="3" t="str">
        <f>IF(COUNTIFS(Raw_data_01!A:A,$A344,Raw_data_01!D:D,2)&gt;0,SUMIFS(Raw_data_01!I:I,Raw_data_01!A:A,$A344,Raw_data_01!D:D,2),"")</f>
        <v/>
      </c>
    </row>
    <row r="345" spans="1:15" x14ac:dyDescent="0.25">
      <c r="A345" t="s">
        <v>359</v>
      </c>
      <c r="B345" s="3">
        <f>IF(D344&lt;&gt;0, D344, IFERROR(INDEX(D2:D$344, MATCH(1, D2:D$344&lt;&gt;0, 0)), LOOKUP(2, 1/(D2:D$344&lt;&gt;0), D2:D$344)))</f>
        <v>45</v>
      </c>
      <c r="C345" s="3"/>
      <c r="D345" s="3">
        <f t="shared" si="5"/>
        <v>45</v>
      </c>
      <c r="F345">
        <v>1</v>
      </c>
      <c r="G345" s="3" t="str">
        <f>IF(COUNTIFS(Raw_data_01!A:A,$A345,Raw_data_01!D:D,1)&gt;0,AVERAGEIFS(Raw_data_01!E:E,Raw_data_01!A:A,$A345,Raw_data_01!D:D,1),"")</f>
        <v/>
      </c>
      <c r="H345" t="str">
        <f>IF(COUNTIFS(Raw_data_01!A:A,$A345,Raw_data_01!D:D,1)&gt;0,SUMIFS(Raw_data_01!F:F,Raw_data_01!A:A,$A345,Raw_data_01!D:D,1),"")</f>
        <v/>
      </c>
      <c r="I345" s="3" t="str">
        <f>IF(COUNTIFS(Raw_data_01!A:A,$A345,Raw_data_01!D:D,1)&gt;0,AVERAGEIFS(Raw_data_01!H:H,Raw_data_01!A:A,$A345,Raw_data_01!D:D,1),"")</f>
        <v/>
      </c>
      <c r="J345" s="3" t="str">
        <f>IF(COUNTIFS(Raw_data_01!A:A,$A345,Raw_data_01!D:D,1)&gt;0,SUMIFS(Raw_data_01!I:I,Raw_data_01!A:A,$A345,Raw_data_01!D:D,1),"")</f>
        <v/>
      </c>
      <c r="L345">
        <v>2</v>
      </c>
      <c r="M345" t="str">
        <f>IF(COUNTIFS(Raw_data_01!A:A,$A345,Raw_data_01!D:D,2)&gt;0,SUMIFS(Raw_data_01!F:F,Raw_data_01!A:A,$A345,Raw_data_01!D:D,2),"")</f>
        <v/>
      </c>
      <c r="N345" s="3" t="str">
        <f>IF(COUNTIFS(Raw_data_01!A:A,$A345,Raw_data_01!D:D,2)&gt;0,AVERAGEIFS(Raw_data_01!H:H,Raw_data_01!A:A,$A345,Raw_data_01!D:D,2),"")</f>
        <v/>
      </c>
      <c r="O345" s="3" t="str">
        <f>IF(COUNTIFS(Raw_data_01!A:A,$A345,Raw_data_01!D:D,2)&gt;0,SUMIFS(Raw_data_01!I:I,Raw_data_01!A:A,$A345,Raw_data_01!D:D,2),"")</f>
        <v/>
      </c>
    </row>
    <row r="346" spans="1:15" x14ac:dyDescent="0.25">
      <c r="A346" t="s">
        <v>360</v>
      </c>
      <c r="B346" s="3">
        <f>IF(D345&lt;&gt;0, D345, IFERROR(INDEX(D2:D$345, MATCH(1, D2:D$345&lt;&gt;0, 0)), LOOKUP(2, 1/(D2:D$345&lt;&gt;0), D2:D$345)))</f>
        <v>45</v>
      </c>
      <c r="C346" s="3"/>
      <c r="D346" s="3">
        <f t="shared" si="5"/>
        <v>45</v>
      </c>
      <c r="F346">
        <v>1</v>
      </c>
      <c r="G346" s="3" t="str">
        <f>IF(COUNTIFS(Raw_data_01!A:A,$A346,Raw_data_01!D:D,1)&gt;0,AVERAGEIFS(Raw_data_01!E:E,Raw_data_01!A:A,$A346,Raw_data_01!D:D,1),"")</f>
        <v/>
      </c>
      <c r="H346" t="str">
        <f>IF(COUNTIFS(Raw_data_01!A:A,$A346,Raw_data_01!D:D,1)&gt;0,SUMIFS(Raw_data_01!F:F,Raw_data_01!A:A,$A346,Raw_data_01!D:D,1),"")</f>
        <v/>
      </c>
      <c r="I346" s="3" t="str">
        <f>IF(COUNTIFS(Raw_data_01!A:A,$A346,Raw_data_01!D:D,1)&gt;0,AVERAGEIFS(Raw_data_01!H:H,Raw_data_01!A:A,$A346,Raw_data_01!D:D,1),"")</f>
        <v/>
      </c>
      <c r="J346" s="3" t="str">
        <f>IF(COUNTIFS(Raw_data_01!A:A,$A346,Raw_data_01!D:D,1)&gt;0,SUMIFS(Raw_data_01!I:I,Raw_data_01!A:A,$A346,Raw_data_01!D:D,1),"")</f>
        <v/>
      </c>
      <c r="L346">
        <v>2</v>
      </c>
      <c r="M346" t="str">
        <f>IF(COUNTIFS(Raw_data_01!A:A,$A346,Raw_data_01!D:D,2)&gt;0,SUMIFS(Raw_data_01!F:F,Raw_data_01!A:A,$A346,Raw_data_01!D:D,2),"")</f>
        <v/>
      </c>
      <c r="N346" s="3" t="str">
        <f>IF(COUNTIFS(Raw_data_01!A:A,$A346,Raw_data_01!D:D,2)&gt;0,AVERAGEIFS(Raw_data_01!H:H,Raw_data_01!A:A,$A346,Raw_data_01!D:D,2),"")</f>
        <v/>
      </c>
      <c r="O346" s="3" t="str">
        <f>IF(COUNTIFS(Raw_data_01!A:A,$A346,Raw_data_01!D:D,2)&gt;0,SUMIFS(Raw_data_01!I:I,Raw_data_01!A:A,$A346,Raw_data_01!D:D,2),"")</f>
        <v/>
      </c>
    </row>
    <row r="347" spans="1:15" x14ac:dyDescent="0.25">
      <c r="A347" t="s">
        <v>361</v>
      </c>
      <c r="B347" s="3">
        <f>IF(D346&lt;&gt;0, D346, IFERROR(INDEX(D2:D$346, MATCH(1, D2:D$346&lt;&gt;0, 0)), LOOKUP(2, 1/(D2:D$346&lt;&gt;0), D2:D$346)))</f>
        <v>45</v>
      </c>
      <c r="C347" s="3"/>
      <c r="D347" s="3">
        <f t="shared" si="5"/>
        <v>45</v>
      </c>
      <c r="F347">
        <v>1</v>
      </c>
      <c r="G347" s="3" t="str">
        <f>IF(COUNTIFS(Raw_data_01!A:A,$A347,Raw_data_01!D:D,1)&gt;0,AVERAGEIFS(Raw_data_01!E:E,Raw_data_01!A:A,$A347,Raw_data_01!D:D,1),"")</f>
        <v/>
      </c>
      <c r="H347" t="str">
        <f>IF(COUNTIFS(Raw_data_01!A:A,$A347,Raw_data_01!D:D,1)&gt;0,SUMIFS(Raw_data_01!F:F,Raw_data_01!A:A,$A347,Raw_data_01!D:D,1),"")</f>
        <v/>
      </c>
      <c r="I347" s="3" t="str">
        <f>IF(COUNTIFS(Raw_data_01!A:A,$A347,Raw_data_01!D:D,1)&gt;0,AVERAGEIFS(Raw_data_01!H:H,Raw_data_01!A:A,$A347,Raw_data_01!D:D,1),"")</f>
        <v/>
      </c>
      <c r="J347" s="3" t="str">
        <f>IF(COUNTIFS(Raw_data_01!A:A,$A347,Raw_data_01!D:D,1)&gt;0,SUMIFS(Raw_data_01!I:I,Raw_data_01!A:A,$A347,Raw_data_01!D:D,1),"")</f>
        <v/>
      </c>
      <c r="L347">
        <v>2</v>
      </c>
      <c r="M347" t="str">
        <f>IF(COUNTIFS(Raw_data_01!A:A,$A347,Raw_data_01!D:D,2)&gt;0,SUMIFS(Raw_data_01!F:F,Raw_data_01!A:A,$A347,Raw_data_01!D:D,2),"")</f>
        <v/>
      </c>
      <c r="N347" s="3" t="str">
        <f>IF(COUNTIFS(Raw_data_01!A:A,$A347,Raw_data_01!D:D,2)&gt;0,AVERAGEIFS(Raw_data_01!H:H,Raw_data_01!A:A,$A347,Raw_data_01!D:D,2),"")</f>
        <v/>
      </c>
      <c r="O347" s="3" t="str">
        <f>IF(COUNTIFS(Raw_data_01!A:A,$A347,Raw_data_01!D:D,2)&gt;0,SUMIFS(Raw_data_01!I:I,Raw_data_01!A:A,$A347,Raw_data_01!D:D,2),"")</f>
        <v/>
      </c>
    </row>
    <row r="348" spans="1:15" x14ac:dyDescent="0.25">
      <c r="A348" t="s">
        <v>362</v>
      </c>
      <c r="B348" s="3">
        <f>IF(D347&lt;&gt;0, D347, IFERROR(INDEX(D2:D$347, MATCH(1, D2:D$347&lt;&gt;0, 0)), LOOKUP(2, 1/(D2:D$347&lt;&gt;0), D2:D$347)))</f>
        <v>45</v>
      </c>
      <c r="C348" s="3"/>
      <c r="D348" s="3">
        <f t="shared" si="5"/>
        <v>45</v>
      </c>
      <c r="F348">
        <v>1</v>
      </c>
      <c r="G348" s="3" t="str">
        <f>IF(COUNTIFS(Raw_data_01!A:A,$A348,Raw_data_01!D:D,1)&gt;0,AVERAGEIFS(Raw_data_01!E:E,Raw_data_01!A:A,$A348,Raw_data_01!D:D,1),"")</f>
        <v/>
      </c>
      <c r="H348" t="str">
        <f>IF(COUNTIFS(Raw_data_01!A:A,$A348,Raw_data_01!D:D,1)&gt;0,SUMIFS(Raw_data_01!F:F,Raw_data_01!A:A,$A348,Raw_data_01!D:D,1),"")</f>
        <v/>
      </c>
      <c r="I348" s="3" t="str">
        <f>IF(COUNTIFS(Raw_data_01!A:A,$A348,Raw_data_01!D:D,1)&gt;0,AVERAGEIFS(Raw_data_01!H:H,Raw_data_01!A:A,$A348,Raw_data_01!D:D,1),"")</f>
        <v/>
      </c>
      <c r="J348" s="3" t="str">
        <f>IF(COUNTIFS(Raw_data_01!A:A,$A348,Raw_data_01!D:D,1)&gt;0,SUMIFS(Raw_data_01!I:I,Raw_data_01!A:A,$A348,Raw_data_01!D:D,1),"")</f>
        <v/>
      </c>
      <c r="L348">
        <v>2</v>
      </c>
      <c r="M348" t="str">
        <f>IF(COUNTIFS(Raw_data_01!A:A,$A348,Raw_data_01!D:D,2)&gt;0,SUMIFS(Raw_data_01!F:F,Raw_data_01!A:A,$A348,Raw_data_01!D:D,2),"")</f>
        <v/>
      </c>
      <c r="N348" s="3" t="str">
        <f>IF(COUNTIFS(Raw_data_01!A:A,$A348,Raw_data_01!D:D,2)&gt;0,AVERAGEIFS(Raw_data_01!H:H,Raw_data_01!A:A,$A348,Raw_data_01!D:D,2),"")</f>
        <v/>
      </c>
      <c r="O348" s="3" t="str">
        <f>IF(COUNTIFS(Raw_data_01!A:A,$A348,Raw_data_01!D:D,2)&gt;0,SUMIFS(Raw_data_01!I:I,Raw_data_01!A:A,$A348,Raw_data_01!D:D,2),"")</f>
        <v/>
      </c>
    </row>
    <row r="349" spans="1:15" x14ac:dyDescent="0.25">
      <c r="A349" t="s">
        <v>363</v>
      </c>
      <c r="B349" s="3">
        <f>IF(D348&lt;&gt;0, D348, IFERROR(INDEX(D2:D$348, MATCH(1, D2:D$348&lt;&gt;0, 0)), LOOKUP(2, 1/(D2:D$348&lt;&gt;0), D2:D$348)))</f>
        <v>45</v>
      </c>
      <c r="C349" s="3"/>
      <c r="D349" s="3">
        <f t="shared" si="5"/>
        <v>45</v>
      </c>
      <c r="F349">
        <v>1</v>
      </c>
      <c r="G349" s="3" t="str">
        <f>IF(COUNTIFS(Raw_data_01!A:A,$A349,Raw_data_01!D:D,1)&gt;0,AVERAGEIFS(Raw_data_01!E:E,Raw_data_01!A:A,$A349,Raw_data_01!D:D,1),"")</f>
        <v/>
      </c>
      <c r="H349" t="str">
        <f>IF(COUNTIFS(Raw_data_01!A:A,$A349,Raw_data_01!D:D,1)&gt;0,SUMIFS(Raw_data_01!F:F,Raw_data_01!A:A,$A349,Raw_data_01!D:D,1),"")</f>
        <v/>
      </c>
      <c r="I349" s="3" t="str">
        <f>IF(COUNTIFS(Raw_data_01!A:A,$A349,Raw_data_01!D:D,1)&gt;0,AVERAGEIFS(Raw_data_01!H:H,Raw_data_01!A:A,$A349,Raw_data_01!D:D,1),"")</f>
        <v/>
      </c>
      <c r="J349" s="3" t="str">
        <f>IF(COUNTIFS(Raw_data_01!A:A,$A349,Raw_data_01!D:D,1)&gt;0,SUMIFS(Raw_data_01!I:I,Raw_data_01!A:A,$A349,Raw_data_01!D:D,1),"")</f>
        <v/>
      </c>
      <c r="L349">
        <v>2</v>
      </c>
      <c r="M349" t="str">
        <f>IF(COUNTIFS(Raw_data_01!A:A,$A349,Raw_data_01!D:D,2)&gt;0,SUMIFS(Raw_data_01!F:F,Raw_data_01!A:A,$A349,Raw_data_01!D:D,2),"")</f>
        <v/>
      </c>
      <c r="N349" s="3" t="str">
        <f>IF(COUNTIFS(Raw_data_01!A:A,$A349,Raw_data_01!D:D,2)&gt;0,AVERAGEIFS(Raw_data_01!H:H,Raw_data_01!A:A,$A349,Raw_data_01!D:D,2),"")</f>
        <v/>
      </c>
      <c r="O349" s="3" t="str">
        <f>IF(COUNTIFS(Raw_data_01!A:A,$A349,Raw_data_01!D:D,2)&gt;0,SUMIFS(Raw_data_01!I:I,Raw_data_01!A:A,$A349,Raw_data_01!D:D,2),"")</f>
        <v/>
      </c>
    </row>
    <row r="350" spans="1:15" x14ac:dyDescent="0.25">
      <c r="A350" t="s">
        <v>364</v>
      </c>
      <c r="B350" s="3">
        <f>IF(D349&lt;&gt;0, D349, IFERROR(INDEX(D2:D$349, MATCH(1, D2:D$349&lt;&gt;0, 0)), LOOKUP(2, 1/(D2:D$349&lt;&gt;0), D2:D$349)))</f>
        <v>45</v>
      </c>
      <c r="C350" s="3"/>
      <c r="D350" s="3">
        <f t="shared" si="5"/>
        <v>45</v>
      </c>
      <c r="F350">
        <v>1</v>
      </c>
      <c r="G350" s="3" t="str">
        <f>IF(COUNTIFS(Raw_data_01!A:A,$A350,Raw_data_01!D:D,1)&gt;0,AVERAGEIFS(Raw_data_01!E:E,Raw_data_01!A:A,$A350,Raw_data_01!D:D,1),"")</f>
        <v/>
      </c>
      <c r="H350" t="str">
        <f>IF(COUNTIFS(Raw_data_01!A:A,$A350,Raw_data_01!D:D,1)&gt;0,SUMIFS(Raw_data_01!F:F,Raw_data_01!A:A,$A350,Raw_data_01!D:D,1),"")</f>
        <v/>
      </c>
      <c r="I350" s="3" t="str">
        <f>IF(COUNTIFS(Raw_data_01!A:A,$A350,Raw_data_01!D:D,1)&gt;0,AVERAGEIFS(Raw_data_01!H:H,Raw_data_01!A:A,$A350,Raw_data_01!D:D,1),"")</f>
        <v/>
      </c>
      <c r="J350" s="3" t="str">
        <f>IF(COUNTIFS(Raw_data_01!A:A,$A350,Raw_data_01!D:D,1)&gt;0,SUMIFS(Raw_data_01!I:I,Raw_data_01!A:A,$A350,Raw_data_01!D:D,1),"")</f>
        <v/>
      </c>
      <c r="L350">
        <v>2</v>
      </c>
      <c r="M350" t="str">
        <f>IF(COUNTIFS(Raw_data_01!A:A,$A350,Raw_data_01!D:D,2)&gt;0,SUMIFS(Raw_data_01!F:F,Raw_data_01!A:A,$A350,Raw_data_01!D:D,2),"")</f>
        <v/>
      </c>
      <c r="N350" s="3" t="str">
        <f>IF(COUNTIFS(Raw_data_01!A:A,$A350,Raw_data_01!D:D,2)&gt;0,AVERAGEIFS(Raw_data_01!H:H,Raw_data_01!A:A,$A350,Raw_data_01!D:D,2),"")</f>
        <v/>
      </c>
      <c r="O350" s="3" t="str">
        <f>IF(COUNTIFS(Raw_data_01!A:A,$A350,Raw_data_01!D:D,2)&gt;0,SUMIFS(Raw_data_01!I:I,Raw_data_01!A:A,$A350,Raw_data_01!D:D,2),"")</f>
        <v/>
      </c>
    </row>
    <row r="351" spans="1:15" x14ac:dyDescent="0.25">
      <c r="A351" t="s">
        <v>365</v>
      </c>
      <c r="B351" s="3">
        <f>IF(D350&lt;&gt;0, D350, IFERROR(INDEX(D2:D$350, MATCH(1, D2:D$350&lt;&gt;0, 0)), LOOKUP(2, 1/(D2:D$350&lt;&gt;0), D2:D$350)))</f>
        <v>45</v>
      </c>
      <c r="C351" s="3"/>
      <c r="D351" s="3">
        <f t="shared" si="5"/>
        <v>45</v>
      </c>
      <c r="F351">
        <v>1</v>
      </c>
      <c r="G351" s="3" t="str">
        <f>IF(COUNTIFS(Raw_data_01!A:A,$A351,Raw_data_01!D:D,1)&gt;0,AVERAGEIFS(Raw_data_01!E:E,Raw_data_01!A:A,$A351,Raw_data_01!D:D,1),"")</f>
        <v/>
      </c>
      <c r="H351" t="str">
        <f>IF(COUNTIFS(Raw_data_01!A:A,$A351,Raw_data_01!D:D,1)&gt;0,SUMIFS(Raw_data_01!F:F,Raw_data_01!A:A,$A351,Raw_data_01!D:D,1),"")</f>
        <v/>
      </c>
      <c r="I351" s="3" t="str">
        <f>IF(COUNTIFS(Raw_data_01!A:A,$A351,Raw_data_01!D:D,1)&gt;0,AVERAGEIFS(Raw_data_01!H:H,Raw_data_01!A:A,$A351,Raw_data_01!D:D,1),"")</f>
        <v/>
      </c>
      <c r="J351" s="3" t="str">
        <f>IF(COUNTIFS(Raw_data_01!A:A,$A351,Raw_data_01!D:D,1)&gt;0,SUMIFS(Raw_data_01!I:I,Raw_data_01!A:A,$A351,Raw_data_01!D:D,1),"")</f>
        <v/>
      </c>
      <c r="L351">
        <v>2</v>
      </c>
      <c r="M351" t="str">
        <f>IF(COUNTIFS(Raw_data_01!A:A,$A351,Raw_data_01!D:D,2)&gt;0,SUMIFS(Raw_data_01!F:F,Raw_data_01!A:A,$A351,Raw_data_01!D:D,2),"")</f>
        <v/>
      </c>
      <c r="N351" s="3" t="str">
        <f>IF(COUNTIFS(Raw_data_01!A:A,$A351,Raw_data_01!D:D,2)&gt;0,AVERAGEIFS(Raw_data_01!H:H,Raw_data_01!A:A,$A351,Raw_data_01!D:D,2),"")</f>
        <v/>
      </c>
      <c r="O351" s="3" t="str">
        <f>IF(COUNTIFS(Raw_data_01!A:A,$A351,Raw_data_01!D:D,2)&gt;0,SUMIFS(Raw_data_01!I:I,Raw_data_01!A:A,$A351,Raw_data_01!D:D,2),"")</f>
        <v/>
      </c>
    </row>
    <row r="352" spans="1:15" x14ac:dyDescent="0.25">
      <c r="A352" t="s">
        <v>366</v>
      </c>
      <c r="B352" s="3">
        <f>IF(D351&lt;&gt;0, D351, IFERROR(INDEX(D2:D$351, MATCH(1, D2:D$351&lt;&gt;0, 0)), LOOKUP(2, 1/(D2:D$351&lt;&gt;0), D2:D$351)))</f>
        <v>45</v>
      </c>
      <c r="C352" s="3"/>
      <c r="D352" s="3">
        <f t="shared" si="5"/>
        <v>45</v>
      </c>
      <c r="F352">
        <v>1</v>
      </c>
      <c r="G352" s="3" t="str">
        <f>IF(COUNTIFS(Raw_data_01!A:A,$A352,Raw_data_01!D:D,1)&gt;0,AVERAGEIFS(Raw_data_01!E:E,Raw_data_01!A:A,$A352,Raw_data_01!D:D,1),"")</f>
        <v/>
      </c>
      <c r="H352" t="str">
        <f>IF(COUNTIFS(Raw_data_01!A:A,$A352,Raw_data_01!D:D,1)&gt;0,SUMIFS(Raw_data_01!F:F,Raw_data_01!A:A,$A352,Raw_data_01!D:D,1),"")</f>
        <v/>
      </c>
      <c r="I352" s="3" t="str">
        <f>IF(COUNTIFS(Raw_data_01!A:A,$A352,Raw_data_01!D:D,1)&gt;0,AVERAGEIFS(Raw_data_01!H:H,Raw_data_01!A:A,$A352,Raw_data_01!D:D,1),"")</f>
        <v/>
      </c>
      <c r="J352" s="3" t="str">
        <f>IF(COUNTIFS(Raw_data_01!A:A,$A352,Raw_data_01!D:D,1)&gt;0,SUMIFS(Raw_data_01!I:I,Raw_data_01!A:A,$A352,Raw_data_01!D:D,1),"")</f>
        <v/>
      </c>
      <c r="L352">
        <v>2</v>
      </c>
      <c r="M352" t="str">
        <f>IF(COUNTIFS(Raw_data_01!A:A,$A352,Raw_data_01!D:D,2)&gt;0,SUMIFS(Raw_data_01!F:F,Raw_data_01!A:A,$A352,Raw_data_01!D:D,2),"")</f>
        <v/>
      </c>
      <c r="N352" s="3" t="str">
        <f>IF(COUNTIFS(Raw_data_01!A:A,$A352,Raw_data_01!D:D,2)&gt;0,AVERAGEIFS(Raw_data_01!H:H,Raw_data_01!A:A,$A352,Raw_data_01!D:D,2),"")</f>
        <v/>
      </c>
      <c r="O352" s="3" t="str">
        <f>IF(COUNTIFS(Raw_data_01!A:A,$A352,Raw_data_01!D:D,2)&gt;0,SUMIFS(Raw_data_01!I:I,Raw_data_01!A:A,$A352,Raw_data_01!D:D,2),"")</f>
        <v/>
      </c>
    </row>
    <row r="353" spans="1:15" x14ac:dyDescent="0.25">
      <c r="A353" t="s">
        <v>367</v>
      </c>
      <c r="B353" s="3">
        <f>IF(D352&lt;&gt;0, D352, IFERROR(INDEX(D2:D$352, MATCH(1, D2:D$352&lt;&gt;0, 0)), LOOKUP(2, 1/(D2:D$352&lt;&gt;0), D2:D$352)))</f>
        <v>45</v>
      </c>
      <c r="C353" s="3"/>
      <c r="D353" s="3">
        <f t="shared" si="5"/>
        <v>45</v>
      </c>
      <c r="F353">
        <v>1</v>
      </c>
      <c r="G353" s="3" t="str">
        <f>IF(COUNTIFS(Raw_data_01!A:A,$A353,Raw_data_01!D:D,1)&gt;0,AVERAGEIFS(Raw_data_01!E:E,Raw_data_01!A:A,$A353,Raw_data_01!D:D,1),"")</f>
        <v/>
      </c>
      <c r="H353" t="str">
        <f>IF(COUNTIFS(Raw_data_01!A:A,$A353,Raw_data_01!D:D,1)&gt;0,SUMIFS(Raw_data_01!F:F,Raw_data_01!A:A,$A353,Raw_data_01!D:D,1),"")</f>
        <v/>
      </c>
      <c r="I353" s="3" t="str">
        <f>IF(COUNTIFS(Raw_data_01!A:A,$A353,Raw_data_01!D:D,1)&gt;0,AVERAGEIFS(Raw_data_01!H:H,Raw_data_01!A:A,$A353,Raw_data_01!D:D,1),"")</f>
        <v/>
      </c>
      <c r="J353" s="3" t="str">
        <f>IF(COUNTIFS(Raw_data_01!A:A,$A353,Raw_data_01!D:D,1)&gt;0,SUMIFS(Raw_data_01!I:I,Raw_data_01!A:A,$A353,Raw_data_01!D:D,1),"")</f>
        <v/>
      </c>
      <c r="L353">
        <v>2</v>
      </c>
      <c r="M353" t="str">
        <f>IF(COUNTIFS(Raw_data_01!A:A,$A353,Raw_data_01!D:D,2)&gt;0,SUMIFS(Raw_data_01!F:F,Raw_data_01!A:A,$A353,Raw_data_01!D:D,2),"")</f>
        <v/>
      </c>
      <c r="N353" s="3" t="str">
        <f>IF(COUNTIFS(Raw_data_01!A:A,$A353,Raw_data_01!D:D,2)&gt;0,AVERAGEIFS(Raw_data_01!H:H,Raw_data_01!A:A,$A353,Raw_data_01!D:D,2),"")</f>
        <v/>
      </c>
      <c r="O353" s="3" t="str">
        <f>IF(COUNTIFS(Raw_data_01!A:A,$A353,Raw_data_01!D:D,2)&gt;0,SUMIFS(Raw_data_01!I:I,Raw_data_01!A:A,$A353,Raw_data_01!D:D,2),"")</f>
        <v/>
      </c>
    </row>
    <row r="354" spans="1:15" x14ac:dyDescent="0.25">
      <c r="A354" t="s">
        <v>368</v>
      </c>
      <c r="B354" s="3">
        <f>IF(D353&lt;&gt;0, D353, IFERROR(INDEX(D2:D$353, MATCH(1, D2:D$353&lt;&gt;0, 0)), LOOKUP(2, 1/(D2:D$353&lt;&gt;0), D2:D$353)))</f>
        <v>45</v>
      </c>
      <c r="C354" s="3"/>
      <c r="D354" s="3">
        <f t="shared" si="5"/>
        <v>45</v>
      </c>
      <c r="F354">
        <v>1</v>
      </c>
      <c r="G354" s="3" t="str">
        <f>IF(COUNTIFS(Raw_data_01!A:A,$A354,Raw_data_01!D:D,1)&gt;0,AVERAGEIFS(Raw_data_01!E:E,Raw_data_01!A:A,$A354,Raw_data_01!D:D,1),"")</f>
        <v/>
      </c>
      <c r="H354" t="str">
        <f>IF(COUNTIFS(Raw_data_01!A:A,$A354,Raw_data_01!D:D,1)&gt;0,SUMIFS(Raw_data_01!F:F,Raw_data_01!A:A,$A354,Raw_data_01!D:D,1),"")</f>
        <v/>
      </c>
      <c r="I354" s="3" t="str">
        <f>IF(COUNTIFS(Raw_data_01!A:A,$A354,Raw_data_01!D:D,1)&gt;0,AVERAGEIFS(Raw_data_01!H:H,Raw_data_01!A:A,$A354,Raw_data_01!D:D,1),"")</f>
        <v/>
      </c>
      <c r="J354" s="3" t="str">
        <f>IF(COUNTIFS(Raw_data_01!A:A,$A354,Raw_data_01!D:D,1)&gt;0,SUMIFS(Raw_data_01!I:I,Raw_data_01!A:A,$A354,Raw_data_01!D:D,1),"")</f>
        <v/>
      </c>
      <c r="L354">
        <v>2</v>
      </c>
      <c r="M354" t="str">
        <f>IF(COUNTIFS(Raw_data_01!A:A,$A354,Raw_data_01!D:D,2)&gt;0,SUMIFS(Raw_data_01!F:F,Raw_data_01!A:A,$A354,Raw_data_01!D:D,2),"")</f>
        <v/>
      </c>
      <c r="N354" s="3" t="str">
        <f>IF(COUNTIFS(Raw_data_01!A:A,$A354,Raw_data_01!D:D,2)&gt;0,AVERAGEIFS(Raw_data_01!H:H,Raw_data_01!A:A,$A354,Raw_data_01!D:D,2),"")</f>
        <v/>
      </c>
      <c r="O354" s="3" t="str">
        <f>IF(COUNTIFS(Raw_data_01!A:A,$A354,Raw_data_01!D:D,2)&gt;0,SUMIFS(Raw_data_01!I:I,Raw_data_01!A:A,$A354,Raw_data_01!D:D,2),"")</f>
        <v/>
      </c>
    </row>
    <row r="355" spans="1:15" x14ac:dyDescent="0.25">
      <c r="A355" t="s">
        <v>369</v>
      </c>
      <c r="B355" s="3">
        <f>IF(D354&lt;&gt;0, D354, IFERROR(INDEX(D2:D$354, MATCH(1, D2:D$354&lt;&gt;0, 0)), LOOKUP(2, 1/(D2:D$354&lt;&gt;0), D2:D$354)))</f>
        <v>45</v>
      </c>
      <c r="C355" s="3"/>
      <c r="D355" s="3">
        <f t="shared" si="5"/>
        <v>45</v>
      </c>
      <c r="F355">
        <v>1</v>
      </c>
      <c r="G355" s="3" t="str">
        <f>IF(COUNTIFS(Raw_data_01!A:A,$A355,Raw_data_01!D:D,1)&gt;0,AVERAGEIFS(Raw_data_01!E:E,Raw_data_01!A:A,$A355,Raw_data_01!D:D,1),"")</f>
        <v/>
      </c>
      <c r="H355" t="str">
        <f>IF(COUNTIFS(Raw_data_01!A:A,$A355,Raw_data_01!D:D,1)&gt;0,SUMIFS(Raw_data_01!F:F,Raw_data_01!A:A,$A355,Raw_data_01!D:D,1),"")</f>
        <v/>
      </c>
      <c r="I355" s="3" t="str">
        <f>IF(COUNTIFS(Raw_data_01!A:A,$A355,Raw_data_01!D:D,1)&gt;0,AVERAGEIFS(Raw_data_01!H:H,Raw_data_01!A:A,$A355,Raw_data_01!D:D,1),"")</f>
        <v/>
      </c>
      <c r="J355" s="3" t="str">
        <f>IF(COUNTIFS(Raw_data_01!A:A,$A355,Raw_data_01!D:D,1)&gt;0,SUMIFS(Raw_data_01!I:I,Raw_data_01!A:A,$A355,Raw_data_01!D:D,1),"")</f>
        <v/>
      </c>
      <c r="L355">
        <v>2</v>
      </c>
      <c r="M355" t="str">
        <f>IF(COUNTIFS(Raw_data_01!A:A,$A355,Raw_data_01!D:D,2)&gt;0,SUMIFS(Raw_data_01!F:F,Raw_data_01!A:A,$A355,Raw_data_01!D:D,2),"")</f>
        <v/>
      </c>
      <c r="N355" s="3" t="str">
        <f>IF(COUNTIFS(Raw_data_01!A:A,$A355,Raw_data_01!D:D,2)&gt;0,AVERAGEIFS(Raw_data_01!H:H,Raw_data_01!A:A,$A355,Raw_data_01!D:D,2),"")</f>
        <v/>
      </c>
      <c r="O355" s="3" t="str">
        <f>IF(COUNTIFS(Raw_data_01!A:A,$A355,Raw_data_01!D:D,2)&gt;0,SUMIFS(Raw_data_01!I:I,Raw_data_01!A:A,$A355,Raw_data_01!D:D,2),"")</f>
        <v/>
      </c>
    </row>
    <row r="356" spans="1:15" x14ac:dyDescent="0.25">
      <c r="A356" t="s">
        <v>370</v>
      </c>
      <c r="B356" s="3">
        <f>IF(D355&lt;&gt;0, D355, IFERROR(INDEX(D2:D$355, MATCH(1, D2:D$355&lt;&gt;0, 0)), LOOKUP(2, 1/(D2:D$355&lt;&gt;0), D2:D$355)))</f>
        <v>45</v>
      </c>
      <c r="C356" s="3"/>
      <c r="D356" s="3">
        <f t="shared" si="5"/>
        <v>45</v>
      </c>
      <c r="F356">
        <v>1</v>
      </c>
      <c r="G356" s="3" t="str">
        <f>IF(COUNTIFS(Raw_data_01!A:A,$A356,Raw_data_01!D:D,1)&gt;0,AVERAGEIFS(Raw_data_01!E:E,Raw_data_01!A:A,$A356,Raw_data_01!D:D,1),"")</f>
        <v/>
      </c>
      <c r="H356" t="str">
        <f>IF(COUNTIFS(Raw_data_01!A:A,$A356,Raw_data_01!D:D,1)&gt;0,SUMIFS(Raw_data_01!F:F,Raw_data_01!A:A,$A356,Raw_data_01!D:D,1),"")</f>
        <v/>
      </c>
      <c r="I356" s="3" t="str">
        <f>IF(COUNTIFS(Raw_data_01!A:A,$A356,Raw_data_01!D:D,1)&gt;0,AVERAGEIFS(Raw_data_01!H:H,Raw_data_01!A:A,$A356,Raw_data_01!D:D,1),"")</f>
        <v/>
      </c>
      <c r="J356" s="3" t="str">
        <f>IF(COUNTIFS(Raw_data_01!A:A,$A356,Raw_data_01!D:D,1)&gt;0,SUMIFS(Raw_data_01!I:I,Raw_data_01!A:A,$A356,Raw_data_01!D:D,1),"")</f>
        <v/>
      </c>
      <c r="L356">
        <v>2</v>
      </c>
      <c r="M356" t="str">
        <f>IF(COUNTIFS(Raw_data_01!A:A,$A356,Raw_data_01!D:D,2)&gt;0,SUMIFS(Raw_data_01!F:F,Raw_data_01!A:A,$A356,Raw_data_01!D:D,2),"")</f>
        <v/>
      </c>
      <c r="N356" s="3" t="str">
        <f>IF(COUNTIFS(Raw_data_01!A:A,$A356,Raw_data_01!D:D,2)&gt;0,AVERAGEIFS(Raw_data_01!H:H,Raw_data_01!A:A,$A356,Raw_data_01!D:D,2),"")</f>
        <v/>
      </c>
      <c r="O356" s="3" t="str">
        <f>IF(COUNTIFS(Raw_data_01!A:A,$A356,Raw_data_01!D:D,2)&gt;0,SUMIFS(Raw_data_01!I:I,Raw_data_01!A:A,$A356,Raw_data_01!D:D,2),"")</f>
        <v/>
      </c>
    </row>
    <row r="357" spans="1:15" x14ac:dyDescent="0.25">
      <c r="A357" t="s">
        <v>371</v>
      </c>
      <c r="B357" s="3">
        <f>IF(D356&lt;&gt;0, D356, IFERROR(INDEX(D2:D$356, MATCH(1, D2:D$356&lt;&gt;0, 0)), LOOKUP(2, 1/(D2:D$356&lt;&gt;0), D2:D$356)))</f>
        <v>45</v>
      </c>
      <c r="C357" s="3"/>
      <c r="D357" s="3">
        <f t="shared" si="5"/>
        <v>45</v>
      </c>
      <c r="F357">
        <v>1</v>
      </c>
      <c r="G357" s="3" t="str">
        <f>IF(COUNTIFS(Raw_data_01!A:A,$A357,Raw_data_01!D:D,1)&gt;0,AVERAGEIFS(Raw_data_01!E:E,Raw_data_01!A:A,$A357,Raw_data_01!D:D,1),"")</f>
        <v/>
      </c>
      <c r="H357" t="str">
        <f>IF(COUNTIFS(Raw_data_01!A:A,$A357,Raw_data_01!D:D,1)&gt;0,SUMIFS(Raw_data_01!F:F,Raw_data_01!A:A,$A357,Raw_data_01!D:D,1),"")</f>
        <v/>
      </c>
      <c r="I357" s="3" t="str">
        <f>IF(COUNTIFS(Raw_data_01!A:A,$A357,Raw_data_01!D:D,1)&gt;0,AVERAGEIFS(Raw_data_01!H:H,Raw_data_01!A:A,$A357,Raw_data_01!D:D,1),"")</f>
        <v/>
      </c>
      <c r="J357" s="3" t="str">
        <f>IF(COUNTIFS(Raw_data_01!A:A,$A357,Raw_data_01!D:D,1)&gt;0,SUMIFS(Raw_data_01!I:I,Raw_data_01!A:A,$A357,Raw_data_01!D:D,1),"")</f>
        <v/>
      </c>
      <c r="L357">
        <v>2</v>
      </c>
      <c r="M357" t="str">
        <f>IF(COUNTIFS(Raw_data_01!A:A,$A357,Raw_data_01!D:D,2)&gt;0,SUMIFS(Raw_data_01!F:F,Raw_data_01!A:A,$A357,Raw_data_01!D:D,2),"")</f>
        <v/>
      </c>
      <c r="N357" s="3" t="str">
        <f>IF(COUNTIFS(Raw_data_01!A:A,$A357,Raw_data_01!D:D,2)&gt;0,AVERAGEIFS(Raw_data_01!H:H,Raw_data_01!A:A,$A357,Raw_data_01!D:D,2),"")</f>
        <v/>
      </c>
      <c r="O357" s="3" t="str">
        <f>IF(COUNTIFS(Raw_data_01!A:A,$A357,Raw_data_01!D:D,2)&gt;0,SUMIFS(Raw_data_01!I:I,Raw_data_01!A:A,$A357,Raw_data_01!D:D,2),"")</f>
        <v/>
      </c>
    </row>
    <row r="358" spans="1:15" x14ac:dyDescent="0.25">
      <c r="A358" t="s">
        <v>372</v>
      </c>
      <c r="B358" s="3">
        <f>IF(D357&lt;&gt;0, D357, IFERROR(INDEX(D2:D$357, MATCH(1, D2:D$357&lt;&gt;0, 0)), LOOKUP(2, 1/(D2:D$357&lt;&gt;0), D2:D$357)))</f>
        <v>45</v>
      </c>
      <c r="C358" s="3"/>
      <c r="D358" s="3">
        <f t="shared" si="5"/>
        <v>45</v>
      </c>
      <c r="F358">
        <v>1</v>
      </c>
      <c r="G358" s="3" t="str">
        <f>IF(COUNTIFS(Raw_data_01!A:A,$A358,Raw_data_01!D:D,1)&gt;0,AVERAGEIFS(Raw_data_01!E:E,Raw_data_01!A:A,$A358,Raw_data_01!D:D,1),"")</f>
        <v/>
      </c>
      <c r="H358" t="str">
        <f>IF(COUNTIFS(Raw_data_01!A:A,$A358,Raw_data_01!D:D,1)&gt;0,SUMIFS(Raw_data_01!F:F,Raw_data_01!A:A,$A358,Raw_data_01!D:D,1),"")</f>
        <v/>
      </c>
      <c r="I358" s="3" t="str">
        <f>IF(COUNTIFS(Raw_data_01!A:A,$A358,Raw_data_01!D:D,1)&gt;0,AVERAGEIFS(Raw_data_01!H:H,Raw_data_01!A:A,$A358,Raw_data_01!D:D,1),"")</f>
        <v/>
      </c>
      <c r="J358" s="3" t="str">
        <f>IF(COUNTIFS(Raw_data_01!A:A,$A358,Raw_data_01!D:D,1)&gt;0,SUMIFS(Raw_data_01!I:I,Raw_data_01!A:A,$A358,Raw_data_01!D:D,1),"")</f>
        <v/>
      </c>
      <c r="L358">
        <v>2</v>
      </c>
      <c r="M358" t="str">
        <f>IF(COUNTIFS(Raw_data_01!A:A,$A358,Raw_data_01!D:D,2)&gt;0,SUMIFS(Raw_data_01!F:F,Raw_data_01!A:A,$A358,Raw_data_01!D:D,2),"")</f>
        <v/>
      </c>
      <c r="N358" s="3" t="str">
        <f>IF(COUNTIFS(Raw_data_01!A:A,$A358,Raw_data_01!D:D,2)&gt;0,AVERAGEIFS(Raw_data_01!H:H,Raw_data_01!A:A,$A358,Raw_data_01!D:D,2),"")</f>
        <v/>
      </c>
      <c r="O358" s="3" t="str">
        <f>IF(COUNTIFS(Raw_data_01!A:A,$A358,Raw_data_01!D:D,2)&gt;0,SUMIFS(Raw_data_01!I:I,Raw_data_01!A:A,$A358,Raw_data_01!D:D,2),"")</f>
        <v/>
      </c>
    </row>
    <row r="359" spans="1:15" x14ac:dyDescent="0.25">
      <c r="A359" t="s">
        <v>373</v>
      </c>
      <c r="B359" s="3">
        <f>IF(D358&lt;&gt;0, D358, IFERROR(INDEX(D2:D$358, MATCH(1, D2:D$358&lt;&gt;0, 0)), LOOKUP(2, 1/(D2:D$358&lt;&gt;0), D2:D$358)))</f>
        <v>45</v>
      </c>
      <c r="C359" s="3"/>
      <c r="D359" s="3">
        <f t="shared" si="5"/>
        <v>45</v>
      </c>
      <c r="F359">
        <v>1</v>
      </c>
      <c r="G359" s="3" t="str">
        <f>IF(COUNTIFS(Raw_data_01!A:A,$A359,Raw_data_01!D:D,1)&gt;0,AVERAGEIFS(Raw_data_01!E:E,Raw_data_01!A:A,$A359,Raw_data_01!D:D,1),"")</f>
        <v/>
      </c>
      <c r="H359" t="str">
        <f>IF(COUNTIFS(Raw_data_01!A:A,$A359,Raw_data_01!D:D,1)&gt;0,SUMIFS(Raw_data_01!F:F,Raw_data_01!A:A,$A359,Raw_data_01!D:D,1),"")</f>
        <v/>
      </c>
      <c r="I359" s="3" t="str">
        <f>IF(COUNTIFS(Raw_data_01!A:A,$A359,Raw_data_01!D:D,1)&gt;0,AVERAGEIFS(Raw_data_01!H:H,Raw_data_01!A:A,$A359,Raw_data_01!D:D,1),"")</f>
        <v/>
      </c>
      <c r="J359" s="3" t="str">
        <f>IF(COUNTIFS(Raw_data_01!A:A,$A359,Raw_data_01!D:D,1)&gt;0,SUMIFS(Raw_data_01!I:I,Raw_data_01!A:A,$A359,Raw_data_01!D:D,1),"")</f>
        <v/>
      </c>
      <c r="L359">
        <v>2</v>
      </c>
      <c r="M359" t="str">
        <f>IF(COUNTIFS(Raw_data_01!A:A,$A359,Raw_data_01!D:D,2)&gt;0,SUMIFS(Raw_data_01!F:F,Raw_data_01!A:A,$A359,Raw_data_01!D:D,2),"")</f>
        <v/>
      </c>
      <c r="N359" s="3" t="str">
        <f>IF(COUNTIFS(Raw_data_01!A:A,$A359,Raw_data_01!D:D,2)&gt;0,AVERAGEIFS(Raw_data_01!H:H,Raw_data_01!A:A,$A359,Raw_data_01!D:D,2),"")</f>
        <v/>
      </c>
      <c r="O359" s="3" t="str">
        <f>IF(COUNTIFS(Raw_data_01!A:A,$A359,Raw_data_01!D:D,2)&gt;0,SUMIFS(Raw_data_01!I:I,Raw_data_01!A:A,$A359,Raw_data_01!D:D,2),"")</f>
        <v/>
      </c>
    </row>
    <row r="360" spans="1:15" x14ac:dyDescent="0.25">
      <c r="A360" t="s">
        <v>374</v>
      </c>
      <c r="B360" s="3">
        <f>IF(D359&lt;&gt;0, D359, IFERROR(INDEX(D2:D$359, MATCH(1, D2:D$359&lt;&gt;0, 0)), LOOKUP(2, 1/(D2:D$359&lt;&gt;0), D2:D$359)))</f>
        <v>45</v>
      </c>
      <c r="C360" s="3"/>
      <c r="D360" s="3">
        <f t="shared" si="5"/>
        <v>45</v>
      </c>
      <c r="F360">
        <v>1</v>
      </c>
      <c r="G360" s="3" t="str">
        <f>IF(COUNTIFS(Raw_data_01!A:A,$A360,Raw_data_01!D:D,1)&gt;0,AVERAGEIFS(Raw_data_01!E:E,Raw_data_01!A:A,$A360,Raw_data_01!D:D,1),"")</f>
        <v/>
      </c>
      <c r="H360" t="str">
        <f>IF(COUNTIFS(Raw_data_01!A:A,$A360,Raw_data_01!D:D,1)&gt;0,SUMIFS(Raw_data_01!F:F,Raw_data_01!A:A,$A360,Raw_data_01!D:D,1),"")</f>
        <v/>
      </c>
      <c r="I360" s="3" t="str">
        <f>IF(COUNTIFS(Raw_data_01!A:A,$A360,Raw_data_01!D:D,1)&gt;0,AVERAGEIFS(Raw_data_01!H:H,Raw_data_01!A:A,$A360,Raw_data_01!D:D,1),"")</f>
        <v/>
      </c>
      <c r="J360" s="3" t="str">
        <f>IF(COUNTIFS(Raw_data_01!A:A,$A360,Raw_data_01!D:D,1)&gt;0,SUMIFS(Raw_data_01!I:I,Raw_data_01!A:A,$A360,Raw_data_01!D:D,1),"")</f>
        <v/>
      </c>
      <c r="L360">
        <v>2</v>
      </c>
      <c r="M360" t="str">
        <f>IF(COUNTIFS(Raw_data_01!A:A,$A360,Raw_data_01!D:D,2)&gt;0,SUMIFS(Raw_data_01!F:F,Raw_data_01!A:A,$A360,Raw_data_01!D:D,2),"")</f>
        <v/>
      </c>
      <c r="N360" s="3" t="str">
        <f>IF(COUNTIFS(Raw_data_01!A:A,$A360,Raw_data_01!D:D,2)&gt;0,AVERAGEIFS(Raw_data_01!H:H,Raw_data_01!A:A,$A360,Raw_data_01!D:D,2),"")</f>
        <v/>
      </c>
      <c r="O360" s="3" t="str">
        <f>IF(COUNTIFS(Raw_data_01!A:A,$A360,Raw_data_01!D:D,2)&gt;0,SUMIFS(Raw_data_01!I:I,Raw_data_01!A:A,$A360,Raw_data_01!D:D,2),"")</f>
        <v/>
      </c>
    </row>
    <row r="361" spans="1:15" x14ac:dyDescent="0.25">
      <c r="A361" t="s">
        <v>375</v>
      </c>
      <c r="B361" s="3">
        <f>IF(D360&lt;&gt;0, D360, IFERROR(INDEX(D2:D$360, MATCH(1, D2:D$360&lt;&gt;0, 0)), LOOKUP(2, 1/(D2:D$360&lt;&gt;0), D2:D$360)))</f>
        <v>45</v>
      </c>
      <c r="C361" s="3"/>
      <c r="D361" s="3">
        <f t="shared" si="5"/>
        <v>45</v>
      </c>
      <c r="F361">
        <v>1</v>
      </c>
      <c r="G361" s="3" t="str">
        <f>IF(COUNTIFS(Raw_data_01!A:A,$A361,Raw_data_01!D:D,1)&gt;0,AVERAGEIFS(Raw_data_01!E:E,Raw_data_01!A:A,$A361,Raw_data_01!D:D,1),"")</f>
        <v/>
      </c>
      <c r="H361" t="str">
        <f>IF(COUNTIFS(Raw_data_01!A:A,$A361,Raw_data_01!D:D,1)&gt;0,SUMIFS(Raw_data_01!F:F,Raw_data_01!A:A,$A361,Raw_data_01!D:D,1),"")</f>
        <v/>
      </c>
      <c r="I361" s="3" t="str">
        <f>IF(COUNTIFS(Raw_data_01!A:A,$A361,Raw_data_01!D:D,1)&gt;0,AVERAGEIFS(Raw_data_01!H:H,Raw_data_01!A:A,$A361,Raw_data_01!D:D,1),"")</f>
        <v/>
      </c>
      <c r="J361" s="3" t="str">
        <f>IF(COUNTIFS(Raw_data_01!A:A,$A361,Raw_data_01!D:D,1)&gt;0,SUMIFS(Raw_data_01!I:I,Raw_data_01!A:A,$A361,Raw_data_01!D:D,1),"")</f>
        <v/>
      </c>
      <c r="L361">
        <v>2</v>
      </c>
      <c r="M361" t="str">
        <f>IF(COUNTIFS(Raw_data_01!A:A,$A361,Raw_data_01!D:D,2)&gt;0,SUMIFS(Raw_data_01!F:F,Raw_data_01!A:A,$A361,Raw_data_01!D:D,2),"")</f>
        <v/>
      </c>
      <c r="N361" s="3" t="str">
        <f>IF(COUNTIFS(Raw_data_01!A:A,$A361,Raw_data_01!D:D,2)&gt;0,AVERAGEIFS(Raw_data_01!H:H,Raw_data_01!A:A,$A361,Raw_data_01!D:D,2),"")</f>
        <v/>
      </c>
      <c r="O361" s="3" t="str">
        <f>IF(COUNTIFS(Raw_data_01!A:A,$A361,Raw_data_01!D:D,2)&gt;0,SUMIFS(Raw_data_01!I:I,Raw_data_01!A:A,$A361,Raw_data_01!D:D,2),"")</f>
        <v/>
      </c>
    </row>
    <row r="362" spans="1:15" x14ac:dyDescent="0.25">
      <c r="A362" t="s">
        <v>376</v>
      </c>
      <c r="B362" s="3">
        <f>IF(D361&lt;&gt;0, D361, IFERROR(INDEX(D2:D$361, MATCH(1, D2:D$361&lt;&gt;0, 0)), LOOKUP(2, 1/(D2:D$361&lt;&gt;0), D2:D$361)))</f>
        <v>45</v>
      </c>
      <c r="C362" s="3"/>
      <c r="D362" s="3">
        <f t="shared" si="5"/>
        <v>45</v>
      </c>
      <c r="F362">
        <v>1</v>
      </c>
      <c r="G362" s="3" t="str">
        <f>IF(COUNTIFS(Raw_data_01!A:A,$A362,Raw_data_01!D:D,1)&gt;0,AVERAGEIFS(Raw_data_01!E:E,Raw_data_01!A:A,$A362,Raw_data_01!D:D,1),"")</f>
        <v/>
      </c>
      <c r="H362" t="str">
        <f>IF(COUNTIFS(Raw_data_01!A:A,$A362,Raw_data_01!D:D,1)&gt;0,SUMIFS(Raw_data_01!F:F,Raw_data_01!A:A,$A362,Raw_data_01!D:D,1),"")</f>
        <v/>
      </c>
      <c r="I362" s="3" t="str">
        <f>IF(COUNTIFS(Raw_data_01!A:A,$A362,Raw_data_01!D:D,1)&gt;0,AVERAGEIFS(Raw_data_01!H:H,Raw_data_01!A:A,$A362,Raw_data_01!D:D,1),"")</f>
        <v/>
      </c>
      <c r="J362" s="3" t="str">
        <f>IF(COUNTIFS(Raw_data_01!A:A,$A362,Raw_data_01!D:D,1)&gt;0,SUMIFS(Raw_data_01!I:I,Raw_data_01!A:A,$A362,Raw_data_01!D:D,1),"")</f>
        <v/>
      </c>
      <c r="L362">
        <v>2</v>
      </c>
      <c r="M362" t="str">
        <f>IF(COUNTIFS(Raw_data_01!A:A,$A362,Raw_data_01!D:D,2)&gt;0,SUMIFS(Raw_data_01!F:F,Raw_data_01!A:A,$A362,Raw_data_01!D:D,2),"")</f>
        <v/>
      </c>
      <c r="N362" s="3" t="str">
        <f>IF(COUNTIFS(Raw_data_01!A:A,$A362,Raw_data_01!D:D,2)&gt;0,AVERAGEIFS(Raw_data_01!H:H,Raw_data_01!A:A,$A362,Raw_data_01!D:D,2),"")</f>
        <v/>
      </c>
      <c r="O362" s="3" t="str">
        <f>IF(COUNTIFS(Raw_data_01!A:A,$A362,Raw_data_01!D:D,2)&gt;0,SUMIFS(Raw_data_01!I:I,Raw_data_01!A:A,$A362,Raw_data_01!D:D,2),"")</f>
        <v/>
      </c>
    </row>
    <row r="363" spans="1:15" x14ac:dyDescent="0.25">
      <c r="A363" t="s">
        <v>377</v>
      </c>
      <c r="B363" s="3">
        <f>IF(D362&lt;&gt;0, D362, IFERROR(INDEX(D2:D$362, MATCH(1, D2:D$362&lt;&gt;0, 0)), LOOKUP(2, 1/(D2:D$362&lt;&gt;0), D2:D$362)))</f>
        <v>45</v>
      </c>
      <c r="C363" s="3"/>
      <c r="D363" s="3">
        <f t="shared" si="5"/>
        <v>45</v>
      </c>
      <c r="F363">
        <v>1</v>
      </c>
      <c r="G363" s="3" t="str">
        <f>IF(COUNTIFS(Raw_data_01!A:A,$A363,Raw_data_01!D:D,1)&gt;0,AVERAGEIFS(Raw_data_01!E:E,Raw_data_01!A:A,$A363,Raw_data_01!D:D,1),"")</f>
        <v/>
      </c>
      <c r="H363" t="str">
        <f>IF(COUNTIFS(Raw_data_01!A:A,$A363,Raw_data_01!D:D,1)&gt;0,SUMIFS(Raw_data_01!F:F,Raw_data_01!A:A,$A363,Raw_data_01!D:D,1),"")</f>
        <v/>
      </c>
      <c r="I363" s="3" t="str">
        <f>IF(COUNTIFS(Raw_data_01!A:A,$A363,Raw_data_01!D:D,1)&gt;0,AVERAGEIFS(Raw_data_01!H:H,Raw_data_01!A:A,$A363,Raw_data_01!D:D,1),"")</f>
        <v/>
      </c>
      <c r="J363" s="3" t="str">
        <f>IF(COUNTIFS(Raw_data_01!A:A,$A363,Raw_data_01!D:D,1)&gt;0,SUMIFS(Raw_data_01!I:I,Raw_data_01!A:A,$A363,Raw_data_01!D:D,1),"")</f>
        <v/>
      </c>
      <c r="L363">
        <v>2</v>
      </c>
      <c r="M363" t="str">
        <f>IF(COUNTIFS(Raw_data_01!A:A,$A363,Raw_data_01!D:D,2)&gt;0,SUMIFS(Raw_data_01!F:F,Raw_data_01!A:A,$A363,Raw_data_01!D:D,2),"")</f>
        <v/>
      </c>
      <c r="N363" s="3" t="str">
        <f>IF(COUNTIFS(Raw_data_01!A:A,$A363,Raw_data_01!D:D,2)&gt;0,AVERAGEIFS(Raw_data_01!H:H,Raw_data_01!A:A,$A363,Raw_data_01!D:D,2),"")</f>
        <v/>
      </c>
      <c r="O363" s="3" t="str">
        <f>IF(COUNTIFS(Raw_data_01!A:A,$A363,Raw_data_01!D:D,2)&gt;0,SUMIFS(Raw_data_01!I:I,Raw_data_01!A:A,$A363,Raw_data_01!D:D,2),"")</f>
        <v/>
      </c>
    </row>
    <row r="364" spans="1:15" x14ac:dyDescent="0.25">
      <c r="A364" t="s">
        <v>378</v>
      </c>
      <c r="B364" s="3">
        <f>IF(D363&lt;&gt;0, D363, IFERROR(INDEX(D2:D$363, MATCH(1, D2:D$363&lt;&gt;0, 0)), LOOKUP(2, 1/(D2:D$363&lt;&gt;0), D2:D$363)))</f>
        <v>45</v>
      </c>
      <c r="C364" s="3"/>
      <c r="D364" s="3">
        <f t="shared" si="5"/>
        <v>45</v>
      </c>
      <c r="F364">
        <v>1</v>
      </c>
      <c r="G364" s="3" t="str">
        <f>IF(COUNTIFS(Raw_data_01!A:A,$A364,Raw_data_01!D:D,1)&gt;0,AVERAGEIFS(Raw_data_01!E:E,Raw_data_01!A:A,$A364,Raw_data_01!D:D,1),"")</f>
        <v/>
      </c>
      <c r="H364" t="str">
        <f>IF(COUNTIFS(Raw_data_01!A:A,$A364,Raw_data_01!D:D,1)&gt;0,SUMIFS(Raw_data_01!F:F,Raw_data_01!A:A,$A364,Raw_data_01!D:D,1),"")</f>
        <v/>
      </c>
      <c r="I364" s="3" t="str">
        <f>IF(COUNTIFS(Raw_data_01!A:A,$A364,Raw_data_01!D:D,1)&gt;0,AVERAGEIFS(Raw_data_01!H:H,Raw_data_01!A:A,$A364,Raw_data_01!D:D,1),"")</f>
        <v/>
      </c>
      <c r="J364" s="3" t="str">
        <f>IF(COUNTIFS(Raw_data_01!A:A,$A364,Raw_data_01!D:D,1)&gt;0,SUMIFS(Raw_data_01!I:I,Raw_data_01!A:A,$A364,Raw_data_01!D:D,1),"")</f>
        <v/>
      </c>
      <c r="L364">
        <v>2</v>
      </c>
      <c r="M364" t="str">
        <f>IF(COUNTIFS(Raw_data_01!A:A,$A364,Raw_data_01!D:D,2)&gt;0,SUMIFS(Raw_data_01!F:F,Raw_data_01!A:A,$A364,Raw_data_01!D:D,2),"")</f>
        <v/>
      </c>
      <c r="N364" s="3" t="str">
        <f>IF(COUNTIFS(Raw_data_01!A:A,$A364,Raw_data_01!D:D,2)&gt;0,AVERAGEIFS(Raw_data_01!H:H,Raw_data_01!A:A,$A364,Raw_data_01!D:D,2),"")</f>
        <v/>
      </c>
      <c r="O364" s="3" t="str">
        <f>IF(COUNTIFS(Raw_data_01!A:A,$A364,Raw_data_01!D:D,2)&gt;0,SUMIFS(Raw_data_01!I:I,Raw_data_01!A:A,$A364,Raw_data_01!D:D,2),"")</f>
        <v/>
      </c>
    </row>
    <row r="365" spans="1:15" x14ac:dyDescent="0.25">
      <c r="A365" t="s">
        <v>379</v>
      </c>
      <c r="B365" s="3">
        <f>IF(D364&lt;&gt;0, D364, IFERROR(INDEX(D2:D$364, MATCH(1, D2:D$364&lt;&gt;0, 0)), LOOKUP(2, 1/(D2:D$364&lt;&gt;0), D2:D$364)))</f>
        <v>45</v>
      </c>
      <c r="C365" s="3"/>
      <c r="D365" s="3">
        <f t="shared" si="5"/>
        <v>45</v>
      </c>
      <c r="F365">
        <v>1</v>
      </c>
      <c r="G365" s="3" t="str">
        <f>IF(COUNTIFS(Raw_data_01!A:A,$A365,Raw_data_01!D:D,1)&gt;0,AVERAGEIFS(Raw_data_01!E:E,Raw_data_01!A:A,$A365,Raw_data_01!D:D,1),"")</f>
        <v/>
      </c>
      <c r="H365" t="str">
        <f>IF(COUNTIFS(Raw_data_01!A:A,$A365,Raw_data_01!D:D,1)&gt;0,SUMIFS(Raw_data_01!F:F,Raw_data_01!A:A,$A365,Raw_data_01!D:D,1),"")</f>
        <v/>
      </c>
      <c r="I365" s="3" t="str">
        <f>IF(COUNTIFS(Raw_data_01!A:A,$A365,Raw_data_01!D:D,1)&gt;0,AVERAGEIFS(Raw_data_01!H:H,Raw_data_01!A:A,$A365,Raw_data_01!D:D,1),"")</f>
        <v/>
      </c>
      <c r="J365" s="3" t="str">
        <f>IF(COUNTIFS(Raw_data_01!A:A,$A365,Raw_data_01!D:D,1)&gt;0,SUMIFS(Raw_data_01!I:I,Raw_data_01!A:A,$A365,Raw_data_01!D:D,1),"")</f>
        <v/>
      </c>
      <c r="L365">
        <v>2</v>
      </c>
      <c r="M365" t="str">
        <f>IF(COUNTIFS(Raw_data_01!A:A,$A365,Raw_data_01!D:D,2)&gt;0,SUMIFS(Raw_data_01!F:F,Raw_data_01!A:A,$A365,Raw_data_01!D:D,2),"")</f>
        <v/>
      </c>
      <c r="N365" s="3" t="str">
        <f>IF(COUNTIFS(Raw_data_01!A:A,$A365,Raw_data_01!D:D,2)&gt;0,AVERAGEIFS(Raw_data_01!H:H,Raw_data_01!A:A,$A365,Raw_data_01!D:D,2),"")</f>
        <v/>
      </c>
      <c r="O365" s="3" t="str">
        <f>IF(COUNTIFS(Raw_data_01!A:A,$A365,Raw_data_01!D:D,2)&gt;0,SUMIFS(Raw_data_01!I:I,Raw_data_01!A:A,$A365,Raw_data_01!D:D,2),"")</f>
        <v/>
      </c>
    </row>
    <row r="366" spans="1:15" x14ac:dyDescent="0.25">
      <c r="A366" t="s">
        <v>380</v>
      </c>
      <c r="B366" s="3">
        <f>IF(D365&lt;&gt;0, D365, IFERROR(INDEX(D2:D$365, MATCH(1, D2:D$365&lt;&gt;0, 0)), LOOKUP(2, 1/(D2:D$365&lt;&gt;0), D2:D$365)))</f>
        <v>45</v>
      </c>
      <c r="C366" s="3"/>
      <c r="D366" s="3">
        <f t="shared" si="5"/>
        <v>45</v>
      </c>
      <c r="F366">
        <v>1</v>
      </c>
      <c r="G366" s="3" t="str">
        <f>IF(COUNTIFS(Raw_data_01!A:A,$A366,Raw_data_01!D:D,1)&gt;0,AVERAGEIFS(Raw_data_01!E:E,Raw_data_01!A:A,$A366,Raw_data_01!D:D,1),"")</f>
        <v/>
      </c>
      <c r="H366" t="str">
        <f>IF(COUNTIFS(Raw_data_01!A:A,$A366,Raw_data_01!D:D,1)&gt;0,SUMIFS(Raw_data_01!F:F,Raw_data_01!A:A,$A366,Raw_data_01!D:D,1),"")</f>
        <v/>
      </c>
      <c r="I366" s="3" t="str">
        <f>IF(COUNTIFS(Raw_data_01!A:A,$A366,Raw_data_01!D:D,1)&gt;0,AVERAGEIFS(Raw_data_01!H:H,Raw_data_01!A:A,$A366,Raw_data_01!D:D,1),"")</f>
        <v/>
      </c>
      <c r="J366" s="3" t="str">
        <f>IF(COUNTIFS(Raw_data_01!A:A,$A366,Raw_data_01!D:D,1)&gt;0,SUMIFS(Raw_data_01!I:I,Raw_data_01!A:A,$A366,Raw_data_01!D:D,1),"")</f>
        <v/>
      </c>
      <c r="L366">
        <v>2</v>
      </c>
      <c r="M366" t="str">
        <f>IF(COUNTIFS(Raw_data_01!A:A,$A366,Raw_data_01!D:D,2)&gt;0,SUMIFS(Raw_data_01!F:F,Raw_data_01!A:A,$A366,Raw_data_01!D:D,2),"")</f>
        <v/>
      </c>
      <c r="N366" s="3" t="str">
        <f>IF(COUNTIFS(Raw_data_01!A:A,$A366,Raw_data_01!D:D,2)&gt;0,AVERAGEIFS(Raw_data_01!H:H,Raw_data_01!A:A,$A366,Raw_data_01!D:D,2),"")</f>
        <v/>
      </c>
      <c r="O366" s="3" t="str">
        <f>IF(COUNTIFS(Raw_data_01!A:A,$A366,Raw_data_01!D:D,2)&gt;0,SUMIFS(Raw_data_01!I:I,Raw_data_01!A:A,$A366,Raw_data_01!D:D,2),"")</f>
        <v/>
      </c>
    </row>
    <row r="367" spans="1:15" x14ac:dyDescent="0.25">
      <c r="A367" t="s">
        <v>381</v>
      </c>
      <c r="B367" s="3">
        <f>IF(D366&lt;&gt;0, D366, IFERROR(INDEX(D2:D$366, MATCH(1, D2:D$366&lt;&gt;0, 0)), LOOKUP(2, 1/(D2:D$366&lt;&gt;0), D2:D$366)))</f>
        <v>45</v>
      </c>
      <c r="C367" s="3"/>
      <c r="D367" s="3">
        <f t="shared" si="5"/>
        <v>45</v>
      </c>
      <c r="F367">
        <v>1</v>
      </c>
      <c r="G367" s="3" t="str">
        <f>IF(COUNTIFS(Raw_data_01!A:A,$A367,Raw_data_01!D:D,1)&gt;0,AVERAGEIFS(Raw_data_01!E:E,Raw_data_01!A:A,$A367,Raw_data_01!D:D,1),"")</f>
        <v/>
      </c>
      <c r="H367" t="str">
        <f>IF(COUNTIFS(Raw_data_01!A:A,$A367,Raw_data_01!D:D,1)&gt;0,SUMIFS(Raw_data_01!F:F,Raw_data_01!A:A,$A367,Raw_data_01!D:D,1),"")</f>
        <v/>
      </c>
      <c r="I367" s="3" t="str">
        <f>IF(COUNTIFS(Raw_data_01!A:A,$A367,Raw_data_01!D:D,1)&gt;0,AVERAGEIFS(Raw_data_01!H:H,Raw_data_01!A:A,$A367,Raw_data_01!D:D,1),"")</f>
        <v/>
      </c>
      <c r="J367" s="3" t="str">
        <f>IF(COUNTIFS(Raw_data_01!A:A,$A367,Raw_data_01!D:D,1)&gt;0,SUMIFS(Raw_data_01!I:I,Raw_data_01!A:A,$A367,Raw_data_01!D:D,1),"")</f>
        <v/>
      </c>
      <c r="L367">
        <v>2</v>
      </c>
      <c r="M367" t="str">
        <f>IF(COUNTIFS(Raw_data_01!A:A,$A367,Raw_data_01!D:D,2)&gt;0,SUMIFS(Raw_data_01!F:F,Raw_data_01!A:A,$A367,Raw_data_01!D:D,2),"")</f>
        <v/>
      </c>
      <c r="N367" s="3" t="str">
        <f>IF(COUNTIFS(Raw_data_01!A:A,$A367,Raw_data_01!D:D,2)&gt;0,AVERAGEIFS(Raw_data_01!H:H,Raw_data_01!A:A,$A367,Raw_data_01!D:D,2),"")</f>
        <v/>
      </c>
      <c r="O367" s="3" t="str">
        <f>IF(COUNTIFS(Raw_data_01!A:A,$A367,Raw_data_01!D:D,2)&gt;0,SUMIFS(Raw_data_01!I:I,Raw_data_01!A:A,$A367,Raw_data_01!D:D,2),"")</f>
        <v/>
      </c>
    </row>
    <row r="368" spans="1:15" x14ac:dyDescent="0.25">
      <c r="B368" s="3"/>
      <c r="C368" s="3"/>
      <c r="D368" s="3"/>
      <c r="G368" s="3"/>
      <c r="I368" s="3"/>
      <c r="J368" s="3"/>
      <c r="N368" s="3"/>
      <c r="O36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2023-10-30T12:42:19Z</dcterms:modified>
</cp:coreProperties>
</file>